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320" windowHeight="11385" tabRatio="910"/>
  </bookViews>
  <sheets>
    <sheet name="软件成果" sheetId="56" r:id="rId1"/>
    <sheet name="GTA著" sheetId="29" r:id="rId2"/>
    <sheet name="GTA测" sheetId="3" r:id="rId3"/>
    <sheet name="GTA产" sheetId="37" r:id="rId4"/>
    <sheet name="GTA函" sheetId="36" r:id="rId5"/>
    <sheet name="GTA证" sheetId="65" r:id="rId6"/>
    <sheet name="GTA确" sheetId="66" r:id="rId7"/>
    <sheet name="C03著" sheetId="67" r:id="rId8"/>
    <sheet name="C05著" sheetId="58" r:id="rId9"/>
    <sheet name="C07著" sheetId="59" r:id="rId10"/>
    <sheet name="C07测" sheetId="61" r:id="rId11"/>
    <sheet name="C09著" sheetId="60" r:id="rId12"/>
    <sheet name="C09测" sheetId="62" r:id="rId13"/>
    <sheet name="C09产" sheetId="63" r:id="rId14"/>
    <sheet name="C10著" sheetId="69" r:id="rId15"/>
    <sheet name="C10测" sheetId="70" r:id="rId16"/>
    <sheet name="C29著" sheetId="71" r:id="rId17"/>
    <sheet name="C29测" sheetId="72" r:id="rId18"/>
  </sheets>
  <externalReferences>
    <externalReference r:id="rId19"/>
  </externalReferences>
  <definedNames>
    <definedName name="_xlnm._FilterDatabase" localSheetId="2" hidden="1">GTA测!$A$2:$M$342</definedName>
    <definedName name="_xlnm._FilterDatabase" localSheetId="3" hidden="1">GTA产!$A$2:$K$309</definedName>
    <definedName name="_xlnm._FilterDatabase" localSheetId="1" hidden="1">GTA著!$D$2:$P$541</definedName>
    <definedName name="_xlnm._FilterDatabase" localSheetId="0" hidden="1">软件成果!$A$2:$S$574</definedName>
  </definedNames>
  <calcPr calcId="145621"/>
</workbook>
</file>

<file path=xl/calcChain.xml><?xml version="1.0" encoding="utf-8"?>
<calcChain xmlns="http://schemas.openxmlformats.org/spreadsheetml/2006/main">
  <c r="F330" i="56" l="1"/>
  <c r="F325" i="56"/>
  <c r="F326" i="56"/>
  <c r="F327" i="56"/>
  <c r="F328" i="56"/>
  <c r="F329" i="56"/>
  <c r="F324" i="56"/>
  <c r="F331" i="56"/>
  <c r="E173" i="56"/>
  <c r="F173" i="56"/>
  <c r="E502" i="56"/>
  <c r="F502" i="56"/>
  <c r="E500" i="56"/>
  <c r="F500" i="56"/>
  <c r="E504" i="56"/>
  <c r="F504" i="56"/>
  <c r="E501" i="56"/>
  <c r="F501" i="56"/>
  <c r="E417" i="56" l="1"/>
  <c r="F417" i="56"/>
  <c r="E454" i="56" l="1"/>
  <c r="F454" i="56"/>
  <c r="E262" i="56"/>
  <c r="F262" i="56"/>
  <c r="E153" i="56"/>
  <c r="F153" i="56"/>
  <c r="E267" i="56"/>
  <c r="F267" i="56"/>
  <c r="E268" i="56"/>
  <c r="F268" i="56"/>
  <c r="E269" i="56"/>
  <c r="F269" i="56"/>
  <c r="E270" i="56"/>
  <c r="F270" i="56"/>
  <c r="E17" i="56"/>
  <c r="F17" i="56"/>
  <c r="E536" i="56"/>
  <c r="F536" i="56"/>
  <c r="I574" i="56" l="1"/>
  <c r="H574" i="56"/>
  <c r="E30" i="56" l="1"/>
  <c r="F30" i="56"/>
  <c r="E396" i="56"/>
  <c r="F396" i="56"/>
  <c r="E495" i="56"/>
  <c r="F495" i="56"/>
  <c r="E265" i="56" l="1"/>
  <c r="F265" i="56"/>
  <c r="E171" i="56" l="1"/>
  <c r="F171" i="56"/>
  <c r="E177" i="56"/>
  <c r="F177" i="56"/>
  <c r="F574" i="56" l="1"/>
  <c r="E574" i="56"/>
  <c r="E225" i="56" l="1"/>
  <c r="F225" i="56"/>
  <c r="E196" i="56" l="1"/>
  <c r="F196" i="56"/>
  <c r="I568" i="56" l="1"/>
  <c r="H568" i="56"/>
  <c r="I572" i="56"/>
  <c r="H572" i="56"/>
  <c r="I570" i="56"/>
  <c r="H570" i="56"/>
  <c r="I569" i="56"/>
  <c r="H569" i="56"/>
  <c r="I279" i="56"/>
  <c r="H279" i="56"/>
  <c r="I70" i="56"/>
  <c r="H70" i="56"/>
  <c r="I69" i="56"/>
  <c r="H69" i="56"/>
  <c r="I101" i="56"/>
  <c r="H101" i="56"/>
  <c r="I114" i="56"/>
  <c r="H114" i="56"/>
  <c r="I172" i="56"/>
  <c r="H172" i="56"/>
  <c r="E34" i="56" l="1"/>
  <c r="F34" i="56"/>
  <c r="E77" i="56" l="1"/>
  <c r="F77" i="56"/>
  <c r="E6" i="56"/>
  <c r="F6" i="56"/>
  <c r="E518" i="56" l="1"/>
  <c r="F518" i="56"/>
  <c r="E279" i="56"/>
  <c r="F279" i="56"/>
  <c r="E101" i="56"/>
  <c r="F101" i="56"/>
  <c r="E69" i="56"/>
  <c r="F69" i="56"/>
  <c r="E494" i="56"/>
  <c r="F494" i="56"/>
  <c r="E499" i="56"/>
  <c r="F499" i="56"/>
  <c r="R43" i="56"/>
  <c r="R64" i="56"/>
  <c r="R66" i="56"/>
  <c r="R102" i="56"/>
  <c r="R137" i="56"/>
  <c r="R284" i="56"/>
  <c r="R384" i="56"/>
  <c r="R385" i="56"/>
  <c r="R395" i="56"/>
  <c r="R398" i="56"/>
  <c r="R403" i="56"/>
  <c r="R404" i="56"/>
  <c r="R418" i="56"/>
  <c r="R459" i="56"/>
  <c r="R524" i="56"/>
  <c r="R529" i="56"/>
  <c r="E228" i="56"/>
  <c r="F228" i="56"/>
  <c r="E114" i="56"/>
  <c r="F114" i="56"/>
  <c r="E70" i="56"/>
  <c r="F70" i="56"/>
  <c r="E570" i="56"/>
  <c r="F570" i="56"/>
  <c r="E569" i="56"/>
  <c r="F569" i="56"/>
  <c r="E568" i="56"/>
  <c r="F568" i="56"/>
  <c r="E572" i="56"/>
  <c r="F572" i="56"/>
  <c r="H573" i="56"/>
  <c r="I573" i="56"/>
  <c r="I571" i="56"/>
  <c r="H571" i="56"/>
  <c r="H280" i="56"/>
  <c r="I280" i="56"/>
  <c r="I463" i="56"/>
  <c r="H463" i="56"/>
  <c r="H520" i="56"/>
  <c r="I520" i="56"/>
  <c r="H333" i="56"/>
  <c r="I333" i="56"/>
  <c r="H305" i="56"/>
  <c r="I305" i="56"/>
  <c r="H124" i="56"/>
  <c r="I124" i="56"/>
  <c r="H123" i="56"/>
  <c r="I123" i="56"/>
  <c r="H249" i="56"/>
  <c r="I249" i="56"/>
  <c r="H424" i="56"/>
  <c r="I424" i="56"/>
  <c r="H442" i="56"/>
  <c r="I442" i="56"/>
  <c r="I443" i="56"/>
  <c r="H443" i="56"/>
  <c r="I321" i="56"/>
  <c r="H321" i="56"/>
  <c r="H189" i="56"/>
  <c r="I189" i="56"/>
  <c r="H365" i="56"/>
  <c r="I365" i="56"/>
  <c r="H523" i="56"/>
  <c r="I523" i="56"/>
  <c r="I72" i="56"/>
  <c r="H72" i="56"/>
  <c r="H113" i="56"/>
  <c r="I113" i="56"/>
  <c r="I411" i="56"/>
  <c r="H411" i="56"/>
  <c r="H370" i="56"/>
  <c r="I370" i="56"/>
  <c r="H234" i="56"/>
  <c r="I234" i="56"/>
  <c r="H61" i="56"/>
  <c r="I61" i="56"/>
  <c r="H11" i="56"/>
  <c r="I11" i="56"/>
  <c r="H159" i="56"/>
  <c r="I159" i="56"/>
  <c r="H247" i="56"/>
  <c r="I247" i="56"/>
  <c r="H135" i="56"/>
  <c r="I135" i="56"/>
  <c r="I10" i="56"/>
  <c r="H10" i="56"/>
  <c r="E172" i="56"/>
  <c r="F172" i="56"/>
  <c r="E563" i="56"/>
  <c r="F563" i="56"/>
  <c r="E556" i="56"/>
  <c r="F556" i="56"/>
  <c r="E553" i="56"/>
  <c r="F553" i="56"/>
  <c r="E560" i="56"/>
  <c r="F560" i="56"/>
  <c r="E564" i="56"/>
  <c r="F564" i="56"/>
  <c r="E566" i="56"/>
  <c r="F566" i="56"/>
  <c r="E557" i="56"/>
  <c r="F557" i="56"/>
  <c r="E558" i="56"/>
  <c r="F558" i="56"/>
  <c r="E573" i="56"/>
  <c r="F573" i="56"/>
  <c r="F571" i="56"/>
  <c r="E571" i="56"/>
  <c r="I194" i="56"/>
  <c r="H194" i="56"/>
  <c r="E123" i="56"/>
  <c r="F123" i="56"/>
  <c r="E365" i="56"/>
  <c r="F365" i="56"/>
  <c r="E72" i="56"/>
  <c r="F72" i="56"/>
  <c r="E523" i="56"/>
  <c r="F523" i="56"/>
  <c r="E189" i="56"/>
  <c r="F189" i="56"/>
  <c r="E443" i="56"/>
  <c r="F443" i="56"/>
  <c r="E424" i="56"/>
  <c r="F424" i="56"/>
  <c r="E224" i="56"/>
  <c r="F224" i="56"/>
  <c r="E231" i="56"/>
  <c r="F231" i="56"/>
  <c r="E442" i="56"/>
  <c r="F442" i="56"/>
  <c r="E26" i="56"/>
  <c r="F26" i="56"/>
  <c r="E11" i="56"/>
  <c r="F11" i="56"/>
  <c r="F323" i="56"/>
  <c r="E159" i="56"/>
  <c r="F159" i="56"/>
  <c r="E227" i="56"/>
  <c r="F227" i="56"/>
  <c r="E520" i="56"/>
  <c r="F520" i="56"/>
  <c r="E124" i="56"/>
  <c r="F124" i="56"/>
  <c r="E280" i="56"/>
  <c r="F280" i="56"/>
  <c r="E103" i="56"/>
  <c r="F103" i="56"/>
  <c r="E333" i="56"/>
  <c r="F333" i="56"/>
  <c r="E27" i="56"/>
  <c r="F27" i="56"/>
  <c r="E517" i="56"/>
  <c r="F517" i="56"/>
  <c r="E194" i="56"/>
  <c r="F194" i="56"/>
  <c r="E234" i="56"/>
  <c r="F234" i="56"/>
  <c r="E113" i="56"/>
  <c r="F113" i="56"/>
  <c r="E89" i="56"/>
  <c r="F89" i="56"/>
  <c r="H78" i="56"/>
  <c r="I78" i="56"/>
  <c r="H266" i="56"/>
  <c r="I266" i="56"/>
  <c r="H160" i="56"/>
  <c r="I160" i="56"/>
  <c r="H158" i="56"/>
  <c r="I158" i="56"/>
  <c r="H107" i="56"/>
  <c r="I107" i="56"/>
  <c r="H236" i="56"/>
  <c r="I236" i="56"/>
  <c r="F236" i="56"/>
  <c r="H219" i="56"/>
  <c r="I219" i="56"/>
  <c r="H297" i="56"/>
  <c r="I297" i="56"/>
  <c r="H298" i="56"/>
  <c r="I298" i="56"/>
  <c r="H211" i="56"/>
  <c r="I211" i="56"/>
  <c r="I332" i="56"/>
  <c r="H332" i="56"/>
  <c r="H352" i="56"/>
  <c r="I352" i="56"/>
  <c r="H369" i="56"/>
  <c r="I369" i="56"/>
  <c r="E249" i="56"/>
  <c r="F249" i="56"/>
  <c r="E305" i="56"/>
  <c r="F305" i="56"/>
  <c r="E463" i="56"/>
  <c r="F463" i="56"/>
  <c r="E370" i="56"/>
  <c r="F370" i="56"/>
  <c r="E431" i="56"/>
  <c r="F431" i="56"/>
  <c r="E44" i="56"/>
  <c r="F44" i="56"/>
  <c r="E78" i="56"/>
  <c r="F78" i="56"/>
  <c r="E321" i="56"/>
  <c r="F321" i="56"/>
  <c r="F411" i="56"/>
  <c r="F319" i="56"/>
  <c r="F322" i="56"/>
  <c r="F340" i="56"/>
  <c r="F266" i="56"/>
  <c r="E266" i="56"/>
  <c r="F10" i="56"/>
  <c r="E10" i="56"/>
  <c r="F61" i="56"/>
  <c r="E61" i="56"/>
  <c r="I448" i="56"/>
  <c r="H448" i="56"/>
  <c r="I21" i="56"/>
  <c r="H21" i="56"/>
  <c r="I76" i="56"/>
  <c r="H76" i="56"/>
  <c r="I493" i="56"/>
  <c r="H493" i="56"/>
  <c r="I439" i="56"/>
  <c r="H439" i="56"/>
  <c r="I405" i="56"/>
  <c r="H405" i="56"/>
  <c r="I181" i="56"/>
  <c r="H181" i="56"/>
  <c r="F336" i="56"/>
  <c r="E336" i="56"/>
  <c r="F332" i="56"/>
  <c r="E332" i="56"/>
  <c r="F298" i="56"/>
  <c r="E298" i="56"/>
  <c r="F211" i="56"/>
  <c r="E211" i="56"/>
  <c r="F297" i="56"/>
  <c r="E297" i="56"/>
  <c r="F135" i="56"/>
  <c r="E135" i="56"/>
  <c r="F247" i="56"/>
  <c r="E247" i="56"/>
  <c r="F158" i="56"/>
  <c r="E158" i="56"/>
  <c r="F160" i="56"/>
  <c r="E160" i="56"/>
  <c r="F366" i="56"/>
  <c r="E366" i="56"/>
  <c r="E236" i="56"/>
  <c r="F369" i="56"/>
  <c r="E369" i="56"/>
  <c r="E542" i="56"/>
  <c r="F542" i="56"/>
  <c r="F541" i="56"/>
  <c r="E541" i="56"/>
  <c r="E352" i="56"/>
  <c r="F352" i="56"/>
  <c r="E219" i="56"/>
  <c r="F219" i="56"/>
  <c r="E133" i="56"/>
  <c r="F133" i="56"/>
  <c r="E347" i="56"/>
  <c r="F347" i="56"/>
  <c r="E372" i="56"/>
  <c r="F372" i="56"/>
  <c r="F107" i="56"/>
  <c r="E107" i="56"/>
  <c r="E76" i="56"/>
  <c r="F76" i="56"/>
  <c r="H13" i="56"/>
  <c r="I13" i="56"/>
  <c r="I371" i="56"/>
  <c r="H371" i="56"/>
  <c r="H312" i="56"/>
  <c r="I312" i="56"/>
  <c r="I14" i="56"/>
  <c r="H14" i="56"/>
  <c r="E136" i="56"/>
  <c r="F136" i="56"/>
  <c r="E493" i="56"/>
  <c r="F493" i="56"/>
  <c r="E420" i="56"/>
  <c r="F420" i="56"/>
  <c r="E405" i="56"/>
  <c r="F405" i="56"/>
  <c r="E312" i="56"/>
  <c r="F312" i="56"/>
  <c r="E335" i="56"/>
  <c r="F335" i="56"/>
  <c r="E484" i="56"/>
  <c r="F484" i="56"/>
  <c r="E181" i="56"/>
  <c r="F181" i="56"/>
  <c r="E439" i="56"/>
  <c r="F439" i="56"/>
  <c r="E548" i="56"/>
  <c r="F548" i="56"/>
  <c r="E550" i="56"/>
  <c r="F550" i="56"/>
  <c r="E547" i="56"/>
  <c r="F547" i="56"/>
  <c r="E546" i="56"/>
  <c r="F546" i="56"/>
  <c r="E14" i="56"/>
  <c r="F14" i="56"/>
  <c r="L413" i="56"/>
  <c r="K413" i="56"/>
  <c r="I178" i="56"/>
  <c r="H178" i="56"/>
  <c r="I354" i="56"/>
  <c r="H354" i="56"/>
  <c r="I206" i="56"/>
  <c r="H206" i="56"/>
  <c r="I93" i="56"/>
  <c r="H93" i="56"/>
  <c r="I453" i="56"/>
  <c r="H453" i="56"/>
  <c r="I457" i="56"/>
  <c r="H457" i="56"/>
  <c r="I110" i="56"/>
  <c r="H110" i="56"/>
  <c r="I393" i="56"/>
  <c r="H393" i="56"/>
  <c r="I40" i="56"/>
  <c r="H40" i="56"/>
  <c r="I387" i="56"/>
  <c r="H387" i="56"/>
  <c r="I337" i="56"/>
  <c r="H337" i="56"/>
  <c r="E40" i="56"/>
  <c r="F40" i="56"/>
  <c r="E175" i="56"/>
  <c r="F175" i="56"/>
  <c r="E21" i="56"/>
  <c r="F21" i="56"/>
  <c r="E13" i="56"/>
  <c r="F13" i="56"/>
  <c r="F371" i="56"/>
  <c r="E371" i="56"/>
  <c r="E334" i="56"/>
  <c r="F334" i="56"/>
  <c r="N235" i="56"/>
  <c r="P235" i="56"/>
  <c r="H299" i="56"/>
  <c r="I299" i="56"/>
  <c r="H235" i="56"/>
  <c r="I235" i="56"/>
  <c r="I437" i="56"/>
  <c r="H437" i="56"/>
  <c r="I300" i="56"/>
  <c r="H300" i="56"/>
  <c r="H9" i="56"/>
  <c r="I9" i="56"/>
  <c r="H18" i="56"/>
  <c r="I18" i="56"/>
  <c r="H389" i="56"/>
  <c r="I389" i="56"/>
  <c r="H148" i="56"/>
  <c r="I148" i="56"/>
  <c r="H195" i="56"/>
  <c r="I195" i="56"/>
  <c r="E93" i="56"/>
  <c r="F93" i="56"/>
  <c r="E206" i="56"/>
  <c r="F206" i="56"/>
  <c r="E387" i="56"/>
  <c r="F387" i="56"/>
  <c r="E567" i="56"/>
  <c r="E552" i="56"/>
  <c r="E554" i="56"/>
  <c r="E555" i="56"/>
  <c r="E559" i="56"/>
  <c r="E561" i="56"/>
  <c r="E562" i="56"/>
  <c r="E565" i="56"/>
  <c r="E551" i="56"/>
  <c r="E544" i="56"/>
  <c r="E545" i="56"/>
  <c r="E549" i="56"/>
  <c r="E543" i="56"/>
  <c r="E4" i="56"/>
  <c r="E5" i="56"/>
  <c r="E7" i="56"/>
  <c r="E8" i="56"/>
  <c r="E9" i="56"/>
  <c r="E12" i="56"/>
  <c r="E15" i="56"/>
  <c r="E16" i="56"/>
  <c r="E18" i="56"/>
  <c r="E19" i="56"/>
  <c r="E20" i="56"/>
  <c r="E22" i="56"/>
  <c r="E23" i="56"/>
  <c r="E24" i="56"/>
  <c r="E25" i="56"/>
  <c r="E28" i="56"/>
  <c r="E29" i="56"/>
  <c r="E31" i="56"/>
  <c r="E32" i="56"/>
  <c r="E33" i="56"/>
  <c r="E35" i="56"/>
  <c r="E36" i="56"/>
  <c r="E37" i="56"/>
  <c r="E38" i="56"/>
  <c r="E39" i="56"/>
  <c r="E41" i="56"/>
  <c r="E42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2" i="56"/>
  <c r="E63" i="56"/>
  <c r="E64" i="56"/>
  <c r="E65" i="56"/>
  <c r="E66" i="56"/>
  <c r="E67" i="56"/>
  <c r="E68" i="56"/>
  <c r="E71" i="56"/>
  <c r="E73" i="56"/>
  <c r="E74" i="56"/>
  <c r="E75" i="56"/>
  <c r="E79" i="56"/>
  <c r="E80" i="56"/>
  <c r="E81" i="56"/>
  <c r="E82" i="56"/>
  <c r="E83" i="56"/>
  <c r="E84" i="56"/>
  <c r="E85" i="56"/>
  <c r="E86" i="56"/>
  <c r="E87" i="56"/>
  <c r="E88" i="56"/>
  <c r="E90" i="56"/>
  <c r="E91" i="56"/>
  <c r="E92" i="56"/>
  <c r="E94" i="56"/>
  <c r="E95" i="56"/>
  <c r="E96" i="56"/>
  <c r="E97" i="56"/>
  <c r="E98" i="56"/>
  <c r="E99" i="56"/>
  <c r="E100" i="56"/>
  <c r="E102" i="56"/>
  <c r="E104" i="56"/>
  <c r="E105" i="56"/>
  <c r="E106" i="56"/>
  <c r="E108" i="56"/>
  <c r="E109" i="56"/>
  <c r="E112" i="56"/>
  <c r="E115" i="56"/>
  <c r="E116" i="56"/>
  <c r="E117" i="56"/>
  <c r="E118" i="56"/>
  <c r="E119" i="56"/>
  <c r="E120" i="56"/>
  <c r="E121" i="56"/>
  <c r="E122" i="56"/>
  <c r="E125" i="56"/>
  <c r="E126" i="56"/>
  <c r="E127" i="56"/>
  <c r="E128" i="56"/>
  <c r="E129" i="56"/>
  <c r="E130" i="56"/>
  <c r="E131" i="56"/>
  <c r="E132" i="56"/>
  <c r="E134" i="56"/>
  <c r="E137" i="56"/>
  <c r="E138" i="56"/>
  <c r="E139" i="56"/>
  <c r="E140" i="56"/>
  <c r="E141" i="56"/>
  <c r="E142" i="56"/>
  <c r="E143" i="56"/>
  <c r="E144" i="56"/>
  <c r="E145" i="56"/>
  <c r="E146" i="56"/>
  <c r="E147" i="56"/>
  <c r="E148" i="56"/>
  <c r="E149" i="56"/>
  <c r="E150" i="56"/>
  <c r="E151" i="56"/>
  <c r="E152" i="56"/>
  <c r="E154" i="56"/>
  <c r="E155" i="56"/>
  <c r="E156" i="56"/>
  <c r="E157" i="56"/>
  <c r="E161" i="56"/>
  <c r="E162" i="56"/>
  <c r="E163" i="56"/>
  <c r="E164" i="56"/>
  <c r="E165" i="56"/>
  <c r="E166" i="56"/>
  <c r="E167" i="56"/>
  <c r="E168" i="56"/>
  <c r="E169" i="56"/>
  <c r="E170" i="56"/>
  <c r="E174" i="56"/>
  <c r="E176" i="56"/>
  <c r="E178" i="56"/>
  <c r="E179" i="56"/>
  <c r="E180" i="56"/>
  <c r="E182" i="56"/>
  <c r="E183" i="56"/>
  <c r="E184" i="56"/>
  <c r="E185" i="56"/>
  <c r="E186" i="56"/>
  <c r="E187" i="56"/>
  <c r="E188" i="56"/>
  <c r="E190" i="56"/>
  <c r="E191" i="56"/>
  <c r="E192" i="56"/>
  <c r="E193" i="56"/>
  <c r="E195" i="56"/>
  <c r="E197" i="56"/>
  <c r="E198" i="56"/>
  <c r="E199" i="56"/>
  <c r="E200" i="56"/>
  <c r="E201" i="56"/>
  <c r="E202" i="56"/>
  <c r="E203" i="56"/>
  <c r="E204" i="56"/>
  <c r="E205" i="56"/>
  <c r="E207" i="56"/>
  <c r="E208" i="56"/>
  <c r="E209" i="56"/>
  <c r="E210" i="56"/>
  <c r="E212" i="56"/>
  <c r="E213" i="56"/>
  <c r="E214" i="56"/>
  <c r="E215" i="56"/>
  <c r="E216" i="56"/>
  <c r="E217" i="56"/>
  <c r="E218" i="56"/>
  <c r="E220" i="56"/>
  <c r="E221" i="56"/>
  <c r="E222" i="56"/>
  <c r="E223" i="56"/>
  <c r="E226" i="56"/>
  <c r="E229" i="56"/>
  <c r="E232" i="56"/>
  <c r="E233" i="56"/>
  <c r="E235" i="56"/>
  <c r="E237" i="56"/>
  <c r="E238" i="56"/>
  <c r="E239" i="56"/>
  <c r="E240" i="56"/>
  <c r="E241" i="56"/>
  <c r="E242" i="56"/>
  <c r="E243" i="56"/>
  <c r="E244" i="56"/>
  <c r="E245" i="56"/>
  <c r="E246" i="56"/>
  <c r="E248" i="56"/>
  <c r="E250" i="56"/>
  <c r="E251" i="56"/>
  <c r="E252" i="56"/>
  <c r="E253" i="56"/>
  <c r="E254" i="56"/>
  <c r="E260" i="56"/>
  <c r="E261" i="56"/>
  <c r="E263" i="56"/>
  <c r="E264" i="56"/>
  <c r="E271" i="56"/>
  <c r="E272" i="56"/>
  <c r="E273" i="56"/>
  <c r="E274" i="56"/>
  <c r="E275" i="56"/>
  <c r="E276" i="56"/>
  <c r="E277" i="56"/>
  <c r="E278" i="56"/>
  <c r="E281" i="56"/>
  <c r="E282" i="56"/>
  <c r="E283" i="56"/>
  <c r="E284" i="56"/>
  <c r="E285" i="56"/>
  <c r="E286" i="56"/>
  <c r="E287" i="56"/>
  <c r="E288" i="56"/>
  <c r="E289" i="56"/>
  <c r="E290" i="56"/>
  <c r="E291" i="56"/>
  <c r="E292" i="56"/>
  <c r="E293" i="56"/>
  <c r="E294" i="56"/>
  <c r="E295" i="56"/>
  <c r="E296" i="56"/>
  <c r="E299" i="56"/>
  <c r="E300" i="56"/>
  <c r="E301" i="56"/>
  <c r="E302" i="56"/>
  <c r="E303" i="56"/>
  <c r="E304" i="56"/>
  <c r="E306" i="56"/>
  <c r="E307" i="56"/>
  <c r="E308" i="56"/>
  <c r="E309" i="56"/>
  <c r="E310" i="56"/>
  <c r="E311" i="56"/>
  <c r="E313" i="56"/>
  <c r="E314" i="56"/>
  <c r="E315" i="56"/>
  <c r="E316" i="56"/>
  <c r="E317" i="56"/>
  <c r="E318" i="56"/>
  <c r="E337" i="56"/>
  <c r="E338" i="56"/>
  <c r="E339" i="56"/>
  <c r="E340" i="56"/>
  <c r="E341" i="56"/>
  <c r="E342" i="56"/>
  <c r="E343" i="56"/>
  <c r="E344" i="56"/>
  <c r="E345" i="56"/>
  <c r="E346" i="56"/>
  <c r="E348" i="56"/>
  <c r="E349" i="56"/>
  <c r="E350" i="56"/>
  <c r="E351" i="56"/>
  <c r="E353" i="56"/>
  <c r="E354" i="56"/>
  <c r="E355" i="56"/>
  <c r="E356" i="56"/>
  <c r="E357" i="56"/>
  <c r="E358" i="56"/>
  <c r="E359" i="56"/>
  <c r="E360" i="56"/>
  <c r="E361" i="56"/>
  <c r="E362" i="56"/>
  <c r="E363" i="56"/>
  <c r="E364" i="56"/>
  <c r="E367" i="56"/>
  <c r="E368" i="56"/>
  <c r="E373" i="56"/>
  <c r="E374" i="56"/>
  <c r="E375" i="56"/>
  <c r="E376" i="56"/>
  <c r="E377" i="56"/>
  <c r="E378" i="56"/>
  <c r="E379" i="56"/>
  <c r="E380" i="56"/>
  <c r="E381" i="56"/>
  <c r="E382" i="56"/>
  <c r="E383" i="56"/>
  <c r="E384" i="56"/>
  <c r="E385" i="56"/>
  <c r="E386" i="56"/>
  <c r="E388" i="56"/>
  <c r="E389" i="56"/>
  <c r="E390" i="56"/>
  <c r="E391" i="56"/>
  <c r="E392" i="56"/>
  <c r="E393" i="56"/>
  <c r="E394" i="56"/>
  <c r="E395" i="56"/>
  <c r="E397" i="56"/>
  <c r="E398" i="56"/>
  <c r="E399" i="56"/>
  <c r="E400" i="56"/>
  <c r="E401" i="56"/>
  <c r="E402" i="56"/>
  <c r="E403" i="56"/>
  <c r="E404" i="56"/>
  <c r="E406" i="56"/>
  <c r="E407" i="56"/>
  <c r="E408" i="56"/>
  <c r="E409" i="56"/>
  <c r="E410" i="56"/>
  <c r="E412" i="56"/>
  <c r="E413" i="56"/>
  <c r="E414" i="56"/>
  <c r="E415" i="56"/>
  <c r="E416" i="56"/>
  <c r="E418" i="56"/>
  <c r="E419" i="56"/>
  <c r="E421" i="56"/>
  <c r="E422" i="56"/>
  <c r="E423" i="56"/>
  <c r="E427" i="56"/>
  <c r="E428" i="56"/>
  <c r="E429" i="56"/>
  <c r="E430" i="56"/>
  <c r="E432" i="56"/>
  <c r="E433" i="56"/>
  <c r="E434" i="56"/>
  <c r="E435" i="56"/>
  <c r="E436" i="56"/>
  <c r="E437" i="56"/>
  <c r="E438" i="56"/>
  <c r="E440" i="56"/>
  <c r="E441" i="56"/>
  <c r="E444" i="56"/>
  <c r="E445" i="56"/>
  <c r="E446" i="56"/>
  <c r="E447" i="56"/>
  <c r="E448" i="56"/>
  <c r="E449" i="56"/>
  <c r="E450" i="56"/>
  <c r="E451" i="56"/>
  <c r="E452" i="56"/>
  <c r="E453" i="56"/>
  <c r="E455" i="56"/>
  <c r="E456" i="56"/>
  <c r="E457" i="56"/>
  <c r="E458" i="56"/>
  <c r="E459" i="56"/>
  <c r="E460" i="56"/>
  <c r="E461" i="56"/>
  <c r="E462" i="56"/>
  <c r="E464" i="56"/>
  <c r="E465" i="56"/>
  <c r="E466" i="56"/>
  <c r="E467" i="56"/>
  <c r="E468" i="56"/>
  <c r="E469" i="56"/>
  <c r="E470" i="56"/>
  <c r="E471" i="56"/>
  <c r="E472" i="56"/>
  <c r="E473" i="56"/>
  <c r="E474" i="56"/>
  <c r="E475" i="56"/>
  <c r="E476" i="56"/>
  <c r="E477" i="56"/>
  <c r="E478" i="56"/>
  <c r="E479" i="56"/>
  <c r="E480" i="56"/>
  <c r="E481" i="56"/>
  <c r="E482" i="56"/>
  <c r="E483" i="56"/>
  <c r="E485" i="56"/>
  <c r="E486" i="56"/>
  <c r="E487" i="56"/>
  <c r="E488" i="56"/>
  <c r="E489" i="56"/>
  <c r="E490" i="56"/>
  <c r="E491" i="56"/>
  <c r="E492" i="56"/>
  <c r="E496" i="56"/>
  <c r="E497" i="56"/>
  <c r="E498" i="56"/>
  <c r="E503" i="56"/>
  <c r="E505" i="56"/>
  <c r="E506" i="56"/>
  <c r="E507" i="56"/>
  <c r="E508" i="56"/>
  <c r="E509" i="56"/>
  <c r="E510" i="56"/>
  <c r="E511" i="56"/>
  <c r="E512" i="56"/>
  <c r="E513" i="56"/>
  <c r="E514" i="56"/>
  <c r="E515" i="56"/>
  <c r="E516" i="56"/>
  <c r="E519" i="56"/>
  <c r="E521" i="56"/>
  <c r="E522" i="56"/>
  <c r="E524" i="56"/>
  <c r="E525" i="56"/>
  <c r="E526" i="56"/>
  <c r="E527" i="56"/>
  <c r="E528" i="56"/>
  <c r="E529" i="56"/>
  <c r="E530" i="56"/>
  <c r="E531" i="56"/>
  <c r="E532" i="56"/>
  <c r="E533" i="56"/>
  <c r="E534" i="56"/>
  <c r="E535" i="56"/>
  <c r="E537" i="56"/>
  <c r="E538" i="56"/>
  <c r="E539" i="56"/>
  <c r="E540" i="56"/>
  <c r="E3" i="56"/>
  <c r="F453" i="56"/>
  <c r="F337" i="56"/>
  <c r="F306" i="56"/>
  <c r="F169" i="56"/>
  <c r="I100" i="56"/>
  <c r="H100" i="56"/>
  <c r="H214" i="56"/>
  <c r="I214" i="56"/>
  <c r="H157" i="56"/>
  <c r="I157" i="56"/>
  <c r="I288" i="56"/>
  <c r="H288" i="56"/>
  <c r="H450" i="56"/>
  <c r="I450" i="56"/>
  <c r="F457" i="56"/>
  <c r="F393" i="56"/>
  <c r="F354" i="56"/>
  <c r="F389" i="56"/>
  <c r="F18" i="56"/>
  <c r="F509" i="56"/>
  <c r="F9" i="56"/>
  <c r="F148" i="56"/>
  <c r="F485" i="56"/>
  <c r="F195" i="56"/>
  <c r="F235" i="56"/>
  <c r="F437" i="56"/>
  <c r="F300" i="56"/>
  <c r="F299" i="56"/>
  <c r="L567" i="56"/>
  <c r="K567" i="56"/>
  <c r="I567" i="56"/>
  <c r="H567" i="56"/>
  <c r="I149" i="56"/>
  <c r="H149" i="56"/>
  <c r="I208" i="56"/>
  <c r="H208" i="56"/>
  <c r="H142" i="56"/>
  <c r="I142" i="56"/>
  <c r="I302" i="56"/>
  <c r="H302" i="56"/>
  <c r="H246" i="56"/>
  <c r="I246" i="56"/>
  <c r="I496" i="56"/>
  <c r="H496" i="56"/>
  <c r="H46" i="56"/>
  <c r="I46" i="56"/>
  <c r="H47" i="56"/>
  <c r="I47" i="56"/>
  <c r="H48" i="56"/>
  <c r="I48" i="56"/>
  <c r="H49" i="56"/>
  <c r="I49" i="56"/>
  <c r="H50" i="56"/>
  <c r="I50" i="56"/>
  <c r="H51" i="56"/>
  <c r="I51" i="56"/>
  <c r="H52" i="56"/>
  <c r="I52" i="56"/>
  <c r="H53" i="56"/>
  <c r="I53" i="56"/>
  <c r="H54" i="56"/>
  <c r="I54" i="56"/>
  <c r="H55" i="56"/>
  <c r="I55" i="56"/>
  <c r="H56" i="56"/>
  <c r="I56" i="56"/>
  <c r="H57" i="56"/>
  <c r="I57" i="56"/>
  <c r="H58" i="56"/>
  <c r="I58" i="56"/>
  <c r="I45" i="56"/>
  <c r="H45" i="56"/>
  <c r="I134" i="56"/>
  <c r="H134" i="56"/>
  <c r="I143" i="56"/>
  <c r="H143" i="56"/>
  <c r="F561" i="56"/>
  <c r="F562" i="56"/>
  <c r="F552" i="56"/>
  <c r="F565" i="56"/>
  <c r="F100" i="56"/>
  <c r="F157" i="56"/>
  <c r="F288" i="56"/>
  <c r="I559" i="56"/>
  <c r="H559" i="56"/>
  <c r="I555" i="56"/>
  <c r="H555" i="56"/>
  <c r="I554" i="56"/>
  <c r="H554" i="56"/>
  <c r="I551" i="56"/>
  <c r="H551" i="56"/>
  <c r="F567" i="56"/>
  <c r="F549" i="56"/>
  <c r="F545" i="56"/>
  <c r="F544" i="56"/>
  <c r="F543" i="56"/>
  <c r="F559" i="56"/>
  <c r="F555" i="56"/>
  <c r="F554" i="56"/>
  <c r="F551" i="56"/>
  <c r="H8" i="56"/>
  <c r="I8" i="56"/>
  <c r="H427" i="56"/>
  <c r="I427" i="56"/>
  <c r="I12" i="56"/>
  <c r="H12" i="56"/>
  <c r="I129" i="56"/>
  <c r="H129" i="56"/>
  <c r="H222" i="56"/>
  <c r="I222" i="56"/>
  <c r="I316" i="56"/>
  <c r="H316" i="56"/>
  <c r="H522" i="56"/>
  <c r="I522" i="56"/>
  <c r="H480" i="56"/>
  <c r="I480" i="56"/>
  <c r="I521" i="56"/>
  <c r="H521" i="56"/>
  <c r="H263" i="56"/>
  <c r="I263" i="56"/>
  <c r="H276" i="56"/>
  <c r="I276" i="56"/>
  <c r="I478" i="56"/>
  <c r="H478" i="56"/>
  <c r="I481" i="56"/>
  <c r="H481" i="56"/>
  <c r="H213" i="56"/>
  <c r="I213" i="56"/>
  <c r="F149" i="56"/>
  <c r="F496" i="56"/>
  <c r="F302" i="56"/>
  <c r="F246" i="56"/>
  <c r="F134" i="56"/>
  <c r="F49" i="56"/>
  <c r="F50" i="56"/>
  <c r="F57" i="56"/>
  <c r="F56" i="56"/>
  <c r="H356" i="56"/>
  <c r="F53" i="56"/>
  <c r="F51" i="56"/>
  <c r="L430" i="56"/>
  <c r="L535" i="56"/>
  <c r="L382" i="56"/>
  <c r="L313" i="56"/>
  <c r="L273" i="56"/>
  <c r="L254" i="56"/>
  <c r="L534" i="56"/>
  <c r="L532" i="56"/>
  <c r="L531" i="56"/>
  <c r="L530" i="56"/>
  <c r="L529" i="56"/>
  <c r="L525" i="56"/>
  <c r="L516" i="56"/>
  <c r="L512" i="56"/>
  <c r="L510" i="56"/>
  <c r="L498" i="56"/>
  <c r="L497" i="56"/>
  <c r="L492" i="56"/>
  <c r="L489" i="56"/>
  <c r="L488" i="56"/>
  <c r="L487" i="56"/>
  <c r="L477" i="56"/>
  <c r="L474" i="56"/>
  <c r="L473" i="56"/>
  <c r="L471" i="56"/>
  <c r="L470" i="56"/>
  <c r="L469" i="56"/>
  <c r="L462" i="56"/>
  <c r="L461" i="56"/>
  <c r="L460" i="56"/>
  <c r="L459" i="56"/>
  <c r="L458" i="56"/>
  <c r="L456" i="56"/>
  <c r="L451" i="56"/>
  <c r="L449" i="56"/>
  <c r="L447" i="56"/>
  <c r="L441" i="56"/>
  <c r="L440" i="56"/>
  <c r="L438" i="56"/>
  <c r="L433" i="56"/>
  <c r="L429" i="56"/>
  <c r="L423" i="56"/>
  <c r="L422" i="56"/>
  <c r="L421" i="56"/>
  <c r="L419" i="56"/>
  <c r="L416" i="56"/>
  <c r="L415" i="56"/>
  <c r="L414" i="56"/>
  <c r="L408" i="56"/>
  <c r="L406" i="56"/>
  <c r="L404" i="56"/>
  <c r="L398" i="56"/>
  <c r="L397" i="56"/>
  <c r="L392" i="56"/>
  <c r="L391" i="56"/>
  <c r="L388" i="56"/>
  <c r="L379" i="56"/>
  <c r="L378" i="56"/>
  <c r="L368" i="56"/>
  <c r="L362" i="56"/>
  <c r="L360" i="56"/>
  <c r="L357" i="56"/>
  <c r="L346" i="56"/>
  <c r="L345" i="56"/>
  <c r="L344" i="56"/>
  <c r="L343" i="56"/>
  <c r="L340" i="56"/>
  <c r="L338" i="56"/>
  <c r="L318" i="56"/>
  <c r="L317" i="56"/>
  <c r="L314" i="56"/>
  <c r="L311" i="56"/>
  <c r="L296" i="56"/>
  <c r="L294" i="56"/>
  <c r="L292" i="56"/>
  <c r="L291" i="56"/>
  <c r="L285" i="56"/>
  <c r="L283" i="56"/>
  <c r="L281" i="56"/>
  <c r="L278" i="56"/>
  <c r="L277" i="56"/>
  <c r="L275" i="56"/>
  <c r="L274" i="56"/>
  <c r="L272" i="56"/>
  <c r="L264" i="56"/>
  <c r="L261" i="56"/>
  <c r="L255" i="56"/>
  <c r="L253" i="56"/>
  <c r="L252" i="56"/>
  <c r="L251" i="56"/>
  <c r="L250" i="56"/>
  <c r="L248" i="56"/>
  <c r="L244" i="56"/>
  <c r="L243" i="56"/>
  <c r="L242" i="56"/>
  <c r="L241" i="56"/>
  <c r="L240" i="56"/>
  <c r="L239" i="56"/>
  <c r="L233" i="56"/>
  <c r="L232" i="56"/>
  <c r="L221" i="56"/>
  <c r="L216" i="56"/>
  <c r="L210" i="56"/>
  <c r="L209" i="56"/>
  <c r="L204" i="56"/>
  <c r="L201" i="56"/>
  <c r="L193" i="56"/>
  <c r="L192" i="56"/>
  <c r="L188" i="56"/>
  <c r="L187" i="56"/>
  <c r="L186" i="56"/>
  <c r="L185" i="56"/>
  <c r="L183" i="56"/>
  <c r="L170" i="56"/>
  <c r="L165" i="56"/>
  <c r="L164" i="56"/>
  <c r="L163" i="56"/>
  <c r="L162" i="56"/>
  <c r="L161" i="56"/>
  <c r="L155" i="56"/>
  <c r="L154" i="56"/>
  <c r="L152" i="56"/>
  <c r="L151" i="56"/>
  <c r="L150" i="56"/>
  <c r="L146" i="56"/>
  <c r="L132" i="56"/>
  <c r="L126" i="56"/>
  <c r="L125" i="56"/>
  <c r="L122" i="56"/>
  <c r="L120" i="56"/>
  <c r="L119" i="56"/>
  <c r="L118" i="56"/>
  <c r="L117" i="56"/>
  <c r="L106" i="56"/>
  <c r="L105" i="56"/>
  <c r="L98" i="56"/>
  <c r="L96" i="56"/>
  <c r="L94" i="56"/>
  <c r="L91" i="56"/>
  <c r="L87" i="56"/>
  <c r="L86" i="56"/>
  <c r="L85" i="56"/>
  <c r="L82" i="56"/>
  <c r="L81" i="56"/>
  <c r="L75" i="56"/>
  <c r="L74" i="56"/>
  <c r="L68" i="56"/>
  <c r="L66" i="56"/>
  <c r="L64" i="56"/>
  <c r="L62" i="56"/>
  <c r="L39" i="56"/>
  <c r="L38" i="56"/>
  <c r="L25" i="56"/>
  <c r="L24" i="56"/>
  <c r="L23" i="56"/>
  <c r="L16" i="56"/>
  <c r="L15" i="56"/>
  <c r="L7" i="56"/>
  <c r="L37" i="56"/>
  <c r="L31" i="56"/>
  <c r="I430" i="56"/>
  <c r="I535" i="56"/>
  <c r="I382" i="56"/>
  <c r="I313" i="56"/>
  <c r="I273" i="56"/>
  <c r="I254" i="56"/>
  <c r="I534" i="56"/>
  <c r="I533" i="56"/>
  <c r="I532" i="56"/>
  <c r="I531" i="56"/>
  <c r="I530" i="56"/>
  <c r="I529" i="56"/>
  <c r="I528" i="56"/>
  <c r="I527" i="56"/>
  <c r="I526" i="56"/>
  <c r="I525" i="56"/>
  <c r="I524" i="56"/>
  <c r="I516" i="56"/>
  <c r="I515" i="56"/>
  <c r="I514" i="56"/>
  <c r="I513" i="56"/>
  <c r="I512" i="56"/>
  <c r="I511" i="56"/>
  <c r="I510" i="56"/>
  <c r="I508" i="56"/>
  <c r="I507" i="56"/>
  <c r="I506" i="56"/>
  <c r="I505" i="56"/>
  <c r="I503" i="56"/>
  <c r="I498" i="56"/>
  <c r="I497" i="56"/>
  <c r="I492" i="56"/>
  <c r="I491" i="56"/>
  <c r="I490" i="56"/>
  <c r="I489" i="56"/>
  <c r="I488" i="56"/>
  <c r="I487" i="56"/>
  <c r="I486" i="56"/>
  <c r="I483" i="56"/>
  <c r="I482" i="56"/>
  <c r="I479" i="56"/>
  <c r="I477" i="56"/>
  <c r="I476" i="56"/>
  <c r="I474" i="56"/>
  <c r="I473" i="56"/>
  <c r="I472" i="56"/>
  <c r="I471" i="56"/>
  <c r="I470" i="56"/>
  <c r="I469" i="56"/>
  <c r="I468" i="56"/>
  <c r="I467" i="56"/>
  <c r="I466" i="56"/>
  <c r="I465" i="56"/>
  <c r="I464" i="56"/>
  <c r="I462" i="56"/>
  <c r="I461" i="56"/>
  <c r="I460" i="56"/>
  <c r="I459" i="56"/>
  <c r="I458" i="56"/>
  <c r="I456" i="56"/>
  <c r="I455" i="56"/>
  <c r="I452" i="56"/>
  <c r="I451" i="56"/>
  <c r="I449" i="56"/>
  <c r="I200" i="56"/>
  <c r="I198" i="56"/>
  <c r="I197" i="56"/>
  <c r="I447" i="56"/>
  <c r="I446" i="56"/>
  <c r="I441" i="56"/>
  <c r="I440" i="56"/>
  <c r="I438" i="56"/>
  <c r="I436" i="56"/>
  <c r="I435" i="56"/>
  <c r="I434" i="56"/>
  <c r="I433" i="56"/>
  <c r="I432" i="56"/>
  <c r="I429" i="56"/>
  <c r="I428" i="56"/>
  <c r="I423" i="56"/>
  <c r="I422" i="56"/>
  <c r="I421" i="56"/>
  <c r="I419" i="56"/>
  <c r="I418" i="56"/>
  <c r="I416" i="56"/>
  <c r="I415" i="56"/>
  <c r="I414" i="56"/>
  <c r="I413" i="56"/>
  <c r="I412" i="56"/>
  <c r="I409" i="56"/>
  <c r="I408" i="56"/>
  <c r="I407" i="56"/>
  <c r="I406" i="56"/>
  <c r="I404" i="56"/>
  <c r="I403" i="56"/>
  <c r="I402" i="56"/>
  <c r="I401" i="56"/>
  <c r="I400" i="56"/>
  <c r="I399" i="56"/>
  <c r="I398" i="56"/>
  <c r="I397" i="56"/>
  <c r="I395" i="56"/>
  <c r="I394" i="56"/>
  <c r="I392" i="56"/>
  <c r="I391" i="56"/>
  <c r="I390" i="56"/>
  <c r="I388" i="56"/>
  <c r="I386" i="56"/>
  <c r="I385" i="56"/>
  <c r="I384" i="56"/>
  <c r="I383" i="56"/>
  <c r="I381" i="56"/>
  <c r="I380" i="56"/>
  <c r="I379" i="56"/>
  <c r="I378" i="56"/>
  <c r="I377" i="56"/>
  <c r="I376" i="56"/>
  <c r="I375" i="56"/>
  <c r="I374" i="56"/>
  <c r="I373" i="56"/>
  <c r="I368" i="56"/>
  <c r="I367" i="56"/>
  <c r="I364" i="56"/>
  <c r="I363" i="56"/>
  <c r="I362" i="56"/>
  <c r="I361" i="56"/>
  <c r="I360" i="56"/>
  <c r="I359" i="56"/>
  <c r="I358" i="56"/>
  <c r="I357" i="56"/>
  <c r="I356" i="56"/>
  <c r="I355" i="56"/>
  <c r="I353" i="56"/>
  <c r="I351" i="56"/>
  <c r="I350" i="56"/>
  <c r="I349" i="56"/>
  <c r="I348" i="56"/>
  <c r="I346" i="56"/>
  <c r="I345" i="56"/>
  <c r="I344" i="56"/>
  <c r="I343" i="56"/>
  <c r="I342" i="56"/>
  <c r="I340" i="56"/>
  <c r="I339" i="56"/>
  <c r="I338" i="56"/>
  <c r="I318" i="56"/>
  <c r="I317" i="56"/>
  <c r="I314" i="56"/>
  <c r="I311" i="56"/>
  <c r="I310" i="56"/>
  <c r="I309" i="56"/>
  <c r="I307" i="56"/>
  <c r="I304" i="56"/>
  <c r="I303" i="56"/>
  <c r="I296" i="56"/>
  <c r="I295" i="56"/>
  <c r="I294" i="56"/>
  <c r="I293" i="56"/>
  <c r="I292" i="56"/>
  <c r="I291" i="56"/>
  <c r="I290" i="56"/>
  <c r="I286" i="56"/>
  <c r="I285" i="56"/>
  <c r="I284" i="56"/>
  <c r="I283" i="56"/>
  <c r="I282" i="56"/>
  <c r="I281" i="56"/>
  <c r="I278" i="56"/>
  <c r="I277" i="56"/>
  <c r="I275" i="56"/>
  <c r="I274" i="56"/>
  <c r="I272" i="56"/>
  <c r="I271" i="56"/>
  <c r="I264" i="56"/>
  <c r="I261" i="56"/>
  <c r="I260" i="56"/>
  <c r="I259" i="56"/>
  <c r="I258" i="56"/>
  <c r="I257" i="56"/>
  <c r="I255" i="56"/>
  <c r="I253" i="56"/>
  <c r="I252" i="56"/>
  <c r="I251" i="56"/>
  <c r="I250" i="56"/>
  <c r="I248" i="56"/>
  <c r="I245" i="56"/>
  <c r="I244" i="56"/>
  <c r="I243" i="56"/>
  <c r="I242" i="56"/>
  <c r="I241" i="56"/>
  <c r="I240" i="56"/>
  <c r="I239" i="56"/>
  <c r="I238" i="56"/>
  <c r="I237" i="56"/>
  <c r="I233" i="56"/>
  <c r="I232" i="56"/>
  <c r="I230" i="56"/>
  <c r="I229" i="56"/>
  <c r="I226" i="56"/>
  <c r="I223" i="56"/>
  <c r="I221" i="56"/>
  <c r="I220" i="56"/>
  <c r="I218" i="56"/>
  <c r="I217" i="56"/>
  <c r="I216" i="56"/>
  <c r="I215" i="56"/>
  <c r="I212" i="56"/>
  <c r="I210" i="56"/>
  <c r="I209" i="56"/>
  <c r="I207" i="56"/>
  <c r="I205" i="56"/>
  <c r="I204" i="56"/>
  <c r="I203" i="56"/>
  <c r="I202" i="56"/>
  <c r="I201" i="56"/>
  <c r="I193" i="56"/>
  <c r="I192" i="56"/>
  <c r="I191" i="56"/>
  <c r="I190" i="56"/>
  <c r="I188" i="56"/>
  <c r="I187" i="56"/>
  <c r="I186" i="56"/>
  <c r="I185" i="56"/>
  <c r="I184" i="56"/>
  <c r="I183" i="56"/>
  <c r="I182" i="56"/>
  <c r="I180" i="56"/>
  <c r="I179" i="56"/>
  <c r="I176" i="56"/>
  <c r="I174" i="56"/>
  <c r="I170" i="56"/>
  <c r="I166" i="56"/>
  <c r="I165" i="56"/>
  <c r="I164" i="56"/>
  <c r="I163" i="56"/>
  <c r="I162" i="56"/>
  <c r="I161" i="56"/>
  <c r="I156" i="56"/>
  <c r="I155" i="56"/>
  <c r="I154" i="56"/>
  <c r="I152" i="56"/>
  <c r="I151" i="56"/>
  <c r="I150" i="56"/>
  <c r="I147" i="56"/>
  <c r="I146" i="56"/>
  <c r="I145" i="56"/>
  <c r="I144" i="56"/>
  <c r="I141" i="56"/>
  <c r="I140" i="56"/>
  <c r="I139" i="56"/>
  <c r="I138" i="56"/>
  <c r="I137" i="56"/>
  <c r="I132" i="56"/>
  <c r="I131" i="56"/>
  <c r="I130" i="56"/>
  <c r="I127" i="56"/>
  <c r="I126" i="56"/>
  <c r="I125" i="56"/>
  <c r="I122" i="56"/>
  <c r="I121" i="56"/>
  <c r="I120" i="56"/>
  <c r="I119" i="56"/>
  <c r="I118" i="56"/>
  <c r="I117" i="56"/>
  <c r="I115" i="56"/>
  <c r="I112" i="56"/>
  <c r="I109" i="56"/>
  <c r="I108" i="56"/>
  <c r="I106" i="56"/>
  <c r="I105" i="56"/>
  <c r="I104" i="56"/>
  <c r="I102" i="56"/>
  <c r="I98" i="56"/>
  <c r="I96" i="56"/>
  <c r="I95" i="56"/>
  <c r="I94" i="56"/>
  <c r="I92" i="56"/>
  <c r="I91" i="56"/>
  <c r="I90" i="56"/>
  <c r="I88" i="56"/>
  <c r="I87" i="56"/>
  <c r="I86" i="56"/>
  <c r="I85" i="56"/>
  <c r="I84" i="56"/>
  <c r="I83" i="56"/>
  <c r="I82" i="56"/>
  <c r="I81" i="56"/>
  <c r="I80" i="56"/>
  <c r="I79" i="56"/>
  <c r="I75" i="56"/>
  <c r="I74" i="56"/>
  <c r="I73" i="56"/>
  <c r="I71" i="56"/>
  <c r="I68" i="56"/>
  <c r="I67" i="56"/>
  <c r="I66" i="56"/>
  <c r="I64" i="56"/>
  <c r="I62" i="56"/>
  <c r="I60" i="56"/>
  <c r="I59" i="56"/>
  <c r="I43" i="56"/>
  <c r="I42" i="56"/>
  <c r="I41" i="56"/>
  <c r="I39" i="56"/>
  <c r="I38" i="56"/>
  <c r="I36" i="56"/>
  <c r="I35" i="56"/>
  <c r="I33" i="56"/>
  <c r="I29" i="56"/>
  <c r="I28" i="56"/>
  <c r="I25" i="56"/>
  <c r="I24" i="56"/>
  <c r="I23" i="56"/>
  <c r="I22" i="56"/>
  <c r="I20" i="56"/>
  <c r="I19" i="56"/>
  <c r="I16" i="56"/>
  <c r="I15" i="56"/>
  <c r="I7" i="56"/>
  <c r="I168" i="56"/>
  <c r="I37" i="56"/>
  <c r="I31" i="56"/>
  <c r="F31" i="56"/>
  <c r="F4" i="56"/>
  <c r="F37" i="56"/>
  <c r="F168" i="56"/>
  <c r="F5" i="56"/>
  <c r="F7" i="56"/>
  <c r="F8" i="56"/>
  <c r="F12" i="56"/>
  <c r="F15" i="56"/>
  <c r="F16" i="56"/>
  <c r="F19" i="56"/>
  <c r="F20" i="56"/>
  <c r="F22" i="56"/>
  <c r="F23" i="56"/>
  <c r="F24" i="56"/>
  <c r="F25" i="56"/>
  <c r="F28" i="56"/>
  <c r="F29" i="56"/>
  <c r="F32" i="56"/>
  <c r="F33" i="56"/>
  <c r="F35" i="56"/>
  <c r="F36" i="56"/>
  <c r="F38" i="56"/>
  <c r="F39" i="56"/>
  <c r="F41" i="56"/>
  <c r="F42" i="56"/>
  <c r="F45" i="56"/>
  <c r="F46" i="56"/>
  <c r="F47" i="56"/>
  <c r="F48" i="56"/>
  <c r="F52" i="56"/>
  <c r="F54" i="56"/>
  <c r="F55" i="56"/>
  <c r="F58" i="56"/>
  <c r="F59" i="56"/>
  <c r="F60" i="56"/>
  <c r="F62" i="56"/>
  <c r="F63" i="56"/>
  <c r="F64" i="56"/>
  <c r="F65" i="56"/>
  <c r="F66" i="56"/>
  <c r="F67" i="56"/>
  <c r="F68" i="56"/>
  <c r="F71" i="56"/>
  <c r="F73" i="56"/>
  <c r="F74" i="56"/>
  <c r="F75" i="56"/>
  <c r="F79" i="56"/>
  <c r="F80" i="56"/>
  <c r="F81" i="56"/>
  <c r="F82" i="56"/>
  <c r="F83" i="56"/>
  <c r="F84" i="56"/>
  <c r="F85" i="56"/>
  <c r="F86" i="56"/>
  <c r="F87" i="56"/>
  <c r="F88" i="56"/>
  <c r="F90" i="56"/>
  <c r="F91" i="56"/>
  <c r="F92" i="56"/>
  <c r="F94" i="56"/>
  <c r="F95" i="56"/>
  <c r="F96" i="56"/>
  <c r="F97" i="56"/>
  <c r="F98" i="56"/>
  <c r="F99" i="56"/>
  <c r="F102" i="56"/>
  <c r="F104" i="56"/>
  <c r="F105" i="56"/>
  <c r="F106" i="56"/>
  <c r="F108" i="56"/>
  <c r="F109" i="56"/>
  <c r="F112" i="56"/>
  <c r="F115" i="56"/>
  <c r="F116" i="56"/>
  <c r="F117" i="56"/>
  <c r="F118" i="56"/>
  <c r="F119" i="56"/>
  <c r="F120" i="56"/>
  <c r="F121" i="56"/>
  <c r="F122" i="56"/>
  <c r="F125" i="56"/>
  <c r="F126" i="56"/>
  <c r="F127" i="56"/>
  <c r="F128" i="56"/>
  <c r="F129" i="56"/>
  <c r="F130" i="56"/>
  <c r="F131" i="56"/>
  <c r="F132" i="56"/>
  <c r="F137" i="56"/>
  <c r="F138" i="56"/>
  <c r="F139" i="56"/>
  <c r="F140" i="56"/>
  <c r="F141" i="56"/>
  <c r="F142" i="56"/>
  <c r="F143" i="56"/>
  <c r="F144" i="56"/>
  <c r="F145" i="56"/>
  <c r="F146" i="56"/>
  <c r="F147" i="56"/>
  <c r="F150" i="56"/>
  <c r="F151" i="56"/>
  <c r="F152" i="56"/>
  <c r="F154" i="56"/>
  <c r="F155" i="56"/>
  <c r="F156" i="56"/>
  <c r="F161" i="56"/>
  <c r="F162" i="56"/>
  <c r="F163" i="56"/>
  <c r="F164" i="56"/>
  <c r="F165" i="56"/>
  <c r="F166" i="56"/>
  <c r="F167" i="56"/>
  <c r="F170" i="56"/>
  <c r="F174" i="56"/>
  <c r="F176" i="56"/>
  <c r="F178" i="56"/>
  <c r="F179" i="56"/>
  <c r="F180" i="56"/>
  <c r="F182" i="56"/>
  <c r="F183" i="56"/>
  <c r="F184" i="56"/>
  <c r="F185" i="56"/>
  <c r="F186" i="56"/>
  <c r="F187" i="56"/>
  <c r="F188" i="56"/>
  <c r="F190" i="56"/>
  <c r="F191" i="56"/>
  <c r="F192" i="56"/>
  <c r="F193" i="56"/>
  <c r="F201" i="56"/>
  <c r="F202" i="56"/>
  <c r="F203" i="56"/>
  <c r="F204" i="56"/>
  <c r="F205" i="56"/>
  <c r="F207" i="56"/>
  <c r="F209" i="56"/>
  <c r="F210" i="56"/>
  <c r="F212" i="56"/>
  <c r="F213" i="56"/>
  <c r="F214" i="56"/>
  <c r="F215" i="56"/>
  <c r="F216" i="56"/>
  <c r="F217" i="56"/>
  <c r="F218" i="56"/>
  <c r="F220" i="56"/>
  <c r="F221" i="56"/>
  <c r="F222" i="56"/>
  <c r="F223" i="56"/>
  <c r="F226" i="56"/>
  <c r="F229" i="56"/>
  <c r="F232" i="56"/>
  <c r="F233" i="56"/>
  <c r="F237" i="56"/>
  <c r="F238" i="56"/>
  <c r="F239" i="56"/>
  <c r="F240" i="56"/>
  <c r="F241" i="56"/>
  <c r="F242" i="56"/>
  <c r="F243" i="56"/>
  <c r="F244" i="56"/>
  <c r="F245" i="56"/>
  <c r="F248" i="56"/>
  <c r="F250" i="56"/>
  <c r="F251" i="56"/>
  <c r="F252" i="56"/>
  <c r="F253" i="56"/>
  <c r="F260" i="56"/>
  <c r="F261" i="56"/>
  <c r="F263" i="56"/>
  <c r="F264" i="56"/>
  <c r="F271" i="56"/>
  <c r="F272" i="56"/>
  <c r="F274" i="56"/>
  <c r="F275" i="56"/>
  <c r="F276" i="56"/>
  <c r="F277" i="56"/>
  <c r="F278" i="56"/>
  <c r="F281" i="56"/>
  <c r="F282" i="56"/>
  <c r="F283" i="56"/>
  <c r="F284" i="56"/>
  <c r="F285" i="56"/>
  <c r="F286" i="56"/>
  <c r="F287" i="56"/>
  <c r="F289" i="56"/>
  <c r="F290" i="56"/>
  <c r="F291" i="56"/>
  <c r="F292" i="56"/>
  <c r="F293" i="56"/>
  <c r="F294" i="56"/>
  <c r="F295" i="56"/>
  <c r="F296" i="56"/>
  <c r="F301" i="56"/>
  <c r="F303" i="56"/>
  <c r="F304" i="56"/>
  <c r="F307" i="56"/>
  <c r="F308" i="56"/>
  <c r="F309" i="56"/>
  <c r="F310" i="56"/>
  <c r="F311" i="56"/>
  <c r="F314" i="56"/>
  <c r="F315" i="56"/>
  <c r="F316" i="56"/>
  <c r="F317" i="56"/>
  <c r="F318" i="56"/>
  <c r="F338" i="56"/>
  <c r="F339" i="56"/>
  <c r="F341" i="56"/>
  <c r="F342" i="56"/>
  <c r="F343" i="56"/>
  <c r="F344" i="56"/>
  <c r="F345" i="56"/>
  <c r="F346" i="56"/>
  <c r="F348" i="56"/>
  <c r="F349" i="56"/>
  <c r="F350" i="56"/>
  <c r="F351" i="56"/>
  <c r="F353" i="56"/>
  <c r="F355" i="56"/>
  <c r="F356" i="56"/>
  <c r="F357" i="56"/>
  <c r="F358" i="56"/>
  <c r="F359" i="56"/>
  <c r="F360" i="56"/>
  <c r="F361" i="56"/>
  <c r="F362" i="56"/>
  <c r="F363" i="56"/>
  <c r="F364" i="56"/>
  <c r="F367" i="56"/>
  <c r="F368" i="56"/>
  <c r="F373" i="56"/>
  <c r="F374" i="56"/>
  <c r="F375" i="56"/>
  <c r="F376" i="56"/>
  <c r="F377" i="56"/>
  <c r="F378" i="56"/>
  <c r="F379" i="56"/>
  <c r="F380" i="56"/>
  <c r="F381" i="56"/>
  <c r="F383" i="56"/>
  <c r="F384" i="56"/>
  <c r="F385" i="56"/>
  <c r="F386" i="56"/>
  <c r="F388" i="56"/>
  <c r="F390" i="56"/>
  <c r="F391" i="56"/>
  <c r="F392" i="56"/>
  <c r="F394" i="56"/>
  <c r="F395" i="56"/>
  <c r="F397" i="56"/>
  <c r="F398" i="56"/>
  <c r="F399" i="56"/>
  <c r="F400" i="56"/>
  <c r="F401" i="56"/>
  <c r="F402" i="56"/>
  <c r="F403" i="56"/>
  <c r="F404" i="56"/>
  <c r="F406" i="56"/>
  <c r="F407" i="56"/>
  <c r="F408" i="56"/>
  <c r="F409" i="56"/>
  <c r="F410" i="56"/>
  <c r="F412" i="56"/>
  <c r="F413" i="56"/>
  <c r="F414" i="56"/>
  <c r="F415" i="56"/>
  <c r="F416" i="56"/>
  <c r="F418" i="56"/>
  <c r="F419" i="56"/>
  <c r="F421" i="56"/>
  <c r="F422" i="56"/>
  <c r="F423" i="56"/>
  <c r="F427" i="56"/>
  <c r="F428" i="56"/>
  <c r="F429" i="56"/>
  <c r="F432" i="56"/>
  <c r="F433" i="56"/>
  <c r="F434" i="56"/>
  <c r="F435" i="56"/>
  <c r="F436" i="56"/>
  <c r="F438" i="56"/>
  <c r="F440" i="56"/>
  <c r="F441" i="56"/>
  <c r="F444" i="56"/>
  <c r="F445" i="56"/>
  <c r="F446" i="56"/>
  <c r="F447" i="56"/>
  <c r="F448" i="56"/>
  <c r="F197" i="56"/>
  <c r="F198" i="56"/>
  <c r="F199" i="56"/>
  <c r="F200" i="56"/>
  <c r="F208" i="56"/>
  <c r="F449" i="56"/>
  <c r="F450" i="56"/>
  <c r="F451" i="56"/>
  <c r="F452" i="56"/>
  <c r="F455" i="56"/>
  <c r="F456" i="56"/>
  <c r="F458" i="56"/>
  <c r="F459" i="56"/>
  <c r="F460" i="56"/>
  <c r="F461" i="56"/>
  <c r="F462" i="56"/>
  <c r="F464" i="56"/>
  <c r="F465" i="56"/>
  <c r="F466" i="56"/>
  <c r="F467" i="56"/>
  <c r="F468" i="56"/>
  <c r="F469" i="56"/>
  <c r="F470" i="56"/>
  <c r="F471" i="56"/>
  <c r="F472" i="56"/>
  <c r="F473" i="56"/>
  <c r="F474" i="56"/>
  <c r="F475" i="56"/>
  <c r="F476" i="56"/>
  <c r="F477" i="56"/>
  <c r="F478" i="56"/>
  <c r="F479" i="56"/>
  <c r="F480" i="56"/>
  <c r="F481" i="56"/>
  <c r="F482" i="56"/>
  <c r="F483" i="56"/>
  <c r="F486" i="56"/>
  <c r="F487" i="56"/>
  <c r="F488" i="56"/>
  <c r="F489" i="56"/>
  <c r="F490" i="56"/>
  <c r="F491" i="56"/>
  <c r="F492" i="56"/>
  <c r="F497" i="56"/>
  <c r="F498" i="56"/>
  <c r="F503" i="56"/>
  <c r="F505" i="56"/>
  <c r="F506" i="56"/>
  <c r="F507" i="56"/>
  <c r="F508" i="56"/>
  <c r="F510" i="56"/>
  <c r="F511" i="56"/>
  <c r="F512" i="56"/>
  <c r="F513" i="56"/>
  <c r="F514" i="56"/>
  <c r="F515" i="56"/>
  <c r="F516" i="56"/>
  <c r="F519" i="56"/>
  <c r="F521" i="56"/>
  <c r="F522" i="56"/>
  <c r="F524" i="56"/>
  <c r="F525" i="56"/>
  <c r="F526" i="56"/>
  <c r="F527" i="56"/>
  <c r="F528" i="56"/>
  <c r="F529" i="56"/>
  <c r="F530" i="56"/>
  <c r="F531" i="56"/>
  <c r="F532" i="56"/>
  <c r="F533" i="56"/>
  <c r="F534" i="56"/>
  <c r="F254" i="56"/>
  <c r="F273" i="56"/>
  <c r="F313" i="56"/>
  <c r="F382" i="56"/>
  <c r="F535" i="56"/>
  <c r="F430" i="56"/>
  <c r="F537" i="56"/>
  <c r="F538" i="56"/>
  <c r="F539" i="56"/>
  <c r="F540" i="56"/>
  <c r="F3" i="56"/>
  <c r="H36" i="56"/>
  <c r="H226" i="56"/>
  <c r="H109" i="56"/>
  <c r="H59" i="56"/>
  <c r="H506" i="56"/>
  <c r="H339" i="56"/>
  <c r="H511" i="56"/>
  <c r="H156" i="56"/>
  <c r="H402" i="56"/>
  <c r="H60" i="56"/>
  <c r="H482" i="56"/>
  <c r="H35" i="56"/>
  <c r="H503" i="56"/>
  <c r="H202" i="56"/>
  <c r="H141" i="56"/>
  <c r="H507" i="56"/>
  <c r="H527" i="56"/>
  <c r="H407" i="56"/>
  <c r="H83" i="56"/>
  <c r="H479" i="56"/>
  <c r="H229" i="56"/>
  <c r="H508" i="56"/>
  <c r="H144" i="56"/>
  <c r="H505" i="56"/>
  <c r="H290" i="56"/>
  <c r="H19" i="56"/>
  <c r="N533" i="56"/>
  <c r="H37" i="56"/>
  <c r="H168" i="56"/>
  <c r="H7" i="56"/>
  <c r="H15" i="56"/>
  <c r="H16" i="56"/>
  <c r="H20" i="56"/>
  <c r="H22" i="56"/>
  <c r="H23" i="56"/>
  <c r="H24" i="56"/>
  <c r="H25" i="56"/>
  <c r="H28" i="56"/>
  <c r="H29" i="56"/>
  <c r="H33" i="56"/>
  <c r="H38" i="56"/>
  <c r="H39" i="56"/>
  <c r="H41" i="56"/>
  <c r="H42" i="56"/>
  <c r="H43" i="56"/>
  <c r="H62" i="56"/>
  <c r="H64" i="56"/>
  <c r="H66" i="56"/>
  <c r="H67" i="56"/>
  <c r="H68" i="56"/>
  <c r="H71" i="56"/>
  <c r="H73" i="56"/>
  <c r="H74" i="56"/>
  <c r="H75" i="56"/>
  <c r="H79" i="56"/>
  <c r="H80" i="56"/>
  <c r="H81" i="56"/>
  <c r="H82" i="56"/>
  <c r="H84" i="56"/>
  <c r="H85" i="56"/>
  <c r="H86" i="56"/>
  <c r="H87" i="56"/>
  <c r="H88" i="56"/>
  <c r="H90" i="56"/>
  <c r="H91" i="56"/>
  <c r="H92" i="56"/>
  <c r="H94" i="56"/>
  <c r="H95" i="56"/>
  <c r="H96" i="56"/>
  <c r="H98" i="56"/>
  <c r="H102" i="56"/>
  <c r="H104" i="56"/>
  <c r="H105" i="56"/>
  <c r="H106" i="56"/>
  <c r="H108" i="56"/>
  <c r="H112" i="56"/>
  <c r="H115" i="56"/>
  <c r="H117" i="56"/>
  <c r="H118" i="56"/>
  <c r="H119" i="56"/>
  <c r="H120" i="56"/>
  <c r="H121" i="56"/>
  <c r="H122" i="56"/>
  <c r="H125" i="56"/>
  <c r="H126" i="56"/>
  <c r="H127" i="56"/>
  <c r="H130" i="56"/>
  <c r="H131" i="56"/>
  <c r="H132" i="56"/>
  <c r="H137" i="56"/>
  <c r="H138" i="56"/>
  <c r="H139" i="56"/>
  <c r="H140" i="56"/>
  <c r="H145" i="56"/>
  <c r="H146" i="56"/>
  <c r="H147" i="56"/>
  <c r="H150" i="56"/>
  <c r="H151" i="56"/>
  <c r="H152" i="56"/>
  <c r="H154" i="56"/>
  <c r="H155" i="56"/>
  <c r="H161" i="56"/>
  <c r="H162" i="56"/>
  <c r="H163" i="56"/>
  <c r="H164" i="56"/>
  <c r="H165" i="56"/>
  <c r="H166" i="56"/>
  <c r="H170" i="56"/>
  <c r="H174" i="56"/>
  <c r="H176" i="56"/>
  <c r="H179" i="56"/>
  <c r="H180" i="56"/>
  <c r="H182" i="56"/>
  <c r="H183" i="56"/>
  <c r="H184" i="56"/>
  <c r="H185" i="56"/>
  <c r="H186" i="56"/>
  <c r="H187" i="56"/>
  <c r="H188" i="56"/>
  <c r="H190" i="56"/>
  <c r="H191" i="56"/>
  <c r="H192" i="56"/>
  <c r="H193" i="56"/>
  <c r="H201" i="56"/>
  <c r="H203" i="56"/>
  <c r="H204" i="56"/>
  <c r="H205" i="56"/>
  <c r="H207" i="56"/>
  <c r="H209" i="56"/>
  <c r="H210" i="56"/>
  <c r="H212" i="56"/>
  <c r="H215" i="56"/>
  <c r="H216" i="56"/>
  <c r="H217" i="56"/>
  <c r="H218" i="56"/>
  <c r="H220" i="56"/>
  <c r="H221" i="56"/>
  <c r="H223" i="56"/>
  <c r="H230" i="56"/>
  <c r="H232" i="56"/>
  <c r="H233" i="56"/>
  <c r="H237" i="56"/>
  <c r="H238" i="56"/>
  <c r="H239" i="56"/>
  <c r="H240" i="56"/>
  <c r="H241" i="56"/>
  <c r="H242" i="56"/>
  <c r="H243" i="56"/>
  <c r="H244" i="56"/>
  <c r="H245" i="56"/>
  <c r="H248" i="56"/>
  <c r="H250" i="56"/>
  <c r="H251" i="56"/>
  <c r="H252" i="56"/>
  <c r="H253" i="56"/>
  <c r="H255" i="56"/>
  <c r="H257" i="56"/>
  <c r="H258" i="56"/>
  <c r="H259" i="56"/>
  <c r="H260" i="56"/>
  <c r="H261" i="56"/>
  <c r="H264" i="56"/>
  <c r="H271" i="56"/>
  <c r="H272" i="56"/>
  <c r="H274" i="56"/>
  <c r="H275" i="56"/>
  <c r="H277" i="56"/>
  <c r="H278" i="56"/>
  <c r="H281" i="56"/>
  <c r="H282" i="56"/>
  <c r="H283" i="56"/>
  <c r="H284" i="56"/>
  <c r="H285" i="56"/>
  <c r="H286" i="56"/>
  <c r="H291" i="56"/>
  <c r="H292" i="56"/>
  <c r="H293" i="56"/>
  <c r="H294" i="56"/>
  <c r="H295" i="56"/>
  <c r="H296" i="56"/>
  <c r="H303" i="56"/>
  <c r="H304" i="56"/>
  <c r="H307" i="56"/>
  <c r="H309" i="56"/>
  <c r="H310" i="56"/>
  <c r="H311" i="56"/>
  <c r="H314" i="56"/>
  <c r="H317" i="56"/>
  <c r="H318" i="56"/>
  <c r="H338" i="56"/>
  <c r="H340" i="56"/>
  <c r="H342" i="56"/>
  <c r="H343" i="56"/>
  <c r="H344" i="56"/>
  <c r="H345" i="56"/>
  <c r="H346" i="56"/>
  <c r="H348" i="56"/>
  <c r="H349" i="56"/>
  <c r="H350" i="56"/>
  <c r="H351" i="56"/>
  <c r="H353" i="56"/>
  <c r="H355" i="56"/>
  <c r="H357" i="56"/>
  <c r="H358" i="56"/>
  <c r="H359" i="56"/>
  <c r="H360" i="56"/>
  <c r="H361" i="56"/>
  <c r="H362" i="56"/>
  <c r="H363" i="56"/>
  <c r="H364" i="56"/>
  <c r="H367" i="56"/>
  <c r="H368" i="56"/>
  <c r="H373" i="56"/>
  <c r="H374" i="56"/>
  <c r="H375" i="56"/>
  <c r="H376" i="56"/>
  <c r="H377" i="56"/>
  <c r="H378" i="56"/>
  <c r="H379" i="56"/>
  <c r="H380" i="56"/>
  <c r="H381" i="56"/>
  <c r="H383" i="56"/>
  <c r="H384" i="56"/>
  <c r="H385" i="56"/>
  <c r="H386" i="56"/>
  <c r="H388" i="56"/>
  <c r="H390" i="56"/>
  <c r="H391" i="56"/>
  <c r="H392" i="56"/>
  <c r="H394" i="56"/>
  <c r="H395" i="56"/>
  <c r="H397" i="56"/>
  <c r="H398" i="56"/>
  <c r="H399" i="56"/>
  <c r="H400" i="56"/>
  <c r="H401" i="56"/>
  <c r="H403" i="56"/>
  <c r="H404" i="56"/>
  <c r="H406" i="56"/>
  <c r="H408" i="56"/>
  <c r="H409" i="56"/>
  <c r="H412" i="56"/>
  <c r="H413" i="56"/>
  <c r="H414" i="56"/>
  <c r="H415" i="56"/>
  <c r="H416" i="56"/>
  <c r="H418" i="56"/>
  <c r="H419" i="56"/>
  <c r="H421" i="56"/>
  <c r="H422" i="56"/>
  <c r="H423" i="56"/>
  <c r="H428" i="56"/>
  <c r="H429" i="56"/>
  <c r="H432" i="56"/>
  <c r="H433" i="56"/>
  <c r="H434" i="56"/>
  <c r="H435" i="56"/>
  <c r="H436" i="56"/>
  <c r="H438" i="56"/>
  <c r="H440" i="56"/>
  <c r="H441" i="56"/>
  <c r="H446" i="56"/>
  <c r="H447" i="56"/>
  <c r="H197" i="56"/>
  <c r="H198" i="56"/>
  <c r="H200" i="56"/>
  <c r="H449" i="56"/>
  <c r="H451" i="56"/>
  <c r="H452" i="56"/>
  <c r="H455" i="56"/>
  <c r="H456" i="56"/>
  <c r="H458" i="56"/>
  <c r="H459" i="56"/>
  <c r="H460" i="56"/>
  <c r="H461" i="56"/>
  <c r="H462" i="56"/>
  <c r="H464" i="56"/>
  <c r="H465" i="56"/>
  <c r="H466" i="56"/>
  <c r="H467" i="56"/>
  <c r="H468" i="56"/>
  <c r="H469" i="56"/>
  <c r="H470" i="56"/>
  <c r="H471" i="56"/>
  <c r="H472" i="56"/>
  <c r="H473" i="56"/>
  <c r="H474" i="56"/>
  <c r="H476" i="56"/>
  <c r="H477" i="56"/>
  <c r="H483" i="56"/>
  <c r="H486" i="56"/>
  <c r="H487" i="56"/>
  <c r="H488" i="56"/>
  <c r="H489" i="56"/>
  <c r="H490" i="56"/>
  <c r="H491" i="56"/>
  <c r="H492" i="56"/>
  <c r="H497" i="56"/>
  <c r="H498" i="56"/>
  <c r="H510" i="56"/>
  <c r="H512" i="56"/>
  <c r="H513" i="56"/>
  <c r="H514" i="56"/>
  <c r="H515" i="56"/>
  <c r="H516" i="56"/>
  <c r="H524" i="56"/>
  <c r="H525" i="56"/>
  <c r="H526" i="56"/>
  <c r="H528" i="56"/>
  <c r="H533" i="56"/>
  <c r="H529" i="56"/>
  <c r="H530" i="56"/>
  <c r="H531" i="56"/>
  <c r="H532" i="56"/>
  <c r="H534" i="56"/>
  <c r="H254" i="56"/>
  <c r="H273" i="56"/>
  <c r="H313" i="56"/>
  <c r="H382" i="56"/>
  <c r="H535" i="56"/>
  <c r="H430" i="56"/>
  <c r="H31" i="56"/>
  <c r="K404" i="56"/>
  <c r="K406" i="56"/>
  <c r="K408" i="56"/>
  <c r="K414" i="56"/>
  <c r="K415" i="56"/>
  <c r="K416" i="56"/>
  <c r="K419" i="56"/>
  <c r="K421" i="56"/>
  <c r="K422" i="56"/>
  <c r="K423" i="56"/>
  <c r="K429" i="56"/>
  <c r="K433" i="56"/>
  <c r="K438" i="56"/>
  <c r="K440" i="56"/>
  <c r="K441" i="56"/>
  <c r="K447" i="56"/>
  <c r="K449" i="56"/>
  <c r="K451" i="56"/>
  <c r="K456" i="56"/>
  <c r="K458" i="56"/>
  <c r="K459" i="56"/>
  <c r="K460" i="56"/>
  <c r="K461" i="56"/>
  <c r="K462" i="56"/>
  <c r="K469" i="56"/>
  <c r="K470" i="56"/>
  <c r="K471" i="56"/>
  <c r="K473" i="56"/>
  <c r="K474" i="56"/>
  <c r="K477" i="56"/>
  <c r="K487" i="56"/>
  <c r="K488" i="56"/>
  <c r="K489" i="56"/>
  <c r="K492" i="56"/>
  <c r="K497" i="56"/>
  <c r="K498" i="56"/>
  <c r="K510" i="56"/>
  <c r="K512" i="56"/>
  <c r="K516" i="56"/>
  <c r="K525" i="56"/>
  <c r="K529" i="56"/>
  <c r="K530" i="56"/>
  <c r="K531" i="56"/>
  <c r="K532" i="56"/>
  <c r="K534" i="56"/>
  <c r="K254" i="56"/>
  <c r="K273" i="56"/>
  <c r="K313" i="56"/>
  <c r="K382" i="56"/>
  <c r="K535" i="56"/>
  <c r="K430" i="56"/>
  <c r="K31" i="56"/>
  <c r="K37" i="56"/>
  <c r="K7" i="56"/>
  <c r="K15" i="56"/>
  <c r="K16" i="56"/>
  <c r="K23" i="56"/>
  <c r="K24" i="56"/>
  <c r="K25" i="56"/>
  <c r="K38" i="56"/>
  <c r="K39" i="56"/>
  <c r="K62" i="56"/>
  <c r="K64" i="56"/>
  <c r="K66" i="56"/>
  <c r="K68" i="56"/>
  <c r="K74" i="56"/>
  <c r="K75" i="56"/>
  <c r="K81" i="56"/>
  <c r="K82" i="56"/>
  <c r="K85" i="56"/>
  <c r="K86" i="56"/>
  <c r="K87" i="56"/>
  <c r="K91" i="56"/>
  <c r="K94" i="56"/>
  <c r="K96" i="56"/>
  <c r="K98" i="56"/>
  <c r="K105" i="56"/>
  <c r="K106" i="56"/>
  <c r="K117" i="56"/>
  <c r="K118" i="56"/>
  <c r="K119" i="56"/>
  <c r="K120" i="56"/>
  <c r="K122" i="56"/>
  <c r="K125" i="56"/>
  <c r="K126" i="56"/>
  <c r="K132" i="56"/>
  <c r="K146" i="56"/>
  <c r="K150" i="56"/>
  <c r="K151" i="56"/>
  <c r="K152" i="56"/>
  <c r="K154" i="56"/>
  <c r="K155" i="56"/>
  <c r="K161" i="56"/>
  <c r="K162" i="56"/>
  <c r="K163" i="56"/>
  <c r="K164" i="56"/>
  <c r="K165" i="56"/>
  <c r="K170" i="56"/>
  <c r="K183" i="56"/>
  <c r="K185" i="56"/>
  <c r="K186" i="56"/>
  <c r="K187" i="56"/>
  <c r="K188" i="56"/>
  <c r="K192" i="56"/>
  <c r="K193" i="56"/>
  <c r="K201" i="56"/>
  <c r="K204" i="56"/>
  <c r="K209" i="56"/>
  <c r="K210" i="56"/>
  <c r="K216" i="56"/>
  <c r="K221" i="56"/>
  <c r="K232" i="56"/>
  <c r="K233" i="56"/>
  <c r="K239" i="56"/>
  <c r="K240" i="56"/>
  <c r="K241" i="56"/>
  <c r="K242" i="56"/>
  <c r="K243" i="56"/>
  <c r="K244" i="56"/>
  <c r="K248" i="56"/>
  <c r="K250" i="56"/>
  <c r="K251" i="56"/>
  <c r="K252" i="56"/>
  <c r="K253" i="56"/>
  <c r="K255" i="56"/>
  <c r="K261" i="56"/>
  <c r="K264" i="56"/>
  <c r="K272" i="56"/>
  <c r="K274" i="56"/>
  <c r="K275" i="56"/>
  <c r="K277" i="56"/>
  <c r="K278" i="56"/>
  <c r="K281" i="56"/>
  <c r="K283" i="56"/>
  <c r="K285" i="56"/>
  <c r="K291" i="56"/>
  <c r="K292" i="56"/>
  <c r="K294" i="56"/>
  <c r="K296" i="56"/>
  <c r="K311" i="56"/>
  <c r="K314" i="56"/>
  <c r="K317" i="56"/>
  <c r="K318" i="56"/>
  <c r="K338" i="56"/>
  <c r="K340" i="56"/>
  <c r="K343" i="56"/>
  <c r="K344" i="56"/>
  <c r="K345" i="56"/>
  <c r="K346" i="56"/>
  <c r="K357" i="56"/>
  <c r="K360" i="56"/>
  <c r="K362" i="56"/>
  <c r="K368" i="56"/>
  <c r="K378" i="56"/>
  <c r="K379" i="56"/>
  <c r="K388" i="56"/>
  <c r="K391" i="56"/>
  <c r="K392" i="56"/>
  <c r="K397" i="56"/>
  <c r="K398" i="56"/>
</calcChain>
</file>

<file path=xl/comments1.xml><?xml version="1.0" encoding="utf-8"?>
<comments xmlns="http://schemas.openxmlformats.org/spreadsheetml/2006/main">
  <authors>
    <author>肖潇（总裁办）</author>
    <author>Windows 用户</author>
  </authors>
  <commentLis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2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2016-4-5，名称变更
</t>
        </r>
      </text>
    </comment>
    <comment ref="K2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2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2011-9-6，名称变更
（旧）国泰安数据中心服务软件V1.0</t>
        </r>
      </text>
    </comment>
    <comment ref="K2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</t>
        </r>
        <r>
          <rPr>
            <sz val="9"/>
            <color indexed="81"/>
            <rFont val="宋体"/>
            <family val="3"/>
            <charset val="134"/>
          </rPr>
          <t>2-28</t>
        </r>
        <r>
          <rPr>
            <sz val="9"/>
            <color indexed="81"/>
            <rFont val="宋体"/>
            <family val="3"/>
            <charset val="134"/>
          </rPr>
          <t xml:space="preserve">，变更
</t>
        </r>
      </text>
    </comment>
    <comment ref="G2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2015-3-23，变更名称
（旧）IT技能训练导师系统iTutor[简称：iTutor]V4.0</t>
        </r>
      </text>
    </comment>
    <comment ref="K2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</t>
        </r>
        <r>
          <rPr>
            <sz val="9"/>
            <color indexed="81"/>
            <rFont val="宋体"/>
            <family val="3"/>
            <charset val="134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3，变更
</t>
        </r>
      </text>
    </comment>
    <comment ref="G2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2011-8-22，变更名称（旧）IT技能测评系统Itas[简称：Itas]V3.0</t>
        </r>
      </text>
    </comment>
    <comment ref="K2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3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3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2011-11-3名称变更；
2016-4-6变更名称</t>
        </r>
      </text>
    </comment>
    <comment ref="K3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3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</t>
        </r>
        <r>
          <rPr>
            <sz val="9"/>
            <color indexed="81"/>
            <rFont val="宋体"/>
            <family val="3"/>
            <charset val="134"/>
          </rPr>
          <t>17</t>
        </r>
        <r>
          <rPr>
            <sz val="9"/>
            <color indexed="81"/>
            <rFont val="宋体"/>
            <family val="3"/>
            <charset val="134"/>
          </rPr>
          <t xml:space="preserve">，变更
</t>
        </r>
      </text>
    </comment>
    <comment ref="G3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2011-10-28，名称变更（旧）东方迪格金融实训综合软件平台[简称：金融实训综合软件平台]V3.0</t>
        </r>
      </text>
    </comment>
    <comment ref="K3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3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2011-11-3，名称变更（旧）东方迪格商业银行经营管理业务软件[简称：银行经营管理业务软件]V3.0</t>
        </r>
      </text>
    </comment>
    <comment ref="K3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</t>
        </r>
        <r>
          <rPr>
            <sz val="9"/>
            <color indexed="81"/>
            <rFont val="宋体"/>
            <family val="3"/>
            <charset val="134"/>
          </rPr>
          <t>2-28</t>
        </r>
        <r>
          <rPr>
            <sz val="9"/>
            <color indexed="81"/>
            <rFont val="宋体"/>
            <family val="3"/>
            <charset val="134"/>
          </rPr>
          <t xml:space="preserve">，变更
</t>
        </r>
      </text>
    </comment>
    <comment ref="G3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2011-11-3，变更
（旧）东方迪格中央银行监管业务软件[简称：中央银行监管业务软件]V3.0</t>
        </r>
      </text>
    </comment>
    <comment ref="K3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3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3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3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2012-1-29，变更（旧）国泰安市场通香港版软件[简称：HK_MP]V1.0</t>
        </r>
      </text>
    </comment>
    <comment ref="K3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3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4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4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4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2016-4-6变更名称</t>
        </r>
      </text>
    </comment>
    <comment ref="K4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4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4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4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2012-3-27，变更
（旧）东方迪格商业银行信贷管理教学系统[简称：信贷管理教学]V2.0</t>
        </r>
      </text>
    </comment>
    <comment ref="K4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</t>
        </r>
        <r>
          <rPr>
            <sz val="9"/>
            <color indexed="81"/>
            <rFont val="宋体"/>
            <family val="3"/>
            <charset val="134"/>
          </rPr>
          <t>2-28</t>
        </r>
        <r>
          <rPr>
            <sz val="9"/>
            <color indexed="81"/>
            <rFont val="宋体"/>
            <family val="3"/>
            <charset val="134"/>
          </rPr>
          <t xml:space="preserve">，变更
</t>
        </r>
      </text>
    </comment>
    <comment ref="G4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2012-3-27，变更（旧）东方迪格商业银行核心业务教学系统[简称：核心业务教学系统]V2.0</t>
        </r>
      </text>
    </comment>
    <comment ref="K4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4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2012-3-27，变更（旧）东方迪格商业银行国际业务教学系统[简称：国际业务教学系统]V2.0</t>
        </r>
      </text>
    </comment>
    <comment ref="K4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4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5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2016-4-5变更名称</t>
        </r>
      </text>
    </comment>
    <comment ref="K5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5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2012-4-16，变更
（旧）飞鸿国际货代管理教学软件[简称：国际货代教学软件]V1.0</t>
        </r>
      </text>
    </comment>
    <comment ref="K5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</t>
        </r>
        <r>
          <rPr>
            <sz val="9"/>
            <color indexed="81"/>
            <rFont val="宋体"/>
            <family val="3"/>
            <charset val="134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-3，变更
</t>
        </r>
      </text>
    </comment>
    <comment ref="G5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2012-4-16，变更（旧）飞鸿第三方物流管理教学软件V3.06</t>
        </r>
      </text>
    </comment>
    <comment ref="K5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</t>
        </r>
        <r>
          <rPr>
            <sz val="9"/>
            <color indexed="81"/>
            <rFont val="宋体"/>
            <family val="3"/>
            <charset val="134"/>
          </rPr>
          <t>5-14</t>
        </r>
        <r>
          <rPr>
            <sz val="9"/>
            <color indexed="81"/>
            <rFont val="宋体"/>
            <family val="3"/>
            <charset val="134"/>
          </rPr>
          <t xml:space="preserve">，变更
</t>
        </r>
      </text>
    </comment>
    <comment ref="G5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2012-4-16，变更（旧）飞鸿供应链管理教学软件V1.0</t>
        </r>
      </text>
    </comment>
    <comment ref="K5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</t>
        </r>
        <r>
          <rPr>
            <sz val="9"/>
            <color indexed="81"/>
            <rFont val="宋体"/>
            <family val="3"/>
            <charset val="134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-3，变更
</t>
        </r>
      </text>
    </comment>
    <comment ref="K5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5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5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5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5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6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6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6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6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6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6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6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6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6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6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7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7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7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7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7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7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7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7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7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7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8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8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8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8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8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8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8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8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8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8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9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9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9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9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9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9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9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9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9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9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0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0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0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0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0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0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0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0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0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0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1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1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1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1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1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11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2016-4-5变更名称</t>
        </r>
      </text>
    </comment>
    <comment ref="K11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116" authorId="1">
      <text>
        <r>
          <rPr>
            <b/>
            <sz val="9"/>
            <color indexed="81"/>
            <rFont val="宋体"/>
            <family val="3"/>
            <charset val="134"/>
          </rPr>
          <t>晁呈亭:2016-9-26变更名称（原名称：市场营销实训系统V3.0）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11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2016-4-5变更名称</t>
        </r>
      </text>
    </comment>
    <comment ref="K11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11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2016-4-5变更名称
</t>
        </r>
      </text>
    </comment>
    <comment ref="K11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11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2016-4-11变更名称
</t>
        </r>
      </text>
    </comment>
    <comment ref="K11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2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2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2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2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2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2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2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2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28" authorId="1">
      <text>
        <r>
          <rPr>
            <b/>
            <sz val="9"/>
            <color indexed="81"/>
            <rFont val="宋体"/>
            <family val="3"/>
            <charset val="134"/>
          </rPr>
          <t>肖潇:</t>
        </r>
        <r>
          <rPr>
            <sz val="9"/>
            <color indexed="81"/>
            <rFont val="宋体"/>
            <family val="3"/>
            <charset val="134"/>
          </rPr>
          <t xml:space="preserve">
2017-12-4，变更公司名称</t>
        </r>
      </text>
    </comment>
    <comment ref="K12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3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3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3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3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3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3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3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3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3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3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4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4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4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4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4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4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4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4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4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4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5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5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5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5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5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5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5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15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2016-4-5变更名称</t>
        </r>
      </text>
    </comment>
    <comment ref="K15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15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2016-4-5名称变更
</t>
        </r>
      </text>
    </comment>
    <comment ref="K15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5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6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6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6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6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6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6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6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6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6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6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7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7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7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2015-8-13，变更
</t>
        </r>
      </text>
    </comment>
    <comment ref="K17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7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7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2015-8-27，变更
</t>
        </r>
      </text>
    </comment>
    <comment ref="K17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7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7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7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8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8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8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8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8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18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2014-1-13，变更
（旧）学硕外贸实务单证教学软件</t>
        </r>
      </text>
    </comment>
    <comment ref="K18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8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8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8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8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9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9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2015-8-13，变更
</t>
        </r>
      </text>
    </comment>
    <comment ref="K19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9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9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9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9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9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9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19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0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0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0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0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0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0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0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0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0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0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1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1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1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1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1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1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1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1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1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1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2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2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2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2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2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2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2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2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2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2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3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3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3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3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3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3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3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3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3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3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4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4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4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4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4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4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4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4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4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4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5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5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5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5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5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5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5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5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5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5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6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6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6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6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26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2014-11-26，变更
（旧）Top-BOSS 2005企业模拟竞赛软件</t>
        </r>
      </text>
    </comment>
    <comment ref="K26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6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6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7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7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7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7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7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7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7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7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7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7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8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8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8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8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8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8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8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8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K28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2015-8-13，变更</t>
        </r>
      </text>
    </comment>
    <comment ref="K28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2015-8-13，变更
</t>
        </r>
      </text>
    </comment>
    <comment ref="K29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2015-8-13，变更
</t>
        </r>
      </text>
    </comment>
    <comment ref="K29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2015-8-13，变更
</t>
        </r>
      </text>
    </comment>
  </commentList>
</comments>
</file>

<file path=xl/sharedStrings.xml><?xml version="1.0" encoding="utf-8"?>
<sst xmlns="http://schemas.openxmlformats.org/spreadsheetml/2006/main" count="13241" uniqueCount="3617">
  <si>
    <t>名    称</t>
  </si>
  <si>
    <t>开发完成时间</t>
  </si>
  <si>
    <t>首次发表时间</t>
  </si>
  <si>
    <t>登记号</t>
  </si>
  <si>
    <t>权利取得方式</t>
  </si>
  <si>
    <t>颁发时间</t>
  </si>
  <si>
    <t>颁发单位</t>
  </si>
  <si>
    <t>中国股票市场交易数据库系统V2.1</t>
  </si>
  <si>
    <t>2003SR8647</t>
  </si>
  <si>
    <t>原始取得</t>
  </si>
  <si>
    <t>中华人民共和国国家版权局</t>
  </si>
  <si>
    <t>中国上市公司证券信息披露系统V1.0</t>
  </si>
  <si>
    <t>2004SR00609</t>
  </si>
  <si>
    <t>CSMAR教学研金融实验室系统V1.0</t>
  </si>
  <si>
    <t>2005SR02981</t>
  </si>
  <si>
    <t>2005SR08646</t>
  </si>
  <si>
    <t>国泰安CSMAR高级学术版软件V2.0</t>
  </si>
  <si>
    <t>2006SR08596</t>
  </si>
  <si>
    <t>国泰安财经教学研服务系统软件V2.0</t>
  </si>
  <si>
    <t>2006SR15733</t>
  </si>
  <si>
    <t>国泰安备课易软件V2.0</t>
  </si>
  <si>
    <t>2008SR00801</t>
  </si>
  <si>
    <t>国泰安论文易软件V1.0</t>
  </si>
  <si>
    <t>2008SR00810</t>
  </si>
  <si>
    <t>国泰安课程易软件V1.0</t>
  </si>
  <si>
    <t>2008SR00806</t>
  </si>
  <si>
    <t>国泰安学习易软件V1.0</t>
  </si>
  <si>
    <t>2008SR32719</t>
  </si>
  <si>
    <t>国泰安实验室管理平台软件V2.0</t>
  </si>
  <si>
    <t>2008SR34829</t>
  </si>
  <si>
    <t>国泰安算法交易系统软件V1.1</t>
  </si>
  <si>
    <t>2009SR08354</t>
  </si>
  <si>
    <t>国泰安虚拟交易所软件V1.0</t>
  </si>
  <si>
    <t>2009SR033877</t>
  </si>
  <si>
    <t>国泰安金融信息大屏系统软件V1.0</t>
  </si>
  <si>
    <t>2010SR012570</t>
  </si>
  <si>
    <t>国泰安股指期货套利系统软件V1.0</t>
  </si>
  <si>
    <t>2010SR012571</t>
  </si>
  <si>
    <t>国泰安万能大屏幕管理软件V1.0</t>
  </si>
  <si>
    <t>2010SR025366</t>
  </si>
  <si>
    <t>国泰安CSMAR数据库查询系统软件V5.0</t>
  </si>
  <si>
    <t>2010SR032132</t>
  </si>
  <si>
    <t>国泰安行情回放系统软件V1.0</t>
  </si>
  <si>
    <t>2010SR038030</t>
  </si>
  <si>
    <t>国泰安金融模型动态模拟系统软件V1.0</t>
  </si>
  <si>
    <t>2011SR015833</t>
  </si>
  <si>
    <t>2011SR021000</t>
  </si>
  <si>
    <t>国泰安量化投资研究平台软件V1.0</t>
  </si>
  <si>
    <t>2011SR050799</t>
  </si>
  <si>
    <t>2011SR050539</t>
  </si>
  <si>
    <t>2011SR049979</t>
  </si>
  <si>
    <t>受让</t>
  </si>
  <si>
    <t>2011SR049976</t>
  </si>
  <si>
    <t>国泰安CSMAR金融实验室软件V1.1</t>
  </si>
  <si>
    <t>2011SR060482</t>
  </si>
  <si>
    <t>国泰安商业保险公司综合业务教学软件V4.0</t>
  </si>
  <si>
    <t>2011SR061615</t>
  </si>
  <si>
    <t>国泰安商业银行综合业务教学软件V4.0</t>
  </si>
  <si>
    <t>2011SR062009</t>
  </si>
  <si>
    <t>国泰安商业银行综合业务教学软件V5.0</t>
  </si>
  <si>
    <t>2011SR061729</t>
  </si>
  <si>
    <t>2011SR061994</t>
  </si>
  <si>
    <t>国泰安商业银行国际结算业务教学软件V4.0</t>
  </si>
  <si>
    <t>2011SR061954</t>
  </si>
  <si>
    <t>2011SR063874</t>
  </si>
  <si>
    <t>2011SR063869</t>
  </si>
  <si>
    <t>2011SR063862</t>
  </si>
  <si>
    <t>国泰安华华算法交易系统软件V1.0</t>
  </si>
  <si>
    <t>2011SR066346</t>
  </si>
  <si>
    <t>2011SR064628</t>
  </si>
  <si>
    <t>2011SR066345</t>
  </si>
  <si>
    <t>国泰安行情服务系统软件V1.0</t>
  </si>
  <si>
    <t>2011SR064649</t>
  </si>
  <si>
    <t>国泰安撮合结算系统软件V4.0</t>
  </si>
  <si>
    <t>2011SR064620</t>
  </si>
  <si>
    <t>国泰安实验室管理平台软件V4.0</t>
  </si>
  <si>
    <t>2011SR066610</t>
  </si>
  <si>
    <t>国泰安创业综合实验室软件V1.0</t>
  </si>
  <si>
    <t>2011SR075694</t>
  </si>
  <si>
    <t>2011SR091394</t>
  </si>
  <si>
    <t>2011SR104031</t>
  </si>
  <si>
    <t>2012SR001402</t>
  </si>
  <si>
    <t>2012SR004043</t>
  </si>
  <si>
    <t>2012SR004091</t>
  </si>
  <si>
    <t>2011SR102836</t>
  </si>
  <si>
    <t>2011SR102843</t>
  </si>
  <si>
    <t>2011SR102852</t>
  </si>
  <si>
    <t>国泰安国际物流教学软件V2.0</t>
  </si>
  <si>
    <t>2012SR004088</t>
  </si>
  <si>
    <t>2012SR007046</t>
  </si>
  <si>
    <t>2012SR007047</t>
  </si>
  <si>
    <t>国泰安供应链管理教学软件V1.0</t>
  </si>
  <si>
    <t>2012SR007048</t>
  </si>
  <si>
    <t>国泰安监控中心系统软件V1.0</t>
  </si>
  <si>
    <t>2012SR007100</t>
  </si>
  <si>
    <t>国泰安集装箱码头管理教学软件V3.0</t>
  </si>
  <si>
    <t>2012SR008625</t>
  </si>
  <si>
    <t>国泰安国际物流单证管理教学软件V2.0</t>
  </si>
  <si>
    <t>2012SR008838</t>
  </si>
  <si>
    <t>国泰安仓储管理教学软件V3.0</t>
  </si>
  <si>
    <t>2012SR008841</t>
  </si>
  <si>
    <t>国泰安配送管理教学软件V3.0</t>
  </si>
  <si>
    <t>2012SR008843</t>
  </si>
  <si>
    <t>2012SR008846</t>
  </si>
  <si>
    <t>国泰安运输管理教学软件V3.0</t>
  </si>
  <si>
    <t>2012SR008849</t>
  </si>
  <si>
    <t>国泰安啤酒游戏管理教学软件V3.0</t>
  </si>
  <si>
    <t>2012SR011567</t>
  </si>
  <si>
    <t>2012SR017765</t>
  </si>
  <si>
    <t>2012SR017406</t>
  </si>
  <si>
    <t>国泰安物流考试系统教学软件V3.0</t>
  </si>
  <si>
    <t>2012SR017589</t>
  </si>
  <si>
    <t>国泰安物流实践推演软件V2.0</t>
  </si>
  <si>
    <t>2012SR017591</t>
  </si>
  <si>
    <t>2012SR023013</t>
  </si>
  <si>
    <t>2012SR033600</t>
  </si>
  <si>
    <t>国泰安商业银行全行管理系统软件V5.0</t>
  </si>
  <si>
    <t>2012SR033603</t>
  </si>
  <si>
    <t>2012SR033589</t>
  </si>
  <si>
    <t>2012SR033592</t>
  </si>
  <si>
    <t>国泰安商业银行中心机房管理系统软件V5.0</t>
  </si>
  <si>
    <t>2012SR033593</t>
  </si>
  <si>
    <t>国泰安撮合结算系统网关软件V3.0</t>
  </si>
  <si>
    <t>2012SR039274</t>
  </si>
  <si>
    <t>国泰安行情服务系统软件V2.0</t>
  </si>
  <si>
    <t>2012SR039700</t>
  </si>
  <si>
    <t>国泰安创业实验室管理平台软件V4.2</t>
  </si>
  <si>
    <t>2012SR042314</t>
  </si>
  <si>
    <t>国泰安中心数据库系统软件V1.1</t>
  </si>
  <si>
    <t>2012SR042306</t>
  </si>
  <si>
    <t>国泰安股指期货套利系统软件V3.0</t>
  </si>
  <si>
    <t>2012SR046386</t>
  </si>
  <si>
    <t>国泰安行情中转系统软件V1.0</t>
  </si>
  <si>
    <t>2012SR046148</t>
  </si>
  <si>
    <t>国泰安虚企交易所软件V1.0</t>
  </si>
  <si>
    <t>2012SR046336</t>
  </si>
  <si>
    <t>国泰安商业保险公司财险综合业务教学软件V3.0</t>
  </si>
  <si>
    <t>2012SR046388</t>
  </si>
  <si>
    <t>国泰安商业保险公司寿险综合业务教学软件V3.0</t>
  </si>
  <si>
    <t>2012SR046240</t>
  </si>
  <si>
    <t>2012SR058668</t>
  </si>
  <si>
    <t>2012SR058730</t>
  </si>
  <si>
    <t>2012SR071639</t>
  </si>
  <si>
    <t>2012SR071655</t>
  </si>
  <si>
    <t>国泰安数据质量管理软件V1.0</t>
  </si>
  <si>
    <t>2012SR071361</t>
  </si>
  <si>
    <t>国泰安市场通精简版软件V2.0</t>
  </si>
  <si>
    <t>2012SR071562</t>
  </si>
  <si>
    <t>国泰安教学桌面软件V1.0</t>
  </si>
  <si>
    <t>2012SR071560</t>
  </si>
  <si>
    <t>2012SR074131</t>
  </si>
  <si>
    <t>2012SR074134</t>
  </si>
  <si>
    <t>2012SR074248</t>
  </si>
  <si>
    <t>国泰安电子报税实训教学软件V2.0</t>
  </si>
  <si>
    <t>2012SR074451</t>
  </si>
  <si>
    <t>国泰安预算会计实训教学系统软件V2.0</t>
  </si>
  <si>
    <t>2012SR074470</t>
  </si>
  <si>
    <t>2012SR074587</t>
  </si>
  <si>
    <t>国泰安税务稽查实训教学系统软件V2.0</t>
  </si>
  <si>
    <t>2012SR074627</t>
  </si>
  <si>
    <t>2012SR074634</t>
  </si>
  <si>
    <t>2012SR074687</t>
  </si>
  <si>
    <t>2012SR074699</t>
  </si>
  <si>
    <t>2012SR074763</t>
  </si>
  <si>
    <t>2012SR074947</t>
  </si>
  <si>
    <t>2012SR075073</t>
  </si>
  <si>
    <t>2012SR075171</t>
  </si>
  <si>
    <t>2012SR075279</t>
  </si>
  <si>
    <t>2012SR075131</t>
  </si>
  <si>
    <t>2012SR077348</t>
  </si>
  <si>
    <t>2012SR078052</t>
  </si>
  <si>
    <t>2012SR078050</t>
  </si>
  <si>
    <t>2012SR077917</t>
  </si>
  <si>
    <t>2012SR078815</t>
  </si>
  <si>
    <t>2012SR079268</t>
  </si>
  <si>
    <t>2012SR079256</t>
  </si>
  <si>
    <t>国泰安大宗商品地理信息教学软件V1.0</t>
  </si>
  <si>
    <t>2012SR091066</t>
  </si>
  <si>
    <t>2012SR091063</t>
  </si>
  <si>
    <t>2012SR106373</t>
  </si>
  <si>
    <t>2012SR106356</t>
  </si>
  <si>
    <t>2012SR106351</t>
  </si>
  <si>
    <t>2012SR106347</t>
  </si>
  <si>
    <t>2012SR106298</t>
  </si>
  <si>
    <t>2012SR106296</t>
  </si>
  <si>
    <t>国泰安计算机基础实验室软件V2.0</t>
  </si>
  <si>
    <t>2012SR116184</t>
  </si>
  <si>
    <t>国泰安校企招聘直通车软件V1.0</t>
  </si>
  <si>
    <t>2012SR116092</t>
  </si>
  <si>
    <t>国泰安量化投资策略研究平台软件V2.0</t>
  </si>
  <si>
    <t>2012SR116096</t>
  </si>
  <si>
    <t>国泰安营销案例分析实训软件V2.0</t>
  </si>
  <si>
    <t>2012SR123210</t>
  </si>
  <si>
    <t>国泰安商务礼仪实训软件V2.0</t>
  </si>
  <si>
    <t>2012SR122739</t>
  </si>
  <si>
    <t>国泰安营销课程实训软件V2.0</t>
  </si>
  <si>
    <t>2012SR122735</t>
  </si>
  <si>
    <t>国泰安营销策划实训软件V2.0</t>
  </si>
  <si>
    <t>2012SR122999</t>
  </si>
  <si>
    <t>国泰安企业注册登记实训软件V2.0</t>
  </si>
  <si>
    <t>2012SR123215</t>
  </si>
  <si>
    <t>国泰安商务谈判实训软件V2.0</t>
  </si>
  <si>
    <t>2012SR123219</t>
  </si>
  <si>
    <t>国泰安连锁加盟实训软件V2.0</t>
  </si>
  <si>
    <t>2012SR122991</t>
  </si>
  <si>
    <t>国泰安人力资源实训软件V2.0</t>
  </si>
  <si>
    <t>2012SR123004</t>
  </si>
  <si>
    <t>2013SR006102</t>
  </si>
  <si>
    <t>2013SR006109</t>
  </si>
  <si>
    <t>2013SR006097</t>
  </si>
  <si>
    <t>2013SR005934</t>
  </si>
  <si>
    <t>2013SR006107</t>
  </si>
  <si>
    <t>国泰安财会易平台实训教学系统软件V2.0</t>
  </si>
  <si>
    <t>2013SR019337</t>
  </si>
  <si>
    <t>国泰安财务管理单项实训教学软件V2.0</t>
  </si>
  <si>
    <t>2013SR018232</t>
  </si>
  <si>
    <t>国泰安财务会计实训教学软件V2.0</t>
  </si>
  <si>
    <t>2013SR019341</t>
  </si>
  <si>
    <t>国泰安非营利组织会计实训教学软件V2.0</t>
  </si>
  <si>
    <t>2013SR018271</t>
  </si>
  <si>
    <t>国泰安服务业会计实训教学软件V2.0</t>
  </si>
  <si>
    <t>2013SR019241</t>
  </si>
  <si>
    <t>国泰安房地产会计实训教学软件V2.0</t>
  </si>
  <si>
    <t>2013SR018267</t>
  </si>
  <si>
    <t>国泰安酒店会计实训教学软件V2.0</t>
  </si>
  <si>
    <t>2013SR020931</t>
  </si>
  <si>
    <t>国泰安旅游业会计实训教学软件V2.0</t>
  </si>
  <si>
    <t>2013SR019243</t>
  </si>
  <si>
    <t>国泰安商品流通会计实训教学软件V2.0</t>
  </si>
  <si>
    <t>2013SR019252</t>
  </si>
  <si>
    <t>国泰安施工企业会计实训教学软件V2.0</t>
  </si>
  <si>
    <t>2013SR019254</t>
  </si>
  <si>
    <t>国泰安题易通无纸化考试系统软件V2.0</t>
  </si>
  <si>
    <t>2013SR017492</t>
  </si>
  <si>
    <t>国泰安物业管理会计实训教学软件V2.0</t>
  </si>
  <si>
    <t>2013SR017913</t>
  </si>
  <si>
    <t>国泰安增值税防伪开票实训教学软件V2.0</t>
  </si>
  <si>
    <t>2013SR019339</t>
  </si>
  <si>
    <t>国泰安中级会计综合实训教学软件V2.0</t>
  </si>
  <si>
    <t>2013SR017917</t>
  </si>
  <si>
    <t>2013SR021453</t>
  </si>
  <si>
    <t>2013SR016571</t>
  </si>
  <si>
    <t>2013SR016557</t>
  </si>
  <si>
    <t>2013SR016559</t>
  </si>
  <si>
    <t>2013SR017285</t>
  </si>
  <si>
    <t>现代物流配送中心模拟仿真教学软件V2.5</t>
  </si>
  <si>
    <t>2013SR032681</t>
  </si>
  <si>
    <t>国际物流3D模拟仿真教学实训软件V2.0</t>
  </si>
  <si>
    <t>2013SR032686</t>
  </si>
  <si>
    <t>2013SR029181</t>
  </si>
  <si>
    <t>2013SR028927</t>
  </si>
  <si>
    <t>2013SR039606</t>
  </si>
  <si>
    <t>2013SR039604</t>
  </si>
  <si>
    <t>2013SR039178</t>
  </si>
  <si>
    <t>2013SR039182</t>
  </si>
  <si>
    <t>2013SR026157</t>
  </si>
  <si>
    <t>国泰安会计表单帮助实训教学软件V2.0</t>
  </si>
  <si>
    <t>2013SR047177</t>
  </si>
  <si>
    <t>国泰安工商企业管理会计实训教学软件V2.0</t>
  </si>
  <si>
    <t>2013SR047182</t>
  </si>
  <si>
    <t>国泰安多点触摸实训模拟沙盘软件V2.0</t>
  </si>
  <si>
    <t>2013SR047187</t>
  </si>
  <si>
    <t>国泰安高级财务会计实训教学软件V2.0</t>
  </si>
  <si>
    <t>2013SR047192</t>
  </si>
  <si>
    <t>国泰安3D虚拟实习中心教学软件V2.0</t>
  </si>
  <si>
    <t>2013SR047193</t>
  </si>
  <si>
    <t>国泰安财务分析决策系统软件V2.0</t>
  </si>
  <si>
    <t>2013SR047197</t>
  </si>
  <si>
    <t>国泰安现金流量表实训教学软件V2.0</t>
  </si>
  <si>
    <t>2013SR047912</t>
  </si>
  <si>
    <t>国泰安合并报表实训教学软件V2.0</t>
  </si>
  <si>
    <t>2013SR047887</t>
  </si>
  <si>
    <t>国泰安制造业企业会计实训教学软件V2.0</t>
  </si>
  <si>
    <t>2013SR047885</t>
  </si>
  <si>
    <t>国泰安物流企业会计实训教学软件V2.0</t>
  </si>
  <si>
    <t>2013SR047882</t>
  </si>
  <si>
    <t>广东省版权局</t>
  </si>
  <si>
    <t>2013SR084368</t>
  </si>
  <si>
    <t>国泰安GIS运输配送路径优化教学软件V1.0</t>
  </si>
  <si>
    <t>2013SR097341</t>
  </si>
  <si>
    <t>国泰安数字化教学平台软件V3.0</t>
  </si>
  <si>
    <t>2013SR102503</t>
  </si>
  <si>
    <t>国泰安证券交易行为模拟教学软件V1.0</t>
  </si>
  <si>
    <t>2013SR104458</t>
  </si>
  <si>
    <t>国泰安网上银行模拟教学系统软件V2.0</t>
  </si>
  <si>
    <t>2013SR107147</t>
  </si>
  <si>
    <t>国泰安会展业务流程模拟软件V1.0</t>
  </si>
  <si>
    <t>2013SR111588</t>
  </si>
  <si>
    <t>国泰安论文易软件V1.1</t>
  </si>
  <si>
    <t>2013SR124118</t>
  </si>
  <si>
    <t>国泰安财会实验管理系统软件V2.0</t>
  </si>
  <si>
    <t>2013SR124056</t>
  </si>
  <si>
    <t>2013SR124128</t>
  </si>
  <si>
    <t>2013SR124513</t>
  </si>
  <si>
    <t>2013SR125565</t>
  </si>
  <si>
    <t>国泰安科鲁兹发动机3D虚拟仿真教学软件V1.0</t>
  </si>
  <si>
    <t>2013SR129337</t>
  </si>
  <si>
    <t>2013SR131384</t>
  </si>
  <si>
    <t>国泰安投资理财教学系统V1.0</t>
  </si>
  <si>
    <t>2014SR006884</t>
  </si>
  <si>
    <t>国泰安金融资讯多屏集成系统软件V1.0</t>
  </si>
  <si>
    <t>2014SR006944</t>
  </si>
  <si>
    <t>国泰安国际参展流程模拟实训软件V1.0</t>
  </si>
  <si>
    <t>2014SR006895</t>
  </si>
  <si>
    <t>2014SR018592</t>
  </si>
  <si>
    <t>国泰安经济金融模型实训平台软件V2.1</t>
  </si>
  <si>
    <t>2014SR018711</t>
  </si>
  <si>
    <t>2014SR018625</t>
  </si>
  <si>
    <t>国泰安易教育平台-易资源系统V2.1</t>
  </si>
  <si>
    <t>2014SR018593</t>
  </si>
  <si>
    <t>国泰安网络教学系统软件V1.0</t>
  </si>
  <si>
    <t>2014SR018591</t>
  </si>
  <si>
    <t>国泰安创新思维测评软件V2.0</t>
  </si>
  <si>
    <t>2014SR020328</t>
  </si>
  <si>
    <t>国泰安创业信息平台软件V1.0</t>
  </si>
  <si>
    <t>2014SR020304</t>
  </si>
  <si>
    <t>国泰安宽研究系统软件V1.0</t>
  </si>
  <si>
    <t>2014SR020298</t>
  </si>
  <si>
    <t>国泰安职业生涯规划系统软件V1.0</t>
  </si>
  <si>
    <t>2014SR020047</t>
  </si>
  <si>
    <t>国泰安QIT-交易通道系统软件V1.0</t>
  </si>
  <si>
    <t>2014SR020052</t>
  </si>
  <si>
    <t>国泰安运输管理教学软件V3.1</t>
  </si>
  <si>
    <t>2014SR022662</t>
  </si>
  <si>
    <t>国泰安国际物流3D模拟仿真教学实训软件V3.0</t>
  </si>
  <si>
    <t>2014SR022663</t>
  </si>
  <si>
    <t>国泰安市场营销实训系统软件V4.0</t>
  </si>
  <si>
    <t>2014SR022665</t>
  </si>
  <si>
    <t>国泰安商业银行国际业务教学系统V3.0</t>
  </si>
  <si>
    <t>2014SR022850</t>
  </si>
  <si>
    <t>国泰安商业银行核心业务教学软件V3.0</t>
  </si>
  <si>
    <t>2014SR023377</t>
  </si>
  <si>
    <t>国泰安金融实训综合平台软件V4.0</t>
  </si>
  <si>
    <t>2014SR022699</t>
  </si>
  <si>
    <t>国泰安创业潜能测评软件V2.0</t>
  </si>
  <si>
    <t>2014SR022827</t>
  </si>
  <si>
    <t>国泰安商业银行经营管理业务软件V4.0</t>
  </si>
  <si>
    <t>2014SR022857</t>
  </si>
  <si>
    <t>国泰安财会实训教学软件V3.0</t>
  </si>
  <si>
    <t>2014SR022865</t>
  </si>
  <si>
    <t>国泰安ERP沙盘模拟人机对抗系统V3.0</t>
  </si>
  <si>
    <t>2014SR022871</t>
  </si>
  <si>
    <t>国泰安商业银行信贷管理教学系统V3.0</t>
  </si>
  <si>
    <t>2014SR022873</t>
  </si>
  <si>
    <t>国泰安物流实践推演软件V2.1</t>
  </si>
  <si>
    <t>2014SR022925</t>
  </si>
  <si>
    <t>国泰安易教育平台-易实践系统软件V1.2</t>
  </si>
  <si>
    <t>2014SR023816</t>
  </si>
  <si>
    <t>国泰安创业知识学习软件V2.0</t>
  </si>
  <si>
    <t>2014SR023807</t>
  </si>
  <si>
    <t>国泰安会展综合实训平台软件V1.0</t>
  </si>
  <si>
    <t>2014SR014786</t>
  </si>
  <si>
    <t>国泰安经济金融建模实训平台软件V1.0</t>
  </si>
  <si>
    <t>2014SR027261</t>
  </si>
  <si>
    <t>国泰安QIC-宽投顾软件V1.0</t>
  </si>
  <si>
    <t>2014SR027266</t>
  </si>
  <si>
    <t>国泰安教育著录平台软件V2.0</t>
  </si>
  <si>
    <t>2014SR027269</t>
  </si>
  <si>
    <t>国泰安商品地理信息系统软件V1.2</t>
  </si>
  <si>
    <t>2014SR027399</t>
  </si>
  <si>
    <t>国泰安动态分析师评价软件V1.0</t>
  </si>
  <si>
    <t>2014SR027397</t>
  </si>
  <si>
    <t>国泰安易教育平台系统软件V2.2</t>
  </si>
  <si>
    <t>2014SR027393</t>
  </si>
  <si>
    <t>国泰安集装箱码头管理教学软件V3.1</t>
  </si>
  <si>
    <t>2014SR027389</t>
  </si>
  <si>
    <t>国泰安精品课程系统软件V1.0</t>
  </si>
  <si>
    <t>2014SR027368</t>
  </si>
  <si>
    <t>国泰安宽平台终端(iQuant)软件V1.0</t>
  </si>
  <si>
    <t>2014SR027371</t>
  </si>
  <si>
    <t>国泰安QDB软件V1.3</t>
  </si>
  <si>
    <t>2014SR027241</t>
  </si>
  <si>
    <t>国泰安车辆调度系统软件V1.0</t>
  </si>
  <si>
    <t>2014SR027136</t>
  </si>
  <si>
    <t>国泰安算法交易系统软件V2.0</t>
  </si>
  <si>
    <t>2014SR027600</t>
  </si>
  <si>
    <t>国泰安综合第三方物流实训平台软件V1.0</t>
  </si>
  <si>
    <t>2014SR031575</t>
  </si>
  <si>
    <t>国泰安电子商务教学软件V4.1</t>
  </si>
  <si>
    <t>2014SR031624</t>
  </si>
  <si>
    <t>国泰安3D虚拟实训平台软件V1.0</t>
  </si>
  <si>
    <t>2014SR031623</t>
  </si>
  <si>
    <t>国泰安第三方物流管理教学软件V3.1</t>
  </si>
  <si>
    <t>2014SR036327</t>
  </si>
  <si>
    <t>国泰安企业经营决策实训系统软件V4.0</t>
  </si>
  <si>
    <t>2014SR036328</t>
  </si>
  <si>
    <t>国泰安外贸实训教学软件V4.1</t>
  </si>
  <si>
    <t>2014SR036330</t>
  </si>
  <si>
    <t>国泰安现代物流配送中心模拟仿真教学软件V2.6</t>
  </si>
  <si>
    <t>2014SR036331</t>
  </si>
  <si>
    <t>国泰安国际货代管理教学软件V1.1</t>
  </si>
  <si>
    <t>2014SR036337</t>
  </si>
  <si>
    <t>国泰安计算机基础实验室系统软件V2.2</t>
  </si>
  <si>
    <t>2014SR036381</t>
  </si>
  <si>
    <t>国泰安国际结算教学软件V5.0</t>
  </si>
  <si>
    <t>2014SR036382</t>
  </si>
  <si>
    <t>国泰安中央银行监管业务软件V4.0</t>
  </si>
  <si>
    <t>2014SR036383</t>
  </si>
  <si>
    <t>2014SR036384</t>
  </si>
  <si>
    <t>国泰安酒店管理教学软件V4.0</t>
  </si>
  <si>
    <t>2014SR036398</t>
  </si>
  <si>
    <t>国泰安快递教学软件V1.1</t>
  </si>
  <si>
    <t>2014SR036416</t>
  </si>
  <si>
    <t>国泰安保险公司核心业务教学系统软件V4.0</t>
  </si>
  <si>
    <t>2014SR036418</t>
  </si>
  <si>
    <t>国泰安本科教学质量工程管理系统软件V1.0</t>
  </si>
  <si>
    <t>2014SR056872</t>
  </si>
  <si>
    <t>2014SR063312</t>
  </si>
  <si>
    <t>国泰安在线考试系统软件V1.0</t>
  </si>
  <si>
    <t>2014SR070843</t>
  </si>
  <si>
    <t>国泰安虚拟仿真实验教学管理平台软件V1.1</t>
  </si>
  <si>
    <t>2014SR076004</t>
  </si>
  <si>
    <t>国泰安数字化校园软件V2.0</t>
  </si>
  <si>
    <t>2014SR076054</t>
  </si>
  <si>
    <t>国泰安经济金融模型实训平台软件V3.0</t>
  </si>
  <si>
    <t>2014SR103773</t>
  </si>
  <si>
    <t>国泰安3D金融教学平台软件V2.0</t>
  </si>
  <si>
    <t>2014SR082474</t>
  </si>
  <si>
    <t>国泰安量化投资交易平台软件V1.1</t>
  </si>
  <si>
    <t>2014SR119585</t>
  </si>
  <si>
    <t>国泰安创新连锁大师决策仿真软件V2.4.2</t>
  </si>
  <si>
    <t>2014SR127959</t>
  </si>
  <si>
    <t>国泰安餐饮创业管理仿真软件V1.0</t>
  </si>
  <si>
    <t>2014SR127958</t>
  </si>
  <si>
    <t>国泰安理财高手仿真软件V1.0</t>
  </si>
  <si>
    <t>2014SR127974</t>
  </si>
  <si>
    <t>2014SR130756</t>
  </si>
  <si>
    <t>国泰安繁体版电子商务教学软件V5.0</t>
  </si>
  <si>
    <t>2014SR133780</t>
  </si>
  <si>
    <t>国泰安英文版电子商务教学软件V5.0</t>
  </si>
  <si>
    <t>2014SR133797</t>
  </si>
  <si>
    <t>国泰安创业竞技场仿真软件V7.2</t>
  </si>
  <si>
    <t>2014SR133793</t>
  </si>
  <si>
    <t>国泰安数据服务中心软件V2.9</t>
  </si>
  <si>
    <t>2014SR132589</t>
  </si>
  <si>
    <t>2014SR133365</t>
  </si>
  <si>
    <t>2014SR144738</t>
  </si>
  <si>
    <t>2014SR144739</t>
  </si>
  <si>
    <t>2014SR144740</t>
  </si>
  <si>
    <t>2014SR144741</t>
  </si>
  <si>
    <t>2014SR144742</t>
  </si>
  <si>
    <t>2014SR144743</t>
  </si>
  <si>
    <t>2014SR144748</t>
  </si>
  <si>
    <t>2014SR148211</t>
  </si>
  <si>
    <t>国泰安Q基础平台软件V1.0</t>
  </si>
  <si>
    <t>2014SR142912</t>
  </si>
  <si>
    <t>国泰安智能运输规划系统软件V1.0</t>
  </si>
  <si>
    <t>2014SR143417</t>
  </si>
  <si>
    <t>国泰安综合第三方物流实训平台软件V2.1.1</t>
  </si>
  <si>
    <t>2014SR144550</t>
  </si>
  <si>
    <t>国泰安实验教学平台软件V1.0</t>
  </si>
  <si>
    <t>2014SR152892</t>
  </si>
  <si>
    <t>国泰安期货投资分析教学系统软件V2.0</t>
  </si>
  <si>
    <t>2014SR152894</t>
  </si>
  <si>
    <t>国泰安企业综合案例分析软件V2.0</t>
  </si>
  <si>
    <t>2014SR153368</t>
  </si>
  <si>
    <t>国泰安综合第三方物流实训平台软件V3.0</t>
  </si>
  <si>
    <t>2014SR154805</t>
  </si>
  <si>
    <t>国泰安综合第三方物流实训平台软件V2.2</t>
  </si>
  <si>
    <t>2014SR154810</t>
  </si>
  <si>
    <t>国泰安捷讯金融终端软件V1.2</t>
  </si>
  <si>
    <t>2014SR164742</t>
  </si>
  <si>
    <t>2014SR175763</t>
  </si>
  <si>
    <t>国泰安营销沙盘实训软件V2.0</t>
  </si>
  <si>
    <t>2014SR181199</t>
  </si>
  <si>
    <t>国泰安旅游营销实战软件V1.0</t>
  </si>
  <si>
    <t>2014SR181202</t>
  </si>
  <si>
    <t>2014SR181482</t>
  </si>
  <si>
    <t>国泰安国际物流平台软件V1.1</t>
  </si>
  <si>
    <t>2014SR181485</t>
  </si>
  <si>
    <t>国泰安保险公司综合业务教学软件V1.0</t>
  </si>
  <si>
    <t>2014SR181663</t>
  </si>
  <si>
    <t>国泰安校园助手（手机android版）软件V1.0</t>
  </si>
  <si>
    <t>2014SR181667</t>
  </si>
  <si>
    <t>2014SR181671</t>
  </si>
  <si>
    <t>国泰安数据服务中心软件V3.0</t>
  </si>
  <si>
    <t>2014SR181674</t>
  </si>
  <si>
    <t>国泰安易教学软件V1.0</t>
  </si>
  <si>
    <t>2014SR181718</t>
  </si>
  <si>
    <t>国泰安投资理财教学系统软件V1.2</t>
  </si>
  <si>
    <t>2014SR182460</t>
  </si>
  <si>
    <t>2014SR185713</t>
  </si>
  <si>
    <t>国泰安商品陈列与空间设计实训软件V1.0</t>
  </si>
  <si>
    <t>2014SR188665</t>
  </si>
  <si>
    <t>国泰安计算机岗位实训平台软件V1.0</t>
  </si>
  <si>
    <t>2014SR188689</t>
  </si>
  <si>
    <t>国泰安策略服务平台软件V1.1</t>
  </si>
  <si>
    <t>2014SR192582</t>
  </si>
  <si>
    <t>国泰安科鲁兹汽车空调教学软件V1.0</t>
  </si>
  <si>
    <t>2014SR202275</t>
  </si>
  <si>
    <t>2015SR004156</t>
  </si>
  <si>
    <t>国泰安量化舆情网站软件V1.0</t>
  </si>
  <si>
    <t>2015SR014442</t>
  </si>
  <si>
    <t>2015SR016274</t>
  </si>
  <si>
    <t>国泰安经济金融模型实训平台软件V3.2</t>
  </si>
  <si>
    <t>2015SR020916</t>
  </si>
  <si>
    <t>2015SR029337</t>
  </si>
  <si>
    <t>国泰安Q-QTS软件V2.0</t>
  </si>
  <si>
    <t>2015SR029343</t>
  </si>
  <si>
    <t>2015SR029344</t>
  </si>
  <si>
    <t>国泰安蛋糕店创业体验软件V1.0</t>
  </si>
  <si>
    <t>2015SR029366</t>
  </si>
  <si>
    <t>国泰安旅游营销管理软件V1.0</t>
  </si>
  <si>
    <t>2015SR029882</t>
  </si>
  <si>
    <t>国泰安综合第三方物流实训平台RF端软件V1.0</t>
  </si>
  <si>
    <t>2015SR034768</t>
  </si>
  <si>
    <t>国泰安啤酒供应链管理仿真软件V4.1</t>
  </si>
  <si>
    <t>2015SR036544</t>
  </si>
  <si>
    <t>国泰安科鲁兹汽车底盘3D虚拟仿真教学软件V1.0</t>
  </si>
  <si>
    <t>2015SR037957</t>
  </si>
  <si>
    <t>2015SR038106</t>
  </si>
  <si>
    <t>2015SR039163</t>
  </si>
  <si>
    <t>2015SR039166</t>
  </si>
  <si>
    <t>2015SR039170</t>
  </si>
  <si>
    <t>国泰安商业银行立体教学平台软件V1.0</t>
  </si>
  <si>
    <t>2015SR041138</t>
  </si>
  <si>
    <t>2015SR041173</t>
  </si>
  <si>
    <t>国泰安银行票据结算业务立体教学系统软件V1.2</t>
  </si>
  <si>
    <t>2015SR041179</t>
  </si>
  <si>
    <t>国泰安商业银行国际业务立体教学系统软件V1.3</t>
  </si>
  <si>
    <t>2015SR041183</t>
  </si>
  <si>
    <t>国泰安商业银行柜面零售教学系统软件V1.0</t>
  </si>
  <si>
    <t>2015SR041603</t>
  </si>
  <si>
    <t>国泰安茉莉花茶种植与加工软件V1.0</t>
  </si>
  <si>
    <t>2015SR041628</t>
  </si>
  <si>
    <t>国泰安科鲁兹汽车发动机维修诊断3D虚拟仿真教学软件V1.0</t>
  </si>
  <si>
    <t>2015SR041635</t>
  </si>
  <si>
    <t>国泰安科鲁兹汽车ABS3D虚拟仿真教学软件V1.0</t>
  </si>
  <si>
    <t>2015SR041642</t>
  </si>
  <si>
    <t>国泰安证券交易行为教学系统软件V3.0</t>
  </si>
  <si>
    <t>2015SR041644</t>
  </si>
  <si>
    <t>国泰安财务跨专业综合实训软件V1.0</t>
  </si>
  <si>
    <t>2015SR044217</t>
  </si>
  <si>
    <t>国泰安3D旅游多维教学实训平台软件V1.0</t>
  </si>
  <si>
    <t>2015SR044219</t>
  </si>
  <si>
    <t>国泰安薪酬设计实训系统软件V1.0</t>
  </si>
  <si>
    <t>2015SR044305</t>
  </si>
  <si>
    <t>国泰安众筹创业模拟平台软件V1.0</t>
  </si>
  <si>
    <t>2015SR044306</t>
  </si>
  <si>
    <t>国泰安虚拟交易所教学软件V6.2.2</t>
  </si>
  <si>
    <t>2015SR044308</t>
  </si>
  <si>
    <t>国泰安小微企业实战之餐厅创业软件V1.0</t>
  </si>
  <si>
    <t>2015SR044310</t>
  </si>
  <si>
    <t>国泰安小微企业创业实战系列之超市创业软件V1.0</t>
  </si>
  <si>
    <t>2015SR044314</t>
  </si>
  <si>
    <t>国泰安创新工厂实战软件V1.0</t>
  </si>
  <si>
    <t>2015SR044315</t>
  </si>
  <si>
    <t>国泰安绩效考核与管理实训系统软件V1.0</t>
  </si>
  <si>
    <t>2015SR044329</t>
  </si>
  <si>
    <t>国泰安智能运输规划系统软件V2.0</t>
  </si>
  <si>
    <t>2015SR044330</t>
  </si>
  <si>
    <t>国泰安面试机器人系统软件V1.0</t>
  </si>
  <si>
    <t>2015SR044379</t>
  </si>
  <si>
    <t>国泰安QDB软件V1.7</t>
  </si>
  <si>
    <t>2015SR045522</t>
  </si>
  <si>
    <t>国泰安高频数据生产系统软件V1.5</t>
  </si>
  <si>
    <t>2015SR045523</t>
  </si>
  <si>
    <t>国泰安投资理财教学系统软件V2.0</t>
  </si>
  <si>
    <t>2015SR046648</t>
  </si>
  <si>
    <t>国泰安招聘技能实训系统软件V1.0</t>
  </si>
  <si>
    <t>2015SR046872</t>
  </si>
  <si>
    <t>国泰安多岗位财务综合实训平台软件V1.0</t>
  </si>
  <si>
    <t>2015SR091953</t>
  </si>
  <si>
    <t>2015SR099093</t>
  </si>
  <si>
    <t>2015SR107505</t>
  </si>
  <si>
    <t>2015SR107539</t>
  </si>
  <si>
    <t>2015SR107543</t>
  </si>
  <si>
    <t>2015SR107546</t>
  </si>
  <si>
    <t>2015SR107617</t>
  </si>
  <si>
    <t>2015SR107620</t>
  </si>
  <si>
    <t>2015SR107697</t>
  </si>
  <si>
    <t>2015SR107703</t>
  </si>
  <si>
    <t>2015SR114760</t>
  </si>
  <si>
    <t>2015SR115130</t>
  </si>
  <si>
    <t>2015SR115913</t>
  </si>
  <si>
    <t>2015SR116019</t>
  </si>
  <si>
    <t>2015SR116039</t>
  </si>
  <si>
    <t>2015SR116044</t>
  </si>
  <si>
    <t>2015SR116150</t>
  </si>
  <si>
    <t>2015SR116153</t>
  </si>
  <si>
    <t>2015SR116268</t>
  </si>
  <si>
    <t>2015SR116412</t>
  </si>
  <si>
    <t>2015SR116413</t>
  </si>
  <si>
    <t>2015SR118382</t>
  </si>
  <si>
    <t>2015SR118523</t>
  </si>
  <si>
    <t>报告名称</t>
  </si>
  <si>
    <t>报告编号</t>
  </si>
  <si>
    <t>项目号</t>
  </si>
  <si>
    <t>备注</t>
  </si>
  <si>
    <t>CSMAR研究数据调用分析软件V1.2</t>
  </si>
  <si>
    <t>SSTC(RD)0400157</t>
  </si>
  <si>
    <t>深圳市软件评测中心</t>
  </si>
  <si>
    <t>国泰安研究服务中心软件V1.0</t>
  </si>
  <si>
    <t>RD280601003</t>
  </si>
  <si>
    <t>HTRD06002</t>
  </si>
  <si>
    <t>中国软件评测中心</t>
  </si>
  <si>
    <t>RD360601002</t>
  </si>
  <si>
    <t>RD280606069</t>
  </si>
  <si>
    <t>HTRD06387</t>
  </si>
  <si>
    <t>RD280609062</t>
  </si>
  <si>
    <t>HTRD06646</t>
  </si>
  <si>
    <t>RD280706041</t>
  </si>
  <si>
    <t>HTQGORD0706048</t>
  </si>
  <si>
    <t>RD280706039</t>
  </si>
  <si>
    <t>RD280706040</t>
  </si>
  <si>
    <t>国泰安行情通讯系统软件V1.1</t>
  </si>
  <si>
    <t>RD330805045</t>
  </si>
  <si>
    <t>HTZGORD0805047</t>
  </si>
  <si>
    <t>RD360805046</t>
  </si>
  <si>
    <t>国泰安市场通软件V1.0</t>
  </si>
  <si>
    <t>RD280806138</t>
  </si>
  <si>
    <t>HTZG0RD0806150</t>
  </si>
  <si>
    <t>RD290809087</t>
  </si>
  <si>
    <t>HTZG0RD0809056</t>
  </si>
  <si>
    <t>RD150809088</t>
  </si>
  <si>
    <t>RD200902226</t>
  </si>
  <si>
    <t>HTZG0RD0902185</t>
  </si>
  <si>
    <t>RD130907132</t>
  </si>
  <si>
    <t>HTZG0RD0907100</t>
  </si>
  <si>
    <t>国泰安CSMAR数据库查询软件V4.0</t>
  </si>
  <si>
    <t>RD070907203</t>
  </si>
  <si>
    <t>HTZG0RD0907176</t>
  </si>
  <si>
    <t>RD280909050</t>
  </si>
  <si>
    <t>HTZG0RD0909035</t>
  </si>
  <si>
    <t>RD361005234</t>
  </si>
  <si>
    <t>HTZE6RD1005177</t>
  </si>
  <si>
    <t>RD291005274</t>
  </si>
  <si>
    <t>HTZE6RD1005272</t>
  </si>
  <si>
    <t>RD361104034</t>
  </si>
  <si>
    <t>HTE6RD01110772</t>
  </si>
  <si>
    <t>RD361104033</t>
  </si>
  <si>
    <t>HTE6RD01110771</t>
  </si>
  <si>
    <t>RD361104296</t>
  </si>
  <si>
    <t>HTZE6RD1104243</t>
  </si>
  <si>
    <t>RD121105341</t>
  </si>
  <si>
    <t>RD121105342</t>
  </si>
  <si>
    <t>RD121106263</t>
  </si>
  <si>
    <t>HTZE6RD1106257</t>
  </si>
  <si>
    <t>RD291106265</t>
  </si>
  <si>
    <t>HTZE6RD1106259</t>
  </si>
  <si>
    <t>RD361106264</t>
  </si>
  <si>
    <t>HTZE6RD1106258</t>
  </si>
  <si>
    <t>国泰安银行产品业务培训系统软件V3.0</t>
  </si>
  <si>
    <t>RD121110130</t>
  </si>
  <si>
    <t>国泰安国际货代管理教学软件V1.0</t>
  </si>
  <si>
    <t>RD291203545</t>
  </si>
  <si>
    <t>HTZE6RD1203535</t>
  </si>
  <si>
    <t>RD291203542</t>
  </si>
  <si>
    <t>HTZE6RD1203532</t>
  </si>
  <si>
    <t>RD291203546</t>
  </si>
  <si>
    <t>HTZE6RD1203536</t>
  </si>
  <si>
    <t>国泰安第三方物流管理教学软件V3.06</t>
  </si>
  <si>
    <t>RD291203531</t>
  </si>
  <si>
    <t>HTZE6RD1203521</t>
  </si>
  <si>
    <t>RD291203544</t>
  </si>
  <si>
    <t>HTZE6RD1203534</t>
  </si>
  <si>
    <t>RD151203536</t>
  </si>
  <si>
    <t>HTZE6RD1203526</t>
  </si>
  <si>
    <t>国泰安报关报检管理教学软件V1.0</t>
  </si>
  <si>
    <t>RD291203532</t>
  </si>
  <si>
    <t>HTZE6RD1203522</t>
  </si>
  <si>
    <t>国泰安快递教学软件V1.0</t>
  </si>
  <si>
    <t>RD151203541</t>
  </si>
  <si>
    <t>HTZE6RD1203531</t>
  </si>
  <si>
    <t>RD291203540</t>
  </si>
  <si>
    <t>HTZE6RD1203530</t>
  </si>
  <si>
    <t>RD291203539</t>
  </si>
  <si>
    <t>HTZE6RD1203529</t>
  </si>
  <si>
    <t>RD151203543</t>
  </si>
  <si>
    <t>HTZE6RD1203533</t>
  </si>
  <si>
    <t>RD291203534</t>
  </si>
  <si>
    <t>HTZE6RD1203524</t>
  </si>
  <si>
    <t>RD291203533</t>
  </si>
  <si>
    <t>HTZE6RD1203523</t>
  </si>
  <si>
    <t>RD121203535</t>
  </si>
  <si>
    <t>HTZE6RD1203525</t>
  </si>
  <si>
    <t>国泰安个性化智能导航教与学生态软件V1.0</t>
  </si>
  <si>
    <t>RD121203530</t>
  </si>
  <si>
    <t>HTZE6RD1203520</t>
  </si>
  <si>
    <t>国泰安数据通讯组件系统软件V5.1</t>
  </si>
  <si>
    <t>RD121203537</t>
  </si>
  <si>
    <t>HTZE6RD1203527</t>
  </si>
  <si>
    <t>RD341203538</t>
  </si>
  <si>
    <t>HTZE6RD1203528</t>
  </si>
  <si>
    <t>国泰安市场通标准版软件V2.0</t>
  </si>
  <si>
    <t>RD141207224</t>
  </si>
  <si>
    <t>HTZE6RD1207219</t>
  </si>
  <si>
    <t>RD361207242</t>
  </si>
  <si>
    <t>HTZE6RD1207237</t>
  </si>
  <si>
    <t>RD141207241</t>
  </si>
  <si>
    <t>HTZE6RD1207236</t>
  </si>
  <si>
    <t>国泰安资讯通软件V1.0</t>
  </si>
  <si>
    <t>RD361207239</t>
  </si>
  <si>
    <t>HTZE6RD1207234</t>
  </si>
  <si>
    <t>RD361207237</t>
  </si>
  <si>
    <t>HTZE6RD1207232</t>
  </si>
  <si>
    <t>国泰安商业银行信贷管理教学软件V2.0</t>
  </si>
  <si>
    <t>RD291207235</t>
  </si>
  <si>
    <t>HTZE6RD1207230</t>
  </si>
  <si>
    <t>RD361207234</t>
  </si>
  <si>
    <t>HTZE6RD1207229</t>
  </si>
  <si>
    <t>RD071207233</t>
  </si>
  <si>
    <t>HTZE6RD1207228</t>
  </si>
  <si>
    <t>RD291207231</t>
  </si>
  <si>
    <t>HTZE6RD1207226</t>
  </si>
  <si>
    <t>RD291207232</t>
  </si>
  <si>
    <t>HTZE6RD1207227</t>
  </si>
  <si>
    <t>RD361207230</t>
  </si>
  <si>
    <t>HTZE6RD1207225</t>
  </si>
  <si>
    <t>RD361207229</t>
  </si>
  <si>
    <t>HTZE6RD1207224</t>
  </si>
  <si>
    <t>RD291207226</t>
  </si>
  <si>
    <t>HTZE6RD1207221</t>
  </si>
  <si>
    <t>RD291207240</t>
  </si>
  <si>
    <t>HTZE6RD1207235</t>
  </si>
  <si>
    <t>国泰安保险公司核心业务教学系统软件V3.0</t>
  </si>
  <si>
    <t>RD361207223</t>
  </si>
  <si>
    <t>HTZE6RD1207218</t>
  </si>
  <si>
    <t>RD361207227</t>
  </si>
  <si>
    <t>HTZE6RD1207222</t>
  </si>
  <si>
    <t>国泰安商业银行国际业务教学软件V2.0</t>
  </si>
  <si>
    <t>RD361207225</t>
  </si>
  <si>
    <t>HTZE6RD1207220</t>
  </si>
  <si>
    <t>国泰安商业银行核心业务教学软件V2.0</t>
  </si>
  <si>
    <t>RD361207238</t>
  </si>
  <si>
    <t>HTZE6RD1207233</t>
  </si>
  <si>
    <t>RD361207228</t>
  </si>
  <si>
    <t>HTZE6RD1207223</t>
  </si>
  <si>
    <t>RD361207236</t>
  </si>
  <si>
    <t>HTZE6RD1207231</t>
  </si>
  <si>
    <t>国泰安财会实训教学软件V2.0</t>
  </si>
  <si>
    <t>RD151208554</t>
  </si>
  <si>
    <t>HTZE6RD1208552</t>
  </si>
  <si>
    <t>RD151208555</t>
  </si>
  <si>
    <t>HTZE6RD1208553</t>
  </si>
  <si>
    <t>RD151208556</t>
  </si>
  <si>
    <t>HTZE6RD1208554</t>
  </si>
  <si>
    <t>RD151208557</t>
  </si>
  <si>
    <t>HTZE6RD1208555</t>
  </si>
  <si>
    <t>RD151208558</t>
  </si>
  <si>
    <t>HTZE6RD1208556</t>
  </si>
  <si>
    <t>RD151208559</t>
  </si>
  <si>
    <t>HTZE6RD1208557</t>
  </si>
  <si>
    <t>RD151208560</t>
  </si>
  <si>
    <t>HTZE6RD1208558</t>
  </si>
  <si>
    <t>RD151208561</t>
  </si>
  <si>
    <t>HTZE6RD1208559</t>
  </si>
  <si>
    <t>RD151208562</t>
  </si>
  <si>
    <t>HTZE6RD1208560</t>
  </si>
  <si>
    <t>RD151208563</t>
  </si>
  <si>
    <t>HTZE6RD1208561</t>
  </si>
  <si>
    <t>RD151208564</t>
  </si>
  <si>
    <t>HTZE6RD1208562</t>
  </si>
  <si>
    <t>RD151208565</t>
  </si>
  <si>
    <t>HTZE6RD1208563</t>
  </si>
  <si>
    <t>RD151208566</t>
  </si>
  <si>
    <t>HTZE6RD1208564</t>
  </si>
  <si>
    <t>RD151208567</t>
  </si>
  <si>
    <t>HTZE6RD1208565</t>
  </si>
  <si>
    <t>RD151208568</t>
  </si>
  <si>
    <t>HTZE6RD1208566</t>
  </si>
  <si>
    <t>RD151208569</t>
  </si>
  <si>
    <t>HTZE6RD1208567</t>
  </si>
  <si>
    <t>RD151208570</t>
  </si>
  <si>
    <t>HTZE6RD1208568</t>
  </si>
  <si>
    <t>RD151208571</t>
  </si>
  <si>
    <t>HTZE6RD1208569</t>
  </si>
  <si>
    <t>RD151208572</t>
  </si>
  <si>
    <t>HTZE6RD1208570</t>
  </si>
  <si>
    <t>RD151208573</t>
  </si>
  <si>
    <t>HTZE6RD1208571</t>
  </si>
  <si>
    <t>RD151208574</t>
  </si>
  <si>
    <t>HTZE6RD1208572</t>
  </si>
  <si>
    <t>RD151208575</t>
  </si>
  <si>
    <t>HTZE6RD1208573</t>
  </si>
  <si>
    <t>RD151208576</t>
  </si>
  <si>
    <t>HTZE6RD1208574</t>
  </si>
  <si>
    <t>RD151209511</t>
  </si>
  <si>
    <t>HTPD3RD1209503</t>
  </si>
  <si>
    <t>RD121209510</t>
  </si>
  <si>
    <t>HTPD3RD1209502</t>
  </si>
  <si>
    <t>RD121211406</t>
  </si>
  <si>
    <t>HTPD3RD1211401</t>
  </si>
  <si>
    <t>国泰安IT实验室软件V1.0</t>
  </si>
  <si>
    <t>RD121211409</t>
  </si>
  <si>
    <t>HTPD3RD1211404</t>
  </si>
  <si>
    <t>RD321211408</t>
  </si>
  <si>
    <t>HTPD3RD1211403</t>
  </si>
  <si>
    <t>国泰安3D虚拟平台软件V1.0</t>
  </si>
  <si>
    <t>RD121211410</t>
  </si>
  <si>
    <t>HTPD3RD1211405</t>
  </si>
  <si>
    <t>国泰安物流行业分析终端软件V1.0</t>
  </si>
  <si>
    <t>RD121211405</t>
  </si>
  <si>
    <t>HTPD3RD1211400</t>
  </si>
  <si>
    <t>RD121211407</t>
  </si>
  <si>
    <t>HTPD3RD1211402</t>
  </si>
  <si>
    <t>RD121211402</t>
  </si>
  <si>
    <t>HTPD3RD1211397</t>
  </si>
  <si>
    <t>国泰安物流资源数据服务中心软件V1.0</t>
  </si>
  <si>
    <t>RD121211403</t>
  </si>
  <si>
    <t>HTPD3RD1211398</t>
  </si>
  <si>
    <t>国泰安综合教学实训平台软件V1.0</t>
  </si>
  <si>
    <t>RD151211400</t>
  </si>
  <si>
    <t>HTPD3RD1211395</t>
  </si>
  <si>
    <t>国泰安易教育平台软件V1.0</t>
  </si>
  <si>
    <t>RD151211401</t>
  </si>
  <si>
    <t>HTPD3RD1211396</t>
  </si>
  <si>
    <t>国泰安物流实验室管理平台软件V1.0</t>
  </si>
  <si>
    <t>RD291211404</t>
  </si>
  <si>
    <t>HTPD3RD1211399</t>
  </si>
  <si>
    <t>国泰安均衡发展实验室平台软件V2.0</t>
  </si>
  <si>
    <t>HTZE6RD1212647</t>
  </si>
  <si>
    <t>国泰安股涨网网站平台软件V1.0</t>
  </si>
  <si>
    <t>HTZE6RD1212648</t>
  </si>
  <si>
    <t>国泰安网上银行模拟教学系统软件V1.0</t>
  </si>
  <si>
    <t>RD151212664</t>
  </si>
  <si>
    <t>HTZE6RD1212646</t>
  </si>
  <si>
    <t>RD121212663</t>
  </si>
  <si>
    <t>HTZE6RD1212645</t>
  </si>
  <si>
    <t>RD151212679</t>
  </si>
  <si>
    <t>HTZE6RD1212661</t>
  </si>
  <si>
    <t>RD151212678</t>
  </si>
  <si>
    <t>HTZE6RD1212660</t>
  </si>
  <si>
    <t>RD151212676</t>
  </si>
  <si>
    <t>HTZE6RD1212658</t>
  </si>
  <si>
    <t>RD151212675</t>
  </si>
  <si>
    <t>HTZE6RD1212657</t>
  </si>
  <si>
    <t>RD151212677</t>
  </si>
  <si>
    <t>HTZE6RD1212659</t>
  </si>
  <si>
    <t>RD151212674</t>
  </si>
  <si>
    <t>HTZE6RD1212656</t>
  </si>
  <si>
    <t>RD151212673</t>
  </si>
  <si>
    <t>HTZE6RD1212655</t>
  </si>
  <si>
    <t>RD151212672</t>
  </si>
  <si>
    <t>HTZE6RD1212654</t>
  </si>
  <si>
    <t>RD151212671</t>
  </si>
  <si>
    <t>HTZE6RD1212653</t>
  </si>
  <si>
    <t>RD151212670</t>
  </si>
  <si>
    <t>HTZE6RD1212652</t>
  </si>
  <si>
    <t>RD151212669</t>
  </si>
  <si>
    <t>HTZE6RD1212651</t>
  </si>
  <si>
    <t>RD151212668</t>
  </si>
  <si>
    <t>RD151212667</t>
  </si>
  <si>
    <t>国泰安大客户销售实训软件V4.0</t>
  </si>
  <si>
    <t>国泰安开放实验室平台系统软件V1.0</t>
  </si>
  <si>
    <t>国泰安市场营销实训系统软件V3.0</t>
  </si>
  <si>
    <t>RD151302037</t>
  </si>
  <si>
    <t>HTPD3RD1302037</t>
  </si>
  <si>
    <t>国泰安市场调查分析实训系统软件V2.0</t>
  </si>
  <si>
    <t>RD151302036</t>
  </si>
  <si>
    <t>HTPD3RD1302036</t>
  </si>
  <si>
    <t>国泰安企业经营决策实训系统软件V3.0</t>
  </si>
  <si>
    <t>RD151302031</t>
  </si>
  <si>
    <t>HTPD3RD1302031</t>
  </si>
  <si>
    <t>国泰安ERP沙盘模拟人机对抗系统软件V2.0</t>
  </si>
  <si>
    <t>RD151302027</t>
  </si>
  <si>
    <t>HTPD3RD1302027</t>
  </si>
  <si>
    <t>RD151302030</t>
  </si>
  <si>
    <t>HTPD3RD1302030</t>
  </si>
  <si>
    <t>RD151302038</t>
  </si>
  <si>
    <t>HTPD3RD1302038</t>
  </si>
  <si>
    <t>RD151302034</t>
  </si>
  <si>
    <t>HTPD3RD1302034</t>
  </si>
  <si>
    <t>RD151302040</t>
  </si>
  <si>
    <t>HTPD3RD1302040</t>
  </si>
  <si>
    <t>RD151302039</t>
  </si>
  <si>
    <t>HTPD3RD1302039</t>
  </si>
  <si>
    <t>RD151302032</t>
  </si>
  <si>
    <t>HTPD3RD1302032</t>
  </si>
  <si>
    <t>RD151302035</t>
  </si>
  <si>
    <t>HTPD3RD1302035</t>
  </si>
  <si>
    <t>RD151302033</t>
  </si>
  <si>
    <t>HTPD3RD1302033</t>
  </si>
  <si>
    <t>RD151304249</t>
  </si>
  <si>
    <t>HTZE6RD1304252</t>
  </si>
  <si>
    <t>RD151304250</t>
  </si>
  <si>
    <t>HTZE6RD1304253</t>
  </si>
  <si>
    <t>RD151304251</t>
  </si>
  <si>
    <t>HTZE6RD1304254</t>
  </si>
  <si>
    <t>RD151304252</t>
  </si>
  <si>
    <t>HTZE6RD1304255</t>
  </si>
  <si>
    <t>RD151304253</t>
  </si>
  <si>
    <t>HTZE6RD1304256</t>
  </si>
  <si>
    <t>RD151304254</t>
  </si>
  <si>
    <t>HTZE6RD1304257</t>
  </si>
  <si>
    <t>RD151304255</t>
  </si>
  <si>
    <t>HTZE6RD1304258</t>
  </si>
  <si>
    <t>RD151304256</t>
  </si>
  <si>
    <t>HTZE6RD1304259</t>
  </si>
  <si>
    <t>RD151304257</t>
  </si>
  <si>
    <t>HTZE6RD1304260</t>
  </si>
  <si>
    <t>RD151304258</t>
  </si>
  <si>
    <t>HTZE6RD1304261</t>
  </si>
  <si>
    <t>国泰安国际结算教学软件V4.0</t>
  </si>
  <si>
    <t>RD151304259</t>
  </si>
  <si>
    <t>HTZE6RD1304262</t>
  </si>
  <si>
    <t>国泰安电子商务教学软件V4.0</t>
  </si>
  <si>
    <t>RD151304248</t>
  </si>
  <si>
    <t>HTZE6RD1304251</t>
  </si>
  <si>
    <t>国泰安外贸实训教学软件V4.0</t>
  </si>
  <si>
    <t>RD151304263</t>
  </si>
  <si>
    <t>HTZE6RD1304266</t>
  </si>
  <si>
    <t>RD151304260</t>
  </si>
  <si>
    <t>HTZE6RD1304263</t>
  </si>
  <si>
    <t>国泰安外贸实务单证教学软件V4.0</t>
  </si>
  <si>
    <t>RD151304262</t>
  </si>
  <si>
    <t>HTZE6RD1304265</t>
  </si>
  <si>
    <t>国泰安旅游管理教学软件V4.0</t>
  </si>
  <si>
    <t>RD151304261</t>
  </si>
  <si>
    <t>HTZE6RD1304264</t>
  </si>
  <si>
    <t>RD361309275</t>
  </si>
  <si>
    <t>HTZE6RD1309271</t>
  </si>
  <si>
    <t>国泰安课程易软件V1.1</t>
  </si>
  <si>
    <t>RD361309276</t>
  </si>
  <si>
    <t>HTZE6RD1309272</t>
  </si>
  <si>
    <t>RD361309277</t>
  </si>
  <si>
    <t>HTZE6RD1309273</t>
  </si>
  <si>
    <t>RD361309278</t>
  </si>
  <si>
    <t>HTZE6RD1309274</t>
  </si>
  <si>
    <t>RD361309279</t>
  </si>
  <si>
    <t>HTZE6RD1309275</t>
  </si>
  <si>
    <t>RD361309280</t>
  </si>
  <si>
    <t>HTZE6RD1309276</t>
  </si>
  <si>
    <t>RD161311664</t>
  </si>
  <si>
    <t>RD071311784</t>
  </si>
  <si>
    <t>国泰安3D金融教学平台软件V1.0</t>
  </si>
  <si>
    <t>RD121311663</t>
  </si>
  <si>
    <t>HTZE6RD1311654</t>
  </si>
  <si>
    <t>RD161403101</t>
  </si>
  <si>
    <t>HTZE6RD1403106</t>
  </si>
  <si>
    <t>国泰安创业实战模拟软件V1.0</t>
  </si>
  <si>
    <t>RD161403102</t>
  </si>
  <si>
    <t>HTZE6RD1403107</t>
  </si>
  <si>
    <t>RD161403103</t>
  </si>
  <si>
    <t>HTZE6RD1403108</t>
  </si>
  <si>
    <t>RD291403105</t>
  </si>
  <si>
    <t>RD161403108</t>
  </si>
  <si>
    <t>HTZE6RD1403113</t>
  </si>
  <si>
    <t>RD291403436</t>
  </si>
  <si>
    <t>HTZE6RD1403432</t>
  </si>
  <si>
    <t>RD291403437</t>
  </si>
  <si>
    <t>HTZE6RD1403433</t>
  </si>
  <si>
    <t>RD291403439</t>
  </si>
  <si>
    <t>HTZE6RD1403435</t>
  </si>
  <si>
    <t>RD291403440</t>
  </si>
  <si>
    <t>HTZE6RD1403436</t>
  </si>
  <si>
    <t>国泰安ERP沙盘模拟人机对抗系统软件V3.0</t>
  </si>
  <si>
    <t>HTZE6RD1403438</t>
  </si>
  <si>
    <t>RD291403443</t>
  </si>
  <si>
    <t>HTZE6RD1403439</t>
  </si>
  <si>
    <t>国泰安商业银行国际业务教学系统软件V3.0</t>
  </si>
  <si>
    <t>RD291403445</t>
  </si>
  <si>
    <t>HTZE6RD1403441</t>
  </si>
  <si>
    <t>RD161403446</t>
  </si>
  <si>
    <t>HTZE6RD1403442</t>
  </si>
  <si>
    <t>HTZE6RD1403732</t>
  </si>
  <si>
    <t>HTZE6RD1403734</t>
  </si>
  <si>
    <t>RD291403774</t>
  </si>
  <si>
    <t>HTZE6RD1403758</t>
  </si>
  <si>
    <t>RD121403775</t>
  </si>
  <si>
    <t>HTZE6RD1403759</t>
  </si>
  <si>
    <t>RD121403776</t>
  </si>
  <si>
    <t>HTZE6RD1403760</t>
  </si>
  <si>
    <t>HTZE6RD1403761</t>
  </si>
  <si>
    <t>HTZE6RD1403769</t>
  </si>
  <si>
    <t>国泰安资源库建设和管理系统软件V1.0</t>
  </si>
  <si>
    <t>HTZE6RD1403771</t>
  </si>
  <si>
    <t>HTZE6RD1403772</t>
  </si>
  <si>
    <t>HTZE6RD1403773</t>
  </si>
  <si>
    <t>国泰安3D运输管理软件V1.0</t>
  </si>
  <si>
    <t>RD071404428</t>
  </si>
  <si>
    <t>HTZE6RD1404395</t>
  </si>
  <si>
    <t>国泰安国际物流平台软件V1.0</t>
  </si>
  <si>
    <t>国泰安卫生信息化综合实训软件V2.0</t>
  </si>
  <si>
    <t>HTZE6RD1404397</t>
  </si>
  <si>
    <t>国泰安快递物流3D模拟仿真教学实训软件V1.0</t>
  </si>
  <si>
    <t>国泰安物流设备3D模拟仿真教学实训软件V1.0</t>
  </si>
  <si>
    <t>国泰安车辆管理平台软件V1.0</t>
  </si>
  <si>
    <t>RD291404443</t>
  </si>
  <si>
    <t>国泰安外贸实务单证教学软件V4.1</t>
  </si>
  <si>
    <t>RD291405404</t>
  </si>
  <si>
    <t>HTZE6RD1405388</t>
  </si>
  <si>
    <t>RD121406357</t>
  </si>
  <si>
    <t>HTZE6RD1406329</t>
  </si>
  <si>
    <t>RD291406447</t>
  </si>
  <si>
    <t>HTZE6RD1406415</t>
  </si>
  <si>
    <t>RD291407194</t>
  </si>
  <si>
    <t>HTZE6RD1407183</t>
  </si>
  <si>
    <t>RD291407195</t>
  </si>
  <si>
    <t>HTZE6RD1407184</t>
  </si>
  <si>
    <t>HTZE6RD1409157</t>
  </si>
  <si>
    <t>国泰安电子商务教学软件V5.0</t>
  </si>
  <si>
    <t>RD291409296</t>
  </si>
  <si>
    <t>RD291410054</t>
  </si>
  <si>
    <t>HTZE6RD1410053</t>
  </si>
  <si>
    <t>RD291410055</t>
  </si>
  <si>
    <t>HTZE6RD1410054</t>
  </si>
  <si>
    <t>RD121410056</t>
  </si>
  <si>
    <t>HTZE6RD1410055</t>
  </si>
  <si>
    <t>RD021410057</t>
  </si>
  <si>
    <t>HTZE6RD1410056</t>
  </si>
  <si>
    <t>RD291410058</t>
  </si>
  <si>
    <t>HTZE6RD1410057</t>
  </si>
  <si>
    <t>RD161410674</t>
  </si>
  <si>
    <t>HTZE6RD1410653</t>
  </si>
  <si>
    <t>RD151410675</t>
  </si>
  <si>
    <t>HTZE6RD1410654</t>
  </si>
  <si>
    <t>RD151410676</t>
  </si>
  <si>
    <t>HTZE6RD1410655</t>
  </si>
  <si>
    <t>RD151410677</t>
  </si>
  <si>
    <t>HTZE6RD1410656</t>
  </si>
  <si>
    <t>RD151410678</t>
  </si>
  <si>
    <t>HTZE6RD1410657</t>
  </si>
  <si>
    <t>RD121410679</t>
  </si>
  <si>
    <t>HTZE6RD1410658</t>
  </si>
  <si>
    <t>RD161410680</t>
  </si>
  <si>
    <t>HTZE6RD1410659</t>
  </si>
  <si>
    <t>RD161410681</t>
  </si>
  <si>
    <t>HTZE6RD1410660</t>
  </si>
  <si>
    <t>RD121411416</t>
  </si>
  <si>
    <t>HTZE6RD1411402</t>
  </si>
  <si>
    <t>RD021412577</t>
  </si>
  <si>
    <t>HTZE6RD1412530</t>
  </si>
  <si>
    <t>RD121412578</t>
  </si>
  <si>
    <t>HTZE6RD1412531</t>
  </si>
  <si>
    <t>RD291412579</t>
  </si>
  <si>
    <t>HTZE6RD1412532</t>
  </si>
  <si>
    <t>国泰安量化投资研究平台软件V1.2</t>
  </si>
  <si>
    <t>RD121412580</t>
  </si>
  <si>
    <t>HTZE6RD1412533</t>
  </si>
  <si>
    <t>国泰安宽平台终端软件V2.0</t>
  </si>
  <si>
    <t>RD161412581</t>
  </si>
  <si>
    <t>HTZE6RD1412534</t>
  </si>
  <si>
    <t>RD291412582</t>
  </si>
  <si>
    <t>HTZE6RD1412535</t>
  </si>
  <si>
    <t>国泰安营销员体验软件V1.0</t>
  </si>
  <si>
    <t>RD161412583</t>
  </si>
  <si>
    <t>HTZE6RD1412536</t>
  </si>
  <si>
    <t>RD311412584</t>
  </si>
  <si>
    <t>HTZE6RD1412537</t>
  </si>
  <si>
    <t>RD311412585</t>
  </si>
  <si>
    <t>HTZE6RD1412538</t>
  </si>
  <si>
    <t>RD291501072</t>
  </si>
  <si>
    <t>HTPD3RD1501069</t>
  </si>
  <si>
    <t>RD291501073</t>
  </si>
  <si>
    <t>HTPD3RD1501070</t>
  </si>
  <si>
    <t>RD161501074</t>
  </si>
  <si>
    <t>HTPD3RD1501071</t>
  </si>
  <si>
    <t>国泰安因子库与风控库终端软件V1.0</t>
  </si>
  <si>
    <t>RD021501075</t>
  </si>
  <si>
    <t>HTPD3RD1501072</t>
  </si>
  <si>
    <t>RD121501076</t>
  </si>
  <si>
    <t>HTPD3RD1501073</t>
  </si>
  <si>
    <t>国泰安CSMAR系列研究数据库系统软件V3.0</t>
  </si>
  <si>
    <t>RD021503119</t>
  </si>
  <si>
    <t>HTZE6RD1503118</t>
  </si>
  <si>
    <t>RD161503120</t>
  </si>
  <si>
    <t>HTZE6RD1503119</t>
  </si>
  <si>
    <t>RD291503121</t>
  </si>
  <si>
    <t>HTZE6RD1503120</t>
  </si>
  <si>
    <t>RD291503122</t>
  </si>
  <si>
    <t>HTZE6RD1503121</t>
  </si>
  <si>
    <t>RD291503123</t>
  </si>
  <si>
    <t>HTZE6RD1503122</t>
  </si>
  <si>
    <t>RD121504085</t>
  </si>
  <si>
    <t>HTZE6RD1504081</t>
  </si>
  <si>
    <t>国泰安资源中心软件V1.0</t>
  </si>
  <si>
    <t>RD161504086</t>
  </si>
  <si>
    <t>HTZE6RD1504082</t>
  </si>
  <si>
    <t>RD161504087</t>
  </si>
  <si>
    <t>HTZE6RD1504083</t>
  </si>
  <si>
    <t>RD121504088</t>
  </si>
  <si>
    <t>HTZE6RD1504084</t>
  </si>
  <si>
    <t>RD121504089</t>
  </si>
  <si>
    <t>HTZE6RD1504085</t>
  </si>
  <si>
    <t>RD121504090</t>
  </si>
  <si>
    <t>HTZE6RD1504086</t>
  </si>
  <si>
    <t>RD291504092</t>
  </si>
  <si>
    <t>HTZE6RD1504088</t>
  </si>
  <si>
    <t>RD291504093</t>
  </si>
  <si>
    <t>HTZE6RD1504089</t>
  </si>
  <si>
    <t>RD121504094</t>
  </si>
  <si>
    <t>HTZE6RD1504090</t>
  </si>
  <si>
    <t>RD291504095</t>
  </si>
  <si>
    <t>HTZE6RD1504091</t>
  </si>
  <si>
    <t>RD071504096</t>
  </si>
  <si>
    <t>HTZE6RD1504092</t>
  </si>
  <si>
    <t>RD161504097</t>
  </si>
  <si>
    <t>HTZE6RD1504093</t>
  </si>
  <si>
    <t>RD311504098</t>
  </si>
  <si>
    <t>HTZE6RD1504094</t>
  </si>
  <si>
    <t>国泰安商务英语实训软件V1.0</t>
  </si>
  <si>
    <t>RD291504099</t>
  </si>
  <si>
    <t>HTZE6RD1504095</t>
  </si>
  <si>
    <t>RD311504100</t>
  </si>
  <si>
    <t>HTZE6RD1504096</t>
  </si>
  <si>
    <t>国泰安集装箱码头管理教学软件V4.0</t>
  </si>
  <si>
    <t>RD071504101</t>
  </si>
  <si>
    <t>HTZE6RD1504097</t>
  </si>
  <si>
    <t>国泰安综合第三方物流实训平台软件V4.0</t>
  </si>
  <si>
    <t>RD071504102</t>
  </si>
  <si>
    <t>HTZE6RD1504098</t>
  </si>
  <si>
    <t>RD071504103</t>
  </si>
  <si>
    <t>HTZE6RD1504099</t>
  </si>
  <si>
    <t>国泰安营销赢家决策仿真软件V2.1</t>
  </si>
  <si>
    <t>RD161504104</t>
  </si>
  <si>
    <t>HTZE6RD1504100</t>
  </si>
  <si>
    <t>国泰安营销分析实训软件V1.0</t>
  </si>
  <si>
    <t>RD291504105</t>
  </si>
  <si>
    <t>HTZE6RD1504101</t>
  </si>
  <si>
    <t>到期日</t>
  </si>
  <si>
    <t>CSMAR研究数据调用分析软件V1.20</t>
  </si>
  <si>
    <t>深DGY-2004-0563</t>
  </si>
  <si>
    <t>深圳市科技和信息局</t>
  </si>
  <si>
    <t>深DGY-2006-0099</t>
  </si>
  <si>
    <t>深DGY-2006-0098</t>
  </si>
  <si>
    <t>深DGY-2006-0712</t>
  </si>
  <si>
    <t>深DGY-2007-0659</t>
  </si>
  <si>
    <t>深DGY-2007-0638</t>
  </si>
  <si>
    <t>深DGY-2007-0637</t>
  </si>
  <si>
    <t>深DGY-2008-0539</t>
  </si>
  <si>
    <t>深DGY-2008-0540</t>
  </si>
  <si>
    <t>深DGY-2008-0615</t>
  </si>
  <si>
    <t>深DGY-2008-0969</t>
  </si>
  <si>
    <t>深DGY-2008-0970</t>
  </si>
  <si>
    <t>深软函2015-C-0913</t>
  </si>
  <si>
    <t>深DGY-2009-1142</t>
  </si>
  <si>
    <t>深软函2015-C-0897</t>
  </si>
  <si>
    <t>深DGY-2009-1167</t>
  </si>
  <si>
    <t>深软函2015-C-0912</t>
  </si>
  <si>
    <t>深DGY-2009-1452</t>
  </si>
  <si>
    <t>深圳市科技工贸和信息化委员会</t>
  </si>
  <si>
    <t>深DGY-2009-1354</t>
  </si>
  <si>
    <t>深DGY-2010-0750</t>
  </si>
  <si>
    <t>深软函2015-C-0914</t>
  </si>
  <si>
    <t>深DGY-2010-1413</t>
  </si>
  <si>
    <t>深软函2015-C-0911</t>
  </si>
  <si>
    <t>深DGY-2011-0237</t>
  </si>
  <si>
    <t>深软函2015-C-0923</t>
  </si>
  <si>
    <t>深软函2015-C-0917</t>
  </si>
  <si>
    <t>深DGY-2011-1094</t>
  </si>
  <si>
    <t>国泰安虚拟交易所系统软件V4.0</t>
  </si>
  <si>
    <t>深DGY-2011-1696</t>
  </si>
  <si>
    <t>深DGY-2011-1694</t>
  </si>
  <si>
    <t>国泰安数据服务中心软件V1.0</t>
  </si>
  <si>
    <t>深软函2015-C-0898</t>
  </si>
  <si>
    <t>深DGY-2011-1697</t>
  </si>
  <si>
    <t>深DGY-2011-1695</t>
  </si>
  <si>
    <t>深DGY-2006-1021</t>
  </si>
  <si>
    <t>深软函2015-C-0921</t>
  </si>
  <si>
    <t>深DGY-2011-1934</t>
  </si>
  <si>
    <t>深软函2015-C-0920</t>
  </si>
  <si>
    <t>深DGY-2011-1935</t>
  </si>
  <si>
    <t>深DGY-2011-1936</t>
  </si>
  <si>
    <t>深DGY-2011-1940</t>
  </si>
  <si>
    <t>国泰安商业银行经营管理业务软件V3.0</t>
  </si>
  <si>
    <t>深DGY-2011-2008</t>
  </si>
  <si>
    <t>国泰安中央银行监管业务软件V3.0</t>
  </si>
  <si>
    <t>深软函2015-C-0922</t>
  </si>
  <si>
    <t>深DGY-2011-2009</t>
  </si>
  <si>
    <t>深DGY-2011-2089</t>
  </si>
  <si>
    <t>深DGY-2011-2090</t>
  </si>
  <si>
    <t>深DGY-2011-2010</t>
  </si>
  <si>
    <t>国泰安金融实训综合平台软件V3.0</t>
  </si>
  <si>
    <t>深软函2015-C-0919</t>
  </si>
  <si>
    <t>深DGY-2011-2011</t>
  </si>
  <si>
    <t>国泰安市场通香港版系统软件V1.0</t>
  </si>
  <si>
    <t>深DGY-2011-2091</t>
  </si>
  <si>
    <t>国泰安IT技能训练导师系统iTutor软件V4.0</t>
  </si>
  <si>
    <t>深DGY-2011-2092</t>
  </si>
  <si>
    <t>深DGY-2011-2093</t>
  </si>
  <si>
    <t>国泰安IT技能测评系统iTAS软件V3.0</t>
  </si>
  <si>
    <t>深软函2015-C-0918</t>
  </si>
  <si>
    <t>深DGY-2011-2094</t>
  </si>
  <si>
    <t>国泰安银行实验室软件V1.0</t>
  </si>
  <si>
    <t>深DGY-2012-0132</t>
  </si>
  <si>
    <t>深圳市经济贸易和信息化委员会</t>
  </si>
  <si>
    <t>国泰安高频数据生产系统软件V1.1</t>
  </si>
  <si>
    <t>深软函2015-C-0896</t>
  </si>
  <si>
    <t>深DGY-2012-0131</t>
  </si>
  <si>
    <t>深软函2015-C-0866</t>
  </si>
  <si>
    <t>深软函2015-C-0854</t>
  </si>
  <si>
    <t>深软函2015-C-0895</t>
  </si>
  <si>
    <t>深软函2015-C-0855</t>
  </si>
  <si>
    <t>深软函2015-C-0853</t>
  </si>
  <si>
    <t>深软函2015-C-0819</t>
  </si>
  <si>
    <t>深软函2015-C-0894</t>
  </si>
  <si>
    <t>深软函2015-C-0817</t>
  </si>
  <si>
    <t>深软函2015-C-0893</t>
  </si>
  <si>
    <t>深软函2015-C-0815</t>
  </si>
  <si>
    <t>深软函2015-C-0814</t>
  </si>
  <si>
    <t>深软函2015-C-0892</t>
  </si>
  <si>
    <t>国泰安创新财会综合实训教学软件V2.0</t>
  </si>
  <si>
    <t>深软函2015-C-0857</t>
  </si>
  <si>
    <t>国泰安出纳实务实训教学软件V2.0</t>
  </si>
  <si>
    <t>深软函2015-C-0829</t>
  </si>
  <si>
    <t>国泰安成本会计实训教学软件V2.0</t>
  </si>
  <si>
    <t>深软函2015-C-0864</t>
  </si>
  <si>
    <t>国泰安财务管理实训教学系统软件V2.0</t>
  </si>
  <si>
    <t>深软函2015-C-0822</t>
  </si>
  <si>
    <t>深软函2015-C-0888</t>
  </si>
  <si>
    <t>国泰安财务分岗实训教学系统软件V2.0</t>
  </si>
  <si>
    <t>深软函2015-C-0788</t>
  </si>
  <si>
    <t>深软函2015-C-0827</t>
  </si>
  <si>
    <t>深软函2015-C-0899</t>
  </si>
  <si>
    <t>国泰安财务分析实训教学系统软件V2.0</t>
  </si>
  <si>
    <t>深软函2015-C-0887</t>
  </si>
  <si>
    <t>深软函2015-C-0830</t>
  </si>
  <si>
    <t>深软函2015-C-0825</t>
  </si>
  <si>
    <t>国泰安纳税筹划实训教学软件V2.0</t>
  </si>
  <si>
    <t>深软函2015-C-0823</t>
  </si>
  <si>
    <t>深软函2015-C-0821</t>
  </si>
  <si>
    <t>国泰安基础会计实训教学软件V2.0</t>
  </si>
  <si>
    <t>深软函2015-C-0789</t>
  </si>
  <si>
    <t>国泰安会计综合实训教学软件V2.0</t>
  </si>
  <si>
    <t>深软函2015-C-0858</t>
  </si>
  <si>
    <t>国泰安会计单项（中级财务会计）实训教学软件V2.0</t>
  </si>
  <si>
    <t>国泰安管理会计实训教学软件V2.0</t>
  </si>
  <si>
    <t>深软函2015-C-0856</t>
  </si>
  <si>
    <t>深软函2015-C-0886</t>
  </si>
  <si>
    <t>深软函2015-C-0844</t>
  </si>
  <si>
    <t>深软函2015-C-0900</t>
  </si>
  <si>
    <t>国泰安中小企业会计实训教学软件V2.0</t>
  </si>
  <si>
    <t>深软函2015-C-0794</t>
  </si>
  <si>
    <t>深软函2015-C-0885</t>
  </si>
  <si>
    <t>深软函2015-C-0867</t>
  </si>
  <si>
    <t>深软函2015-C-0884</t>
  </si>
  <si>
    <t>深软函2015-C-0832</t>
  </si>
  <si>
    <t>国泰安外贸会计实训教学系统软件V2.0</t>
  </si>
  <si>
    <t>深软函2015-C-0816</t>
  </si>
  <si>
    <t>深软函2015-C-0831</t>
  </si>
  <si>
    <t>国泰安税务会计实训教学软件V2.0</t>
  </si>
  <si>
    <t>深软函2015-C-0781</t>
  </si>
  <si>
    <t>深软函2015-C-0828</t>
  </si>
  <si>
    <t>深软函2015-C-0883</t>
  </si>
  <si>
    <t>深软函2015-C-0882</t>
  </si>
  <si>
    <t>国泰安审计综合实训教学软件V2.0</t>
  </si>
  <si>
    <t>深软函2015-C-0782</t>
  </si>
  <si>
    <t>国泰安审计单项实训教学软件V2.0</t>
  </si>
  <si>
    <t>深软函2015-C-0793</t>
  </si>
  <si>
    <t>深软函2015-C-0881</t>
  </si>
  <si>
    <t>深软函2015-C-0842</t>
  </si>
  <si>
    <t>深软函2015-C-0880</t>
  </si>
  <si>
    <t>国泰安单证模拟实训教学软件V2.0</t>
  </si>
  <si>
    <t>深软函2015-C-0818</t>
  </si>
  <si>
    <t>国泰安税收实务实训教学软件V2.0</t>
  </si>
  <si>
    <t>深软函2015-C-0791</t>
  </si>
  <si>
    <t>国泰安银行会计实训教学系统软件V2.0</t>
  </si>
  <si>
    <t>深软函2015-C-0792</t>
  </si>
  <si>
    <t>国泰安大宗商品研究平台软件V1.0</t>
  </si>
  <si>
    <t>深软函2015-C-0796</t>
  </si>
  <si>
    <t>深软函2015-C-0798</t>
  </si>
  <si>
    <t>深软函2015-C-0863</t>
  </si>
  <si>
    <t>深软函2015-C-0833</t>
  </si>
  <si>
    <t>深软函2015-C-0840</t>
  </si>
  <si>
    <t>深软函2015-C-0878</t>
  </si>
  <si>
    <t>深软函2015-C-0877</t>
  </si>
  <si>
    <t>深软函2015-C-0783</t>
  </si>
  <si>
    <t>深软函2015-C-0795</t>
  </si>
  <si>
    <t>深软函2015-C-0889</t>
  </si>
  <si>
    <t>深软函2015-C-0890</t>
  </si>
  <si>
    <t>深软函2015-C-0909</t>
  </si>
  <si>
    <t>深DGY-2013-0603</t>
  </si>
  <si>
    <t>深软函2015-C-0780</t>
  </si>
  <si>
    <t>深DGY-2013-0604</t>
  </si>
  <si>
    <t>深软函2015-C-0771</t>
  </si>
  <si>
    <t>深DGY-2013-0656</t>
  </si>
  <si>
    <t>深软函2015-C-0777</t>
  </si>
  <si>
    <t>深DGY-2013-0657</t>
  </si>
  <si>
    <t>深软函2015-C-0774</t>
  </si>
  <si>
    <t>深DGY-2013-0658</t>
  </si>
  <si>
    <t>深软函2015-C-0852</t>
  </si>
  <si>
    <t>深DGY-2013-0659</t>
  </si>
  <si>
    <t>深软函2015-C-0847</t>
  </si>
  <si>
    <t>深DGY-2013-0660</t>
  </si>
  <si>
    <t>深软函2015-C-0845</t>
  </si>
  <si>
    <t>深DGY-2013-0661</t>
  </si>
  <si>
    <t>深软函2015-C-0843</t>
  </si>
  <si>
    <t>深DGY-2013-0662</t>
  </si>
  <si>
    <t>深软函2015-C-0891</t>
  </si>
  <si>
    <t>深DGY-2013-0663</t>
  </si>
  <si>
    <t>深软函2015-C-0841</t>
  </si>
  <si>
    <t>深DGY-2013-0664</t>
  </si>
  <si>
    <t>深软函2015-C-0908</t>
  </si>
  <si>
    <t>深DGY-2013-0665</t>
  </si>
  <si>
    <t>深软函2015-C-0799</t>
  </si>
  <si>
    <t>深DGY-2013-0666</t>
  </si>
  <si>
    <t>深软函2015-C-0775</t>
  </si>
  <si>
    <t>深DGY-2013-0667</t>
  </si>
  <si>
    <t>深软函2015-C-0849</t>
  </si>
  <si>
    <t>深DGY-2013-0668</t>
  </si>
  <si>
    <t>深软函2015-C-0905</t>
  </si>
  <si>
    <t>深DGY-2013-0669</t>
  </si>
  <si>
    <t>深软函2015-C-0851</t>
  </si>
  <si>
    <t>深DGY-2013-0670</t>
  </si>
  <si>
    <t>深软函2015-C-0848</t>
  </si>
  <si>
    <t>深DGY-2013-0671</t>
  </si>
  <si>
    <t>深软函2015-C-0859</t>
  </si>
  <si>
    <t>深DGY-2013-0764</t>
  </si>
  <si>
    <t>深软函2015-C-0820</t>
  </si>
  <si>
    <t>深DGY-2013-0765</t>
  </si>
  <si>
    <t>深软函2015-C-0865</t>
  </si>
  <si>
    <t>深DGY-2013-0766</t>
  </si>
  <si>
    <t>深DGY-2013-0767</t>
  </si>
  <si>
    <t>深软函2015-C-0797</t>
  </si>
  <si>
    <t>深DGY-2013-0768</t>
  </si>
  <si>
    <t>深软函2015-C-0785</t>
  </si>
  <si>
    <t>深DGY-2013-0769</t>
  </si>
  <si>
    <t>深软函2015-C-0784</t>
  </si>
  <si>
    <t>深DGY-2013-0770</t>
  </si>
  <si>
    <t>深软函2015-C-0787</t>
  </si>
  <si>
    <t>深DGY-2013-0771</t>
  </si>
  <si>
    <t>深软函2015-C-0860</t>
  </si>
  <si>
    <t>深DGY-2013-0772</t>
  </si>
  <si>
    <t>深软函2015-C-0786</t>
  </si>
  <si>
    <t>深DGY-2013-0773</t>
  </si>
  <si>
    <t>深软函2015-C-0879</t>
  </si>
  <si>
    <t>深DGY-2013-0774</t>
  </si>
  <si>
    <t>深软函2015-C-0862</t>
  </si>
  <si>
    <t>深DGY-2013-0775</t>
  </si>
  <si>
    <t>深软函2015-C-0790</t>
  </si>
  <si>
    <t>深DGY-2013-0776</t>
  </si>
  <si>
    <t>深软函2015-C-0861</t>
  </si>
  <si>
    <t>深DGY-2013-0777</t>
  </si>
  <si>
    <t>深软函2015-C-0839</t>
  </si>
  <si>
    <t>深DGY-2013-1419</t>
  </si>
  <si>
    <t>深软函2015-C-0772</t>
  </si>
  <si>
    <t>深DGY-2013-1418</t>
  </si>
  <si>
    <t>深软函2015-C-0834</t>
  </si>
  <si>
    <t>深DGY-2013-1417</t>
  </si>
  <si>
    <t>深软函2015-C-0906</t>
  </si>
  <si>
    <t>深DGY-2013-1416</t>
  </si>
  <si>
    <t>深DGY-2013-1415</t>
  </si>
  <si>
    <t>深软函2015-C-0916</t>
  </si>
  <si>
    <t>深DGY-2013-1414</t>
  </si>
  <si>
    <t>深软函2015-C-0907</t>
  </si>
  <si>
    <t>深DGY-2013-1413</t>
  </si>
  <si>
    <t>深软函2015-C-0850</t>
  </si>
  <si>
    <t>深DGY-2013-1412</t>
  </si>
  <si>
    <t>深软函2015-C-0826</t>
  </si>
  <si>
    <t>深DGY-2013-1411</t>
  </si>
  <si>
    <t>深DGY-2013-1410</t>
  </si>
  <si>
    <t>深软函2015-C-0915</t>
  </si>
  <si>
    <t>深软函2015-C-0910</t>
  </si>
  <si>
    <t>深软函2015-C-0824</t>
  </si>
  <si>
    <t>深软函2015-C-0901</t>
  </si>
  <si>
    <t>深软函2015-C-0903</t>
  </si>
  <si>
    <t>深DGY-2013-2678</t>
  </si>
  <si>
    <t>深软函2015-C-0902</t>
  </si>
  <si>
    <t>深软函2015-C-0904</t>
  </si>
  <si>
    <t>深DGY-2013-2979</t>
  </si>
  <si>
    <t>深DGY-2013-2980</t>
  </si>
  <si>
    <t>深DGY-2013-2981</t>
  </si>
  <si>
    <t>深软函2015-C-0779</t>
  </si>
  <si>
    <t>深DGY-2013-2982</t>
  </si>
  <si>
    <t>国泰安备课易软件V3.0</t>
  </si>
  <si>
    <t>深软函2015-C-0773</t>
  </si>
  <si>
    <t>深DGY-2013-2983</t>
  </si>
  <si>
    <t>深DGY-2013-3618</t>
  </si>
  <si>
    <t>深DGY-2013-3619</t>
  </si>
  <si>
    <t>深软函2015-C-0770</t>
  </si>
  <si>
    <t>深DGY-2013-3620</t>
  </si>
  <si>
    <t>深软函2015-C-0778</t>
  </si>
  <si>
    <t>深DGY-2013-3621</t>
  </si>
  <si>
    <t>深DGY-2014-0686</t>
  </si>
  <si>
    <t>深DGY-2014-0841</t>
  </si>
  <si>
    <t>国泰安易教育平台-易资源系统软件V2.1</t>
  </si>
  <si>
    <t>深DGY-2014-0842</t>
  </si>
  <si>
    <t>国泰安投资理财教学系统软件V1.0</t>
  </si>
  <si>
    <t>深软函2015-C-0738</t>
  </si>
  <si>
    <t>深DGY-2014-0843</t>
  </si>
  <si>
    <t>深DGY-2014-0844</t>
  </si>
  <si>
    <t>深软函2015-C-0736</t>
  </si>
  <si>
    <t>深DGY-2014-0845</t>
  </si>
  <si>
    <t>深软函2015-C-0733</t>
  </si>
  <si>
    <t>深DGY-2014-0846</t>
  </si>
  <si>
    <t>深软函2015-C-0759</t>
  </si>
  <si>
    <t>深DGY-2014-0847</t>
  </si>
  <si>
    <t>深DGY-2014-0848</t>
  </si>
  <si>
    <t>深DGY-2014-0849</t>
  </si>
  <si>
    <t>深软函2015-C-0734</t>
  </si>
  <si>
    <t>国泰安商业银行信贷管理教学系统软件V3.0</t>
  </si>
  <si>
    <t>深软函2015-C-0753</t>
  </si>
  <si>
    <t>深DGY-2014-1150</t>
  </si>
  <si>
    <t>深DGY-2014-1151</t>
  </si>
  <si>
    <t>深DGY-2014-1152</t>
  </si>
  <si>
    <t>深DGY-2014-1153</t>
  </si>
  <si>
    <t>深软函2015-C-0743</t>
  </si>
  <si>
    <t>深DGY-2014-1154</t>
  </si>
  <si>
    <t>深DGY-2014-1155</t>
  </si>
  <si>
    <t>深软函2015-C-0762</t>
  </si>
  <si>
    <t>深DGY-2014-1156</t>
  </si>
  <si>
    <t>深软函2015-C-0741</t>
  </si>
  <si>
    <t>深DGY-2014-1157</t>
  </si>
  <si>
    <t>深软函2015-C-0761</t>
  </si>
  <si>
    <t>深DGY-2014-1158</t>
  </si>
  <si>
    <t>深软函2015-C-0740</t>
  </si>
  <si>
    <t>深DGY-2014-1159</t>
  </si>
  <si>
    <t>深DGY-2014-1160</t>
  </si>
  <si>
    <t>深软函2015-C-0750</t>
  </si>
  <si>
    <t>深DGY-2014-1161</t>
  </si>
  <si>
    <t>深软函2015-C-0739</t>
  </si>
  <si>
    <t>深DGY-2014-1162</t>
  </si>
  <si>
    <t>深软函2015-C-0754</t>
  </si>
  <si>
    <t>深DGY-2014-1163</t>
  </si>
  <si>
    <t>深软函2015-C-0756</t>
  </si>
  <si>
    <t>深DGY-2014-1250</t>
  </si>
  <si>
    <t>深DGY-2014-1251</t>
  </si>
  <si>
    <t>深DGY-2014-1252</t>
  </si>
  <si>
    <t>深DGY-2014-1253</t>
  </si>
  <si>
    <t>深软函2015-C-0776</t>
  </si>
  <si>
    <t>深DGY-2014-1254</t>
  </si>
  <si>
    <t>深DGY-2014-1255</t>
  </si>
  <si>
    <t>深DGY-2014-1256</t>
  </si>
  <si>
    <t>深DGY-2014-1257</t>
  </si>
  <si>
    <t>深DGY-2014-1258</t>
  </si>
  <si>
    <t>深DGY-2014-1259</t>
  </si>
  <si>
    <t>深DGY-2014-1260</t>
  </si>
  <si>
    <t>深DGY-2014-1261</t>
  </si>
  <si>
    <t>深DGY-2014-1262</t>
  </si>
  <si>
    <t>深DGY-2014-1263</t>
  </si>
  <si>
    <t>深软函2015-C-0755</t>
  </si>
  <si>
    <t>深DGY-2014-1264</t>
  </si>
  <si>
    <t>深软函2015-C-0747</t>
  </si>
  <si>
    <t>深DGY-2014-1265</t>
  </si>
  <si>
    <t>深软函2015-C-0748</t>
  </si>
  <si>
    <t>深DGY-2014-1266</t>
  </si>
  <si>
    <t>深软函2015-C-0744</t>
  </si>
  <si>
    <t>深DGY-2014-1389</t>
  </si>
  <si>
    <t>深DGY-2014-1428</t>
  </si>
  <si>
    <t>深DGY-2014-1429</t>
  </si>
  <si>
    <t>深DGY-2014-1430</t>
  </si>
  <si>
    <t>国泰安3D仓储配送管理软件V1.0</t>
  </si>
  <si>
    <t>深DGY-2014-1431</t>
  </si>
  <si>
    <t>深软函2015-C-0746</t>
  </si>
  <si>
    <t>深DGY-2014-1432</t>
  </si>
  <si>
    <t>深软函2015-C-0749</t>
  </si>
  <si>
    <t>深DGY-2014-1433</t>
  </si>
  <si>
    <t>深软函2015-C-0745</t>
  </si>
  <si>
    <t>深DGY-2014-1434</t>
  </si>
  <si>
    <t>深软函2015-C-0737</t>
  </si>
  <si>
    <t>深DGY-2014-1435</t>
  </si>
  <si>
    <t>深软函2015-C-0751</t>
  </si>
  <si>
    <t>深DGY-2014-1436</t>
  </si>
  <si>
    <t>深DGY-2014-1437</t>
  </si>
  <si>
    <t>深DGY-2014-1438</t>
  </si>
  <si>
    <t>深DGY-2014-1439</t>
  </si>
  <si>
    <t>深软函2015-C-0752</t>
  </si>
  <si>
    <t>深DGY-2014-2129</t>
  </si>
  <si>
    <t>深DGY-2014-2130</t>
  </si>
  <si>
    <t>深软函2015-C-0757</t>
  </si>
  <si>
    <t>深DGY-2014-2435</t>
  </si>
  <si>
    <t>深DGY-2014-2436</t>
  </si>
  <si>
    <t>深DGY-2014-2550</t>
  </si>
  <si>
    <t>深DGY-2014-2838</t>
  </si>
  <si>
    <t>深软函2015-C-0735</t>
  </si>
  <si>
    <t>深DGY-2014-2839</t>
  </si>
  <si>
    <t>深软函2015-C-0742</t>
  </si>
  <si>
    <t>深DGY-2014-2840</t>
  </si>
  <si>
    <t>深软函2015-C-0763</t>
  </si>
  <si>
    <t>深DGY-2014-2841</t>
  </si>
  <si>
    <t>国泰安跨专业经管综合实践平台软件V1.0</t>
  </si>
  <si>
    <t>深软函2015-C-0758</t>
  </si>
  <si>
    <t>深DGY-2014-3174</t>
  </si>
  <si>
    <t>深软函2015-C-0760</t>
  </si>
  <si>
    <t>深DGY-2014-3175</t>
  </si>
  <si>
    <t>深DGY-2014-3177</t>
  </si>
  <si>
    <t>深DGY-2014-3178</t>
  </si>
  <si>
    <t>深DGY-2014-3179</t>
  </si>
  <si>
    <t>深DGY-2015-0227</t>
  </si>
  <si>
    <t>深DGY-2015-0295</t>
  </si>
  <si>
    <t>深DGY-2015-0296</t>
  </si>
  <si>
    <t>深DGY-2015-0297</t>
  </si>
  <si>
    <t>深DGY-2015-0298</t>
  </si>
  <si>
    <t>深DGY-2015-0299</t>
  </si>
  <si>
    <t>深DGY-2015-0300</t>
  </si>
  <si>
    <t>深DGY-2015-0301</t>
  </si>
  <si>
    <t>深DGY-2015-0302</t>
  </si>
  <si>
    <t>深DGY-2015-0303</t>
  </si>
  <si>
    <t>深DGY-2015-0304</t>
  </si>
  <si>
    <t>深软函2015-C-0846</t>
  </si>
  <si>
    <t>国泰安教师量化考核管理系统软件V1.0</t>
    <phoneticPr fontId="26" type="noConversion"/>
  </si>
  <si>
    <t>著作权人</t>
    <phoneticPr fontId="26" type="noConversion"/>
  </si>
  <si>
    <t>深圳国泰安教育技术股份有限公司</t>
    <phoneticPr fontId="26" type="noConversion"/>
  </si>
  <si>
    <t>权利范围</t>
    <phoneticPr fontId="26" type="noConversion"/>
  </si>
  <si>
    <t>全部权利</t>
    <phoneticPr fontId="26" type="noConversion"/>
  </si>
  <si>
    <t>备注</t>
    <phoneticPr fontId="26" type="noConversion"/>
  </si>
  <si>
    <t>中国金融经济信息系统(图书馆版)V1.0</t>
    <phoneticPr fontId="26" type="noConversion"/>
  </si>
  <si>
    <t>国泰安QID-CSMAR API软件V1.0</t>
  </si>
  <si>
    <t>CSMAR系列研究数据库系统</t>
  </si>
  <si>
    <t>2015SR136547</t>
    <phoneticPr fontId="26" type="noConversion"/>
  </si>
  <si>
    <t>国泰安数据服务中心软件V1.0</t>
    <phoneticPr fontId="26" type="noConversion"/>
  </si>
  <si>
    <t>深圳市国泰安信息技术有限公司；深圳市因纳特科技有限公司</t>
    <phoneticPr fontId="26" type="noConversion"/>
  </si>
  <si>
    <t>深圳市国泰安信息技术有限公司</t>
    <phoneticPr fontId="26" type="noConversion"/>
  </si>
  <si>
    <t>国泰安第三方物流管理教学软件V3.06</t>
    <phoneticPr fontId="26" type="noConversion"/>
  </si>
  <si>
    <t>份数</t>
    <phoneticPr fontId="7" type="noConversion"/>
  </si>
  <si>
    <t>RD161506203</t>
    <phoneticPr fontId="29" type="noConversion"/>
  </si>
  <si>
    <t>HTZE6RD1506145</t>
    <phoneticPr fontId="29" type="noConversion"/>
  </si>
  <si>
    <t>HTZE6RD1105343</t>
  </si>
  <si>
    <t>HTZE6RD1105344</t>
  </si>
  <si>
    <t>RD361106266</t>
  </si>
  <si>
    <t>HTZE6RD1106260</t>
  </si>
  <si>
    <t>RD151106262</t>
  </si>
  <si>
    <t>HTZE6RD1106256</t>
  </si>
  <si>
    <t>RD091106261</t>
  </si>
  <si>
    <t>HTZE6RD1106255</t>
  </si>
  <si>
    <t>RD361110121</t>
  </si>
  <si>
    <t>HTZE6RD1110120</t>
  </si>
  <si>
    <t>RD361110122</t>
  </si>
  <si>
    <t>HTZE6RD1110121</t>
  </si>
  <si>
    <t>RD361110123</t>
  </si>
  <si>
    <t>HTZE6RD1110122</t>
  </si>
  <si>
    <t>RD361110124</t>
  </si>
  <si>
    <t>HTZE6RD1110123</t>
  </si>
  <si>
    <t>RD361110125</t>
  </si>
  <si>
    <t>HTZE6RD1110124</t>
  </si>
  <si>
    <t>RD361110126</t>
  </si>
  <si>
    <t>HTZE6RD1110125</t>
  </si>
  <si>
    <t>RD361110127</t>
  </si>
  <si>
    <t>RD361110128</t>
  </si>
  <si>
    <t>HTZE6RD1110127</t>
  </si>
  <si>
    <t>RD361110129</t>
  </si>
  <si>
    <t>HTZE6RD1110128</t>
  </si>
  <si>
    <t>HTZE6RD1110129</t>
  </si>
  <si>
    <t>RD121212665</t>
  </si>
  <si>
    <t>RD121212666</t>
  </si>
  <si>
    <t>HTZE6RD1212650</t>
  </si>
  <si>
    <t>HTZE6RD1212649</t>
  </si>
  <si>
    <t>RD151302028</t>
  </si>
  <si>
    <t>HTPD3RD1302028</t>
  </si>
  <si>
    <t>RD151302029</t>
  </si>
  <si>
    <t>HTPD3RD1302029</t>
  </si>
  <si>
    <t>RD361309281</t>
  </si>
  <si>
    <t>HTZE6RD1309277</t>
  </si>
  <si>
    <t>RD161311665</t>
  </si>
  <si>
    <t>HTZE6RD1311656</t>
  </si>
  <si>
    <t>RD071311662</t>
  </si>
  <si>
    <t>HTZE6RD1311653</t>
  </si>
  <si>
    <t>HTZE6RD1311655</t>
  </si>
  <si>
    <t>国泰安酒店管理教学软件V3.0</t>
  </si>
  <si>
    <t>HTZE6RD1311773</t>
  </si>
  <si>
    <t>RD121403104</t>
  </si>
  <si>
    <t>HTZE6RD1403109</t>
  </si>
  <si>
    <t>HTZE6RD1403110</t>
  </si>
  <si>
    <t>RD161403106</t>
  </si>
  <si>
    <t>HTZE6RD1403111</t>
  </si>
  <si>
    <t>RD291403107</t>
  </si>
  <si>
    <t>HTZE6RD1403112</t>
  </si>
  <si>
    <t>RD071403438</t>
  </si>
  <si>
    <t>HTZE6RD1403434</t>
  </si>
  <si>
    <t>RD161403441</t>
  </si>
  <si>
    <t>HTZE6RD1403437</t>
  </si>
  <si>
    <t>RD161403442</t>
  </si>
  <si>
    <t>RD291403444</t>
  </si>
  <si>
    <t>HTZE6RD1403440</t>
  </si>
  <si>
    <t>RD121403748</t>
  </si>
  <si>
    <t>RD071403749</t>
  </si>
  <si>
    <t>HTZE6RD1403733</t>
  </si>
  <si>
    <t>RD291403750</t>
  </si>
  <si>
    <t>RD121403751</t>
  </si>
  <si>
    <t>HTZE6RD1403735</t>
  </si>
  <si>
    <t>RD291403777</t>
  </si>
  <si>
    <t>RD291403785</t>
  </si>
  <si>
    <t>RD121403786</t>
  </si>
  <si>
    <t>HTZE6RD1403770</t>
  </si>
  <si>
    <t>RD071403787</t>
  </si>
  <si>
    <t>RD291403788</t>
  </si>
  <si>
    <t>RD291403789</t>
  </si>
  <si>
    <t>RD291404431</t>
  </si>
  <si>
    <t>HTZE6RD1404398</t>
  </si>
  <si>
    <t>RD291404433</t>
  </si>
  <si>
    <t>HTZE6RD1404400</t>
  </si>
  <si>
    <t>RD161404434</t>
  </si>
  <si>
    <t>HTZE6RD1404401</t>
  </si>
  <si>
    <t>RD291404438</t>
  </si>
  <si>
    <t>HTZE6RD1404405</t>
  </si>
  <si>
    <t>RD291405007</t>
  </si>
  <si>
    <t>HTZE6RD1405006</t>
  </si>
  <si>
    <t>RD291405008</t>
  </si>
  <si>
    <t>HTZE6RD1405007</t>
  </si>
  <si>
    <t>RD291405009</t>
  </si>
  <si>
    <t>HTZE6RD1405008</t>
  </si>
  <si>
    <t>RD291405010</t>
  </si>
  <si>
    <t>HTZE6RD1405009</t>
  </si>
  <si>
    <t>RD291405011</t>
  </si>
  <si>
    <t>HTZE6RD1405010</t>
  </si>
  <si>
    <t>RD291405013</t>
  </si>
  <si>
    <t>HTZE6RD1405012</t>
  </si>
  <si>
    <t>RD291405014</t>
  </si>
  <si>
    <t>HTZE6RD1405013</t>
  </si>
  <si>
    <t>RD121405015</t>
  </si>
  <si>
    <t>HTZE6RD1405014</t>
  </si>
  <si>
    <t>RD291405016</t>
  </si>
  <si>
    <t>HTZE6RD1405015</t>
  </si>
  <si>
    <t>RD291405017</t>
  </si>
  <si>
    <t>HTZE6RD1405016</t>
  </si>
  <si>
    <t>RD291405018</t>
  </si>
  <si>
    <t>HTZE6RD1405017</t>
  </si>
  <si>
    <t>RD071405019</t>
  </si>
  <si>
    <t>HTZE6RD1405018</t>
  </si>
  <si>
    <t>RD291408124</t>
  </si>
  <si>
    <t>HTZE6RD1408117</t>
  </si>
  <si>
    <t>RD291408125</t>
  </si>
  <si>
    <t>HTZE6RD1408118</t>
  </si>
  <si>
    <t>RD121408689</t>
  </si>
  <si>
    <t>HTZE6RD1408659</t>
  </si>
  <si>
    <t>RD311409160</t>
  </si>
  <si>
    <t>HTZE6RD1409155</t>
  </si>
  <si>
    <t>RD311409161</t>
  </si>
  <si>
    <t>HTZE6RD1409156</t>
  </si>
  <si>
    <t>RD121409162</t>
  </si>
  <si>
    <t>HTZE6RD1409288</t>
  </si>
  <si>
    <t>RD311412576</t>
  </si>
  <si>
    <t>HTZE6RD1412529</t>
  </si>
  <si>
    <t>RD071404427</t>
  </si>
  <si>
    <t>HTZE6RD1404394</t>
  </si>
  <si>
    <t>RD311404429</t>
  </si>
  <si>
    <t>HTZE6RD1404396</t>
  </si>
  <si>
    <t>RD291404430</t>
  </si>
  <si>
    <t>RD291404432</t>
  </si>
  <si>
    <t>HTZE6RD1404399</t>
  </si>
  <si>
    <t>RD291404435</t>
  </si>
  <si>
    <t>HTZE6RD1404402</t>
  </si>
  <si>
    <t>RD161404436</t>
  </si>
  <si>
    <t>HTZE6RD1404403</t>
  </si>
  <si>
    <t>RD161404437</t>
  </si>
  <si>
    <t>HTZE6RD1404404</t>
  </si>
  <si>
    <t>RD291404439</t>
  </si>
  <si>
    <t>HTZE6RD1404406</t>
  </si>
  <si>
    <t>RD161404440</t>
  </si>
  <si>
    <t>HTZE6RD1404407</t>
  </si>
  <si>
    <t>RD291404441</t>
  </si>
  <si>
    <t>HTZE6RD1404408</t>
  </si>
  <si>
    <t>RD291404442</t>
  </si>
  <si>
    <t>HTZE6RD1404409</t>
  </si>
  <si>
    <t>HTZE6RD1404410</t>
  </si>
  <si>
    <t>国泰安3D汽车二级维护实训系统软件V1.0</t>
  </si>
  <si>
    <t>国泰安WCS智能控制系统软件（WCS-ICS)V1.0</t>
  </si>
  <si>
    <t>国泰安物流行业分析终端软件(物流终端）V1.0</t>
  </si>
  <si>
    <t>国泰安3D虚拟平台软件(3D-TMS)V1.0</t>
  </si>
  <si>
    <t>国泰安物流资源数据服务中心软件（物流资源数据服务中心）V1.0</t>
  </si>
  <si>
    <t>国泰安物流实验室管理平台软件（物流实验室）V1.0</t>
  </si>
  <si>
    <t>国泰安跨专业经管综合实践平台软件V1.0</t>
    <phoneticPr fontId="7" type="noConversion"/>
  </si>
  <si>
    <t>国泰安跨专业经管综合实践平台软件V1.0</t>
    <phoneticPr fontId="26" type="noConversion"/>
  </si>
  <si>
    <t>国泰安公共教学平台软件V1.0</t>
  </si>
  <si>
    <t>2014SR185713</t>
    <phoneticPr fontId="26" type="noConversion"/>
  </si>
  <si>
    <t>RD121211409</t>
    <phoneticPr fontId="7" type="noConversion"/>
  </si>
  <si>
    <t>国泰安WCS智能控制系统软件V1.0</t>
    <phoneticPr fontId="7" type="noConversion"/>
  </si>
  <si>
    <t>RD321211408</t>
    <phoneticPr fontId="7" type="noConversion"/>
  </si>
  <si>
    <t>国泰安保险公司核心业务教学系统软件V3.0</t>
    <phoneticPr fontId="26" type="noConversion"/>
  </si>
  <si>
    <t>国泰安报关报检管理教学软件V1.0</t>
    <phoneticPr fontId="26" type="noConversion"/>
  </si>
  <si>
    <t>国泰安财会实训教学软件V2.0</t>
    <phoneticPr fontId="26" type="noConversion"/>
  </si>
  <si>
    <t>国泰安大客户销售实训软件V4.0</t>
    <phoneticPr fontId="26" type="noConversion"/>
  </si>
  <si>
    <t>国泰安酒店管理教学软件V3.0</t>
    <phoneticPr fontId="26" type="noConversion"/>
  </si>
  <si>
    <t>国泰安国际结算教学软件V4.0</t>
    <phoneticPr fontId="26" type="noConversion"/>
  </si>
  <si>
    <t>国泰安电子商务教学软件V4.0</t>
    <phoneticPr fontId="26" type="noConversion"/>
  </si>
  <si>
    <t>国泰安外贸实训教学软件V4.0</t>
    <phoneticPr fontId="26" type="noConversion"/>
  </si>
  <si>
    <t>国泰安聪明会计决策仿真软件1.0</t>
  </si>
  <si>
    <t>国泰安餐饮营运长决策仿真软件V1.0</t>
  </si>
  <si>
    <t>国泰安色彩沟通仿真学习软件V1.0</t>
  </si>
  <si>
    <t>国泰安营销赢家决策仿真软件V2.0</t>
  </si>
  <si>
    <t>国泰安啤酒供应链管理仿真软件V4.0</t>
  </si>
  <si>
    <t>国泰安零售专家决策仿真软件V2.0</t>
  </si>
  <si>
    <t>国泰安流通大师决策仿真软件V3.0</t>
  </si>
  <si>
    <t>国泰安企业模拟竞赛软件V1.0</t>
    <phoneticPr fontId="26" type="noConversion"/>
  </si>
  <si>
    <t>文号</t>
  </si>
  <si>
    <t>软件名称</t>
  </si>
  <si>
    <t>著作权登记号</t>
  </si>
  <si>
    <t>检测报告编号</t>
  </si>
  <si>
    <t>深圳市软件行业协会</t>
  </si>
  <si>
    <t>深软函2015-C-0251</t>
  </si>
  <si>
    <t>深软函2015-C-0250</t>
  </si>
  <si>
    <t>深软函2015-C-0248</t>
  </si>
  <si>
    <t>深软函2015-C-0247</t>
  </si>
  <si>
    <t>深软函2015-C-0249</t>
  </si>
  <si>
    <t>国泰安IT实验室软件（IT实验室）V1.0</t>
  </si>
  <si>
    <t>国泰安报关报检管理教学软件V1.0</t>
    <phoneticPr fontId="7" type="noConversion"/>
  </si>
  <si>
    <t>国泰安虚拟交易所软件V1.0</t>
    <phoneticPr fontId="7" type="noConversion"/>
  </si>
  <si>
    <t>名称</t>
  </si>
  <si>
    <t>页数</t>
    <phoneticPr fontId="7" type="noConversion"/>
  </si>
  <si>
    <t>日期</t>
    <phoneticPr fontId="7" type="noConversion"/>
  </si>
  <si>
    <t>申请企业</t>
    <phoneticPr fontId="7" type="noConversion"/>
  </si>
  <si>
    <t>深圳市国泰安信息技术有限公司</t>
    <phoneticPr fontId="7" type="noConversion"/>
  </si>
  <si>
    <t>深DGY-2012-1490</t>
  </si>
  <si>
    <t>深DGY-2012-1486</t>
  </si>
  <si>
    <t>深DGY-2012-1481</t>
  </si>
  <si>
    <t>深DGY-2012-1491</t>
  </si>
  <si>
    <t>深DGY-2012-1492</t>
  </si>
  <si>
    <t>深DGY-2012-1480</t>
  </si>
  <si>
    <t>深DGY-2012-1493</t>
  </si>
  <si>
    <t>深DGY-2012-1487</t>
  </si>
  <si>
    <t>深DGY-2012-1479</t>
  </si>
  <si>
    <t>深DGY-2012-1485</t>
  </si>
  <si>
    <t>深DGY-2012-1495</t>
  </si>
  <si>
    <t>深DGY-2012-1494</t>
  </si>
  <si>
    <t>深DGY-2012-1488</t>
  </si>
  <si>
    <t>深DGY-2012-1489</t>
  </si>
  <si>
    <t>深DGY-2012-1484</t>
  </si>
  <si>
    <t>深DGY-2012-1483</t>
  </si>
  <si>
    <t>深DGY-2012-1482</t>
  </si>
  <si>
    <t>深DGY-2012-2290</t>
  </si>
  <si>
    <t>深DGY-2012-2291</t>
  </si>
  <si>
    <t>深DGY-2012-2292</t>
  </si>
  <si>
    <t>深DGY-2012-2293</t>
  </si>
  <si>
    <t>深DGY-2012-2294</t>
  </si>
  <si>
    <t>深DGY-2012-2295</t>
  </si>
  <si>
    <t>深DGY-2012-2296</t>
  </si>
  <si>
    <t>深DGY-2012-2297</t>
  </si>
  <si>
    <t>深DGY-2012-2298</t>
  </si>
  <si>
    <t>深DGY-2012-2299</t>
  </si>
  <si>
    <t>深DGY-2012-2300</t>
  </si>
  <si>
    <t>深DGY-2012-2301</t>
  </si>
  <si>
    <t>深DGY-2012-2302</t>
  </si>
  <si>
    <t>深DGY-2012-2303</t>
  </si>
  <si>
    <t>深DGY-2012-2304</t>
  </si>
  <si>
    <t>深DGY-2012-2305</t>
  </si>
  <si>
    <t>深DGY-2012-2306</t>
  </si>
  <si>
    <t>深DGY-2012-2307</t>
  </si>
  <si>
    <t>深DGY-2012-2308</t>
  </si>
  <si>
    <t>深DGY-2012-2309</t>
  </si>
  <si>
    <t>深DGY-2012-2310</t>
  </si>
  <si>
    <t>深DGY-2012-2311</t>
  </si>
  <si>
    <t>深DGY-2012-2312</t>
  </si>
  <si>
    <t>深DGY-2012-2313</t>
  </si>
  <si>
    <t>深DGY-2012-2314</t>
  </si>
  <si>
    <t>深DGY-2012-2315</t>
  </si>
  <si>
    <t>深DGY-2012-2316</t>
  </si>
  <si>
    <t>深DGY-2012-2317</t>
  </si>
  <si>
    <t>深DGY-2012-2318</t>
  </si>
  <si>
    <t>深DGY-2012-2319</t>
  </si>
  <si>
    <t>深DGY-2012-2320</t>
  </si>
  <si>
    <t>深DGY-2012-2321</t>
  </si>
  <si>
    <t>深DGY-2012-2322</t>
  </si>
  <si>
    <t>深DGY-2012-2323</t>
  </si>
  <si>
    <t>深DGY-2012-2324</t>
  </si>
  <si>
    <t>深DGY-2012-2325</t>
  </si>
  <si>
    <t>深DGY-2012-2326</t>
  </si>
  <si>
    <t>深DGY-2012-2327</t>
  </si>
  <si>
    <t>深DGY-2012-2328</t>
  </si>
  <si>
    <t>深DGY-2012-2329</t>
  </si>
  <si>
    <t>深DGY-2012-2330</t>
  </si>
  <si>
    <t>深DGY-2012-2331</t>
  </si>
  <si>
    <t>深DGY-2012-2332</t>
  </si>
  <si>
    <t>深DGY-2012-2333</t>
  </si>
  <si>
    <t>深DGY-2012-2334</t>
  </si>
  <si>
    <t>深DGY-2013-0030</t>
  </si>
  <si>
    <t>深DGY-2013-0029</t>
  </si>
  <si>
    <t>深DGY-2013-0031</t>
  </si>
  <si>
    <t>深DGY-2013-0027</t>
  </si>
  <si>
    <t>深DGY-2013-0034</t>
  </si>
  <si>
    <t>深DGY-2013-0032</t>
  </si>
  <si>
    <t>深DGY-2013-0028</t>
  </si>
  <si>
    <t>深DGY-2013-0035</t>
  </si>
  <si>
    <t>深DGY-2013-0033</t>
  </si>
  <si>
    <t>深DGY-2013-2675</t>
  </si>
  <si>
    <t>深DGY-2013-2677</t>
  </si>
  <si>
    <t>深DGY-2013-2679</t>
  </si>
  <si>
    <t>深DGY-2013-2676</t>
  </si>
  <si>
    <t>深DGY-2013-2978</t>
  </si>
  <si>
    <t>深DGY-2014-0850</t>
  </si>
  <si>
    <t>深DGY-2014-0851</t>
  </si>
  <si>
    <t>深DGY-2014-0852</t>
  </si>
  <si>
    <t>深DGY-2014-0853</t>
  </si>
  <si>
    <t>深DGY-2014-0854</t>
  </si>
  <si>
    <t>深DGY-2014-0855</t>
  </si>
  <si>
    <t>深DGY-2014-0856</t>
  </si>
  <si>
    <t>深DGY-2014-0857</t>
  </si>
  <si>
    <t>深DGY-2014-0858</t>
  </si>
  <si>
    <t>深DGY-2014-0859</t>
  </si>
  <si>
    <t>深DGY-2014-1816</t>
  </si>
  <si>
    <t>深DGY-2014-1815</t>
  </si>
  <si>
    <t>深DGY-2014-3791</t>
  </si>
  <si>
    <t>深DGY-2014-3792</t>
  </si>
  <si>
    <t>深DGY-2014-3793</t>
  </si>
  <si>
    <t>深DGY-2014-3794</t>
  </si>
  <si>
    <t>深DGY-2014-3795</t>
  </si>
  <si>
    <t>深DGY-2014-3796</t>
  </si>
  <si>
    <t>深DGY-2014-3797</t>
  </si>
  <si>
    <t>深DGY-2014-3798</t>
  </si>
  <si>
    <t>国泰安第三方物流管理教学软件V3.06</t>
    <phoneticPr fontId="7" type="noConversion"/>
  </si>
  <si>
    <t>深圳市国泰安信息技术有限公司</t>
    <phoneticPr fontId="7" type="noConversion"/>
  </si>
  <si>
    <t>深圳国泰安教育技术股份有限公司</t>
    <phoneticPr fontId="7" type="noConversion"/>
  </si>
  <si>
    <t>国泰安财经教学研服务系统软件V2.0</t>
    <phoneticPr fontId="7" type="noConversion"/>
  </si>
  <si>
    <t>续12</t>
    <phoneticPr fontId="7" type="noConversion"/>
  </si>
  <si>
    <t>续14</t>
    <phoneticPr fontId="7" type="noConversion"/>
  </si>
  <si>
    <t>续15</t>
    <phoneticPr fontId="7" type="noConversion"/>
  </si>
  <si>
    <t>续17</t>
    <phoneticPr fontId="7" type="noConversion"/>
  </si>
  <si>
    <t>242变</t>
    <phoneticPr fontId="7" type="noConversion"/>
  </si>
  <si>
    <t>175变</t>
    <phoneticPr fontId="7" type="noConversion"/>
  </si>
  <si>
    <t>177变</t>
    <phoneticPr fontId="7" type="noConversion"/>
  </si>
  <si>
    <t>181变</t>
    <phoneticPr fontId="7" type="noConversion"/>
  </si>
  <si>
    <t>182变</t>
    <phoneticPr fontId="7" type="noConversion"/>
  </si>
  <si>
    <t>183变</t>
    <phoneticPr fontId="7" type="noConversion"/>
  </si>
  <si>
    <t>184变</t>
    <phoneticPr fontId="7" type="noConversion"/>
  </si>
  <si>
    <t>186变</t>
    <phoneticPr fontId="7" type="noConversion"/>
  </si>
  <si>
    <t>187变</t>
    <phoneticPr fontId="7" type="noConversion"/>
  </si>
  <si>
    <t>188变</t>
    <phoneticPr fontId="7" type="noConversion"/>
  </si>
  <si>
    <t>189变</t>
    <phoneticPr fontId="7" type="noConversion"/>
  </si>
  <si>
    <t>190变</t>
    <phoneticPr fontId="7" type="noConversion"/>
  </si>
  <si>
    <t>191变</t>
    <phoneticPr fontId="7" type="noConversion"/>
  </si>
  <si>
    <t>192变</t>
    <phoneticPr fontId="7" type="noConversion"/>
  </si>
  <si>
    <t>195变</t>
    <phoneticPr fontId="7" type="noConversion"/>
  </si>
  <si>
    <t>198变</t>
    <phoneticPr fontId="7" type="noConversion"/>
  </si>
  <si>
    <t>215变</t>
    <phoneticPr fontId="7" type="noConversion"/>
  </si>
  <si>
    <t>216变</t>
    <phoneticPr fontId="7" type="noConversion"/>
  </si>
  <si>
    <t>217变</t>
    <phoneticPr fontId="7" type="noConversion"/>
  </si>
  <si>
    <t>225变</t>
    <phoneticPr fontId="7" type="noConversion"/>
  </si>
  <si>
    <t>226变</t>
    <phoneticPr fontId="7" type="noConversion"/>
  </si>
  <si>
    <t>234变</t>
    <phoneticPr fontId="7" type="noConversion"/>
  </si>
  <si>
    <t>235变</t>
    <phoneticPr fontId="7" type="noConversion"/>
  </si>
  <si>
    <t>236变</t>
    <phoneticPr fontId="7" type="noConversion"/>
  </si>
  <si>
    <t>240变</t>
    <phoneticPr fontId="7" type="noConversion"/>
  </si>
  <si>
    <t>256变</t>
    <phoneticPr fontId="7" type="noConversion"/>
  </si>
  <si>
    <t>244变</t>
    <phoneticPr fontId="7" type="noConversion"/>
  </si>
  <si>
    <t>246变</t>
    <phoneticPr fontId="7" type="noConversion"/>
  </si>
  <si>
    <t>247变</t>
    <phoneticPr fontId="7" type="noConversion"/>
  </si>
  <si>
    <t>248变</t>
    <phoneticPr fontId="7" type="noConversion"/>
  </si>
  <si>
    <t>备注</t>
    <phoneticPr fontId="7" type="noConversion"/>
  </si>
  <si>
    <t>国泰安期货投资分析教学系统软件V2.0</t>
    <phoneticPr fontId="7" type="noConversion"/>
  </si>
  <si>
    <t>国泰安企业综合案例分析软件V2.0</t>
    <phoneticPr fontId="7" type="noConversion"/>
  </si>
  <si>
    <t>国泰安银行产品业务培训系统软件V3.0</t>
    <phoneticPr fontId="7" type="noConversion"/>
  </si>
  <si>
    <t>国泰安华华算法交易系统软件V1.0</t>
    <phoneticPr fontId="7" type="noConversion"/>
  </si>
  <si>
    <t>简称</t>
    <phoneticPr fontId="26" type="noConversion"/>
  </si>
  <si>
    <t>国泰安IT技能训练导师系统iTutor V4.0</t>
    <phoneticPr fontId="26" type="noConversion"/>
  </si>
  <si>
    <t>国泰安CSMAR金融实验室软件V1.1</t>
    <phoneticPr fontId="26" type="noConversion"/>
  </si>
  <si>
    <t>国泰安商业保险公司综合业务教学软件V4.0</t>
    <phoneticPr fontId="26" type="noConversion"/>
  </si>
  <si>
    <t>国泰安商业银行综合业务教学软件V4.0</t>
    <phoneticPr fontId="26" type="noConversion"/>
  </si>
  <si>
    <t>国泰安商业银行综合业务教学软件V5.0</t>
    <phoneticPr fontId="26" type="noConversion"/>
  </si>
  <si>
    <t>国泰安商业银行国际结算业务教学软件V4.0</t>
    <phoneticPr fontId="26" type="noConversion"/>
  </si>
  <si>
    <t>国泰安金融实训综合平台软件V3.0</t>
    <phoneticPr fontId="26" type="noConversion"/>
  </si>
  <si>
    <t>国泰安商业银行经营管理业务软件V3.0</t>
    <phoneticPr fontId="26" type="noConversion"/>
  </si>
  <si>
    <t>国泰安中央银行监管业务软件V3.0</t>
    <phoneticPr fontId="26" type="noConversion"/>
  </si>
  <si>
    <t>国泰安华华算法交易系统软件V1.0</t>
    <phoneticPr fontId="26" type="noConversion"/>
  </si>
  <si>
    <t>国泰安市场通香港版系统软件V1.0</t>
    <phoneticPr fontId="26" type="noConversion"/>
  </si>
  <si>
    <t>国泰安行情服务系统软件V1.0</t>
    <phoneticPr fontId="26" type="noConversion"/>
  </si>
  <si>
    <t>国泰安实验室管理平台软件V4.0</t>
    <phoneticPr fontId="26" type="noConversion"/>
  </si>
  <si>
    <t>国泰安创业综合实验室软件V1.0</t>
    <phoneticPr fontId="26" type="noConversion"/>
  </si>
  <si>
    <t>国泰安银行实验室软件V1.0</t>
    <phoneticPr fontId="26" type="noConversion"/>
  </si>
  <si>
    <t>国泰安高频数据生产系统软件V1.1</t>
    <phoneticPr fontId="26" type="noConversion"/>
  </si>
  <si>
    <t>国泰安数据通讯组件系统软件V5.1</t>
    <phoneticPr fontId="26" type="noConversion"/>
  </si>
  <si>
    <t>国泰安商业银行国际业务教学软件V2.0</t>
    <phoneticPr fontId="26" type="noConversion"/>
  </si>
  <si>
    <t>国泰安商业银行信贷管理教学软件V2.0</t>
    <phoneticPr fontId="26" type="noConversion"/>
  </si>
  <si>
    <t>国泰安商业银行核心业务教学软件V2.0</t>
    <phoneticPr fontId="26" type="noConversion"/>
  </si>
  <si>
    <t>国泰安国际物流教学软件V2.0</t>
    <phoneticPr fontId="26" type="noConversion"/>
  </si>
  <si>
    <t>国泰安监控中心系统软件V1.0</t>
    <phoneticPr fontId="26" type="noConversion"/>
  </si>
  <si>
    <t>国泰安国际货代管理教学软件V1.0</t>
    <phoneticPr fontId="26" type="noConversion"/>
  </si>
  <si>
    <t>国泰安集装箱码头管理教学软件V3.0</t>
    <phoneticPr fontId="26" type="noConversion"/>
  </si>
  <si>
    <t>国泰安国际物流单证管理教学软件V2.0</t>
    <phoneticPr fontId="26" type="noConversion"/>
  </si>
  <si>
    <t>国泰安仓储管理教学软件V3.0</t>
    <phoneticPr fontId="26" type="noConversion"/>
  </si>
  <si>
    <t>国泰安配送管理教学软件V3.0</t>
    <phoneticPr fontId="26" type="noConversion"/>
  </si>
  <si>
    <t>国泰安快递教学软件V1.0</t>
    <phoneticPr fontId="26" type="noConversion"/>
  </si>
  <si>
    <t>国泰安运输管理教学软件V3.0</t>
    <phoneticPr fontId="26" type="noConversion"/>
  </si>
  <si>
    <t>国泰安啤酒游戏管理教学软件V3.0</t>
    <phoneticPr fontId="26" type="noConversion"/>
  </si>
  <si>
    <t>国泰安WCS智能控制系统软件V1.0</t>
    <phoneticPr fontId="26" type="noConversion"/>
  </si>
  <si>
    <t>国泰安3D虚拟平台软件V1.0</t>
    <phoneticPr fontId="26" type="noConversion"/>
  </si>
  <si>
    <t>国泰安物流实验室管理平台软件V1.0</t>
    <phoneticPr fontId="26" type="noConversion"/>
  </si>
  <si>
    <t>国泰安物流行业分析终端软件V1.0</t>
    <phoneticPr fontId="26" type="noConversion"/>
  </si>
  <si>
    <t>国泰安物流资源数据服务中心软件V1.0</t>
    <phoneticPr fontId="26" type="noConversion"/>
  </si>
  <si>
    <t>国泰安IT实验室软件V1.0</t>
    <phoneticPr fontId="26" type="noConversion"/>
  </si>
  <si>
    <t>国泰安因子库与风控库终端软件V1.0</t>
    <phoneticPr fontId="26" type="noConversion"/>
  </si>
  <si>
    <t>国泰安导游全景模拟实训平台软件V1.0</t>
    <phoneticPr fontId="26" type="noConversion"/>
  </si>
  <si>
    <t>国泰安OA移动版软件V1.0</t>
    <phoneticPr fontId="26" type="noConversion"/>
  </si>
  <si>
    <t>国泰安教材管理系统软件V1.0</t>
    <phoneticPr fontId="26" type="noConversion"/>
  </si>
  <si>
    <t>国泰安成绩管理系统软件V1.0</t>
    <phoneticPr fontId="26" type="noConversion"/>
  </si>
  <si>
    <t>国泰安资产管理系统软件V1.0</t>
    <phoneticPr fontId="26" type="noConversion"/>
  </si>
  <si>
    <t>国泰安人事师资管理系统软件V1.0</t>
    <phoneticPr fontId="26" type="noConversion"/>
  </si>
  <si>
    <t>国泰安毕业管理软件V1.0</t>
    <phoneticPr fontId="26" type="noConversion"/>
  </si>
  <si>
    <t>国泰安户籍管理软件V1.0</t>
    <phoneticPr fontId="26" type="noConversion"/>
  </si>
  <si>
    <t>国泰安智慧校园学籍管理软件V1.0</t>
    <phoneticPr fontId="26" type="noConversion"/>
  </si>
  <si>
    <t>国泰安优智考试平台软件V1.0</t>
    <phoneticPr fontId="26" type="noConversion"/>
  </si>
  <si>
    <t>国泰安宿舍管理软件V1.0</t>
    <phoneticPr fontId="26" type="noConversion"/>
  </si>
  <si>
    <t>国泰安智慧校园招生管理软件V1.0</t>
    <phoneticPr fontId="26" type="noConversion"/>
  </si>
  <si>
    <t>国泰安统一信息门户软件V1.0</t>
    <phoneticPr fontId="26" type="noConversion"/>
  </si>
  <si>
    <t>国泰安资助管理软件V1.0</t>
    <phoneticPr fontId="26" type="noConversion"/>
  </si>
  <si>
    <t>国泰安智能考务管理系统软件V1.0</t>
    <phoneticPr fontId="26" type="noConversion"/>
  </si>
  <si>
    <t>国泰安智能排课管理系统软件V1.0</t>
    <phoneticPr fontId="26" type="noConversion"/>
  </si>
  <si>
    <t>国泰安OA-管理系统软件V1.0</t>
    <phoneticPr fontId="26" type="noConversion"/>
  </si>
  <si>
    <t>国泰安德育管理系统软件V1.0</t>
    <phoneticPr fontId="26" type="noConversion"/>
  </si>
  <si>
    <t>国泰安智慧校园迎新管理软件V1.0</t>
    <phoneticPr fontId="26" type="noConversion"/>
  </si>
  <si>
    <t>国泰安优享资源库平台软件V1.0</t>
    <phoneticPr fontId="26" type="noConversion"/>
  </si>
  <si>
    <t>国泰安外贸实务单证教学软件V4.1</t>
    <phoneticPr fontId="26" type="noConversion"/>
  </si>
  <si>
    <t>国泰安外贸实务单证教学软件V4.0</t>
    <phoneticPr fontId="26" type="noConversion"/>
  </si>
  <si>
    <t>国泰安营销员体验软件V1.0</t>
    <phoneticPr fontId="26" type="noConversion"/>
  </si>
  <si>
    <t>国泰安量化投资研究平台软件V1.2</t>
    <phoneticPr fontId="26" type="noConversion"/>
  </si>
  <si>
    <r>
      <t>国泰安校园助手（手机</t>
    </r>
    <r>
      <rPr>
        <sz val="10"/>
        <rFont val="Calibri"/>
        <family val="2"/>
      </rPr>
      <t>android</t>
    </r>
    <r>
      <rPr>
        <sz val="10"/>
        <rFont val="宋体"/>
        <family val="3"/>
        <charset val="134"/>
      </rPr>
      <t>版）软件</t>
    </r>
    <r>
      <rPr>
        <sz val="10"/>
        <rFont val="Calibri"/>
        <family val="2"/>
      </rPr>
      <t>V1.0</t>
    </r>
    <phoneticPr fontId="7" type="noConversion"/>
  </si>
  <si>
    <t>国泰安宽平台终端软件V2.0</t>
    <phoneticPr fontId="26" type="noConversion"/>
  </si>
  <si>
    <t>科技查新报告</t>
    <phoneticPr fontId="7" type="noConversion"/>
  </si>
  <si>
    <t>深软函2015-C-1602</t>
    <phoneticPr fontId="7" type="noConversion"/>
  </si>
  <si>
    <t>2015SR029336</t>
    <phoneticPr fontId="7" type="noConversion"/>
  </si>
  <si>
    <t>RD311504098</t>
    <phoneticPr fontId="7" type="noConversion"/>
  </si>
  <si>
    <t>深软函2015-C-1603</t>
  </si>
  <si>
    <t>深软函2015-C-1604</t>
  </si>
  <si>
    <t>深软函2015-C-1605</t>
  </si>
  <si>
    <t>深软函2015-C-1736</t>
    <phoneticPr fontId="7" type="noConversion"/>
  </si>
  <si>
    <t>2015SR039163</t>
    <phoneticPr fontId="7" type="noConversion"/>
  </si>
  <si>
    <t>RD071504101</t>
    <phoneticPr fontId="7" type="noConversion"/>
  </si>
  <si>
    <t>国泰安集装箱码头管理教学软件V4.0</t>
    <phoneticPr fontId="26" type="noConversion"/>
  </si>
  <si>
    <t>2015SR036544</t>
    <phoneticPr fontId="7" type="noConversion"/>
  </si>
  <si>
    <t>RD071504103</t>
    <phoneticPr fontId="7" type="noConversion"/>
  </si>
  <si>
    <t>2015SR034768</t>
    <phoneticPr fontId="7" type="noConversion"/>
  </si>
  <si>
    <t>RD311504100</t>
    <phoneticPr fontId="7" type="noConversion"/>
  </si>
  <si>
    <t>国泰安综合第三方物流实训平台RF端软件V1.0</t>
    <phoneticPr fontId="7" type="noConversion"/>
  </si>
  <si>
    <t>国泰安招聘技能实训系统软件V1.0</t>
    <phoneticPr fontId="7" type="noConversion"/>
  </si>
  <si>
    <t>2015SR046872</t>
    <phoneticPr fontId="7" type="noConversion"/>
  </si>
  <si>
    <t>RD161506203</t>
    <phoneticPr fontId="7" type="noConversion"/>
  </si>
  <si>
    <t>国泰安流通大师决策仿真软件V3.2</t>
    <phoneticPr fontId="26" type="noConversion"/>
  </si>
  <si>
    <t>-</t>
    <phoneticPr fontId="26" type="noConversion"/>
  </si>
  <si>
    <t>国泰安3D港口航线模拟软件V1.0</t>
    <phoneticPr fontId="26" type="noConversion"/>
  </si>
  <si>
    <t>国泰安物流3D虚拟实训平台软件V1.6</t>
    <phoneticPr fontId="26" type="noConversion"/>
  </si>
  <si>
    <t>页数</t>
    <phoneticPr fontId="26" type="noConversion"/>
  </si>
  <si>
    <t>国泰安营销分析实训软件V1.0</t>
    <phoneticPr fontId="26" type="noConversion"/>
  </si>
  <si>
    <t>-</t>
    <phoneticPr fontId="26" type="noConversion"/>
  </si>
  <si>
    <t>企业模拟竞赛软件</t>
    <phoneticPr fontId="26" type="noConversion"/>
  </si>
  <si>
    <t>外贸实务单证</t>
    <phoneticPr fontId="26" type="noConversion"/>
  </si>
  <si>
    <t>公司编号</t>
    <phoneticPr fontId="36" type="noConversion"/>
  </si>
  <si>
    <t>登记证号</t>
    <phoneticPr fontId="36" type="noConversion"/>
  </si>
  <si>
    <t>证明函号</t>
    <phoneticPr fontId="36" type="noConversion"/>
  </si>
  <si>
    <t>报告号</t>
    <phoneticPr fontId="36" type="noConversion"/>
  </si>
  <si>
    <t>（失效）</t>
  </si>
  <si>
    <t>203变</t>
    <phoneticPr fontId="7" type="noConversion"/>
  </si>
  <si>
    <t>255变</t>
    <phoneticPr fontId="7" type="noConversion"/>
  </si>
  <si>
    <t>（失效）已续期换证，见《产品证明函》154</t>
  </si>
  <si>
    <t>（失效）已续期换证，见21</t>
  </si>
  <si>
    <t>（失效）已续期换证，见41</t>
  </si>
  <si>
    <t>（失效）已续期换证，见157</t>
  </si>
  <si>
    <t>（失效）已续期换证，见237</t>
  </si>
  <si>
    <t>（失效）已续期换证，见238</t>
  </si>
  <si>
    <t>（失效）已续期换证，见242</t>
  </si>
  <si>
    <t>（失效）已续期换证，见239</t>
  </si>
  <si>
    <t>（失效）已变更换证，见267</t>
  </si>
  <si>
    <t>（失效）已变更换证，见268</t>
  </si>
  <si>
    <t>（失效）已变更换证，见269</t>
  </si>
  <si>
    <t>（失效）已变更换证，见270</t>
  </si>
  <si>
    <t>（失效）已变更换证，见271</t>
  </si>
  <si>
    <t>（失效）已变更换证，见272</t>
  </si>
  <si>
    <t>（失效）已变更换证，见273</t>
  </si>
  <si>
    <t>（失效）已变更换证，见274</t>
  </si>
  <si>
    <t>（失效）已变更换证，见275</t>
  </si>
  <si>
    <t>（失效）已变更换证，见276</t>
  </si>
  <si>
    <t>（失效）已变更换证，见277</t>
  </si>
  <si>
    <t>（失效）已变更换证，见278</t>
  </si>
  <si>
    <t>（失效）已变更换证，见279</t>
  </si>
  <si>
    <t>（失效）已变更换证，见280</t>
  </si>
  <si>
    <t>（失效）已变更换证，见281</t>
  </si>
  <si>
    <t>（失效）已变更换证，见282</t>
  </si>
  <si>
    <t>（失效）已变更换证，见283</t>
  </si>
  <si>
    <t>（失效）已变更换证，见284</t>
  </si>
  <si>
    <t>（失效）已变更换证，见285</t>
  </si>
  <si>
    <t>（失效）已变更换证，见286</t>
  </si>
  <si>
    <t>（失效）已变更换证，见287</t>
  </si>
  <si>
    <t>（失效）已变更换证，见288</t>
  </si>
  <si>
    <t>（失效）已变更换证，见289</t>
  </si>
  <si>
    <t>（失效）已变更换证，见290</t>
  </si>
  <si>
    <t>（失效）已变更换证，见291</t>
  </si>
  <si>
    <t>（失效）已变更换证，见292</t>
  </si>
  <si>
    <t>（失效）已变更换证，见293</t>
  </si>
  <si>
    <t>（失效）已变更换证，见294</t>
  </si>
  <si>
    <t>（失效）已变更换证，见295</t>
  </si>
  <si>
    <t>（失效）已变更换证，见296</t>
  </si>
  <si>
    <t>（失效）已变更换证，见297</t>
  </si>
  <si>
    <t>广东省版权局</t>
    <phoneticPr fontId="26" type="noConversion"/>
  </si>
  <si>
    <t>CSMAR系列研究数据库系统</t>
    <phoneticPr fontId="26" type="noConversion"/>
  </si>
  <si>
    <t>19-2010-K-00003</t>
    <phoneticPr fontId="26" type="noConversion"/>
  </si>
  <si>
    <t>-</t>
    <phoneticPr fontId="26" type="noConversion"/>
  </si>
  <si>
    <t>原始取得</t>
    <phoneticPr fontId="26" type="noConversion"/>
  </si>
  <si>
    <t>全部权利</t>
    <phoneticPr fontId="26" type="noConversion"/>
  </si>
  <si>
    <t>深圳市国泰安信息技术有限公司</t>
    <phoneticPr fontId="26" type="noConversion"/>
  </si>
  <si>
    <t>（失效）已变更换证，见359。原件交广东省版权局</t>
    <phoneticPr fontId="26" type="noConversion"/>
  </si>
  <si>
    <t>19变</t>
    <phoneticPr fontId="26" type="noConversion"/>
  </si>
  <si>
    <t>深软函2015-C-1736</t>
  </si>
  <si>
    <t>深软函2015-C-1602</t>
  </si>
  <si>
    <t>备注</t>
    <phoneticPr fontId="7" type="noConversion"/>
  </si>
  <si>
    <t>著作权登记证</t>
    <phoneticPr fontId="7" type="noConversion"/>
  </si>
  <si>
    <t>软件测试报告</t>
    <phoneticPr fontId="7" type="noConversion"/>
  </si>
  <si>
    <t>产品证明函</t>
    <phoneticPr fontId="7" type="noConversion"/>
  </si>
  <si>
    <t>深圳市2011年优秀软件产品</t>
    <phoneticPr fontId="7" type="noConversion"/>
  </si>
  <si>
    <t>深圳市2011年优秀软件产品</t>
    <phoneticPr fontId="7" type="noConversion"/>
  </si>
  <si>
    <t>2013中国年度创新软件产品</t>
    <phoneticPr fontId="7" type="noConversion"/>
  </si>
  <si>
    <t>获奖情况</t>
    <phoneticPr fontId="7" type="noConversion"/>
  </si>
  <si>
    <t>软件名称</t>
    <phoneticPr fontId="36" type="noConversion"/>
  </si>
  <si>
    <t>国泰安综合第三方物流实训平台软件V4.0</t>
    <phoneticPr fontId="26" type="noConversion"/>
  </si>
  <si>
    <t>深软函2015-C-2175</t>
  </si>
  <si>
    <t>深软函2015-C-2175</t>
    <phoneticPr fontId="7" type="noConversion"/>
  </si>
  <si>
    <t>国泰安营销赢家决策仿真软件V2.1</t>
    <phoneticPr fontId="7" type="noConversion"/>
  </si>
  <si>
    <t>2015SR039166</t>
    <phoneticPr fontId="7" type="noConversion"/>
  </si>
  <si>
    <t>RD161504104</t>
    <phoneticPr fontId="7" type="noConversion"/>
  </si>
  <si>
    <t>2012SR058668</t>
    <phoneticPr fontId="7" type="noConversion"/>
  </si>
  <si>
    <t>深软函2015-C-1606</t>
  </si>
  <si>
    <t>国泰安综合第三方物流实训平台软件V4.0</t>
    <phoneticPr fontId="7" type="noConversion"/>
  </si>
  <si>
    <t>2015SR039170</t>
    <phoneticPr fontId="7" type="noConversion"/>
  </si>
  <si>
    <t>RD071504102</t>
    <phoneticPr fontId="7" type="noConversion"/>
  </si>
  <si>
    <r>
      <t>国泰安</t>
    </r>
    <r>
      <rPr>
        <sz val="10"/>
        <rFont val="Calibri"/>
        <family val="2"/>
      </rPr>
      <t>3D</t>
    </r>
    <r>
      <rPr>
        <sz val="10"/>
        <rFont val="宋体"/>
        <family val="3"/>
        <charset val="134"/>
      </rPr>
      <t>汽车二级维护实训系统软件</t>
    </r>
    <r>
      <rPr>
        <sz val="10"/>
        <rFont val="Calibri"/>
        <family val="2"/>
      </rPr>
      <t>V1.0</t>
    </r>
  </si>
  <si>
    <t>2015SR168925</t>
    <phoneticPr fontId="26" type="noConversion"/>
  </si>
  <si>
    <t>2015SR171952</t>
    <phoneticPr fontId="26" type="noConversion"/>
  </si>
  <si>
    <t>2015SR171953</t>
    <phoneticPr fontId="26" type="noConversion"/>
  </si>
  <si>
    <t>国泰安计算机学科实训资源管理软件V1.0</t>
    <phoneticPr fontId="26" type="noConversion"/>
  </si>
  <si>
    <t>2015SR216781</t>
    <phoneticPr fontId="26" type="noConversion"/>
  </si>
  <si>
    <t>国泰安优课教学平台软件V1.0</t>
    <phoneticPr fontId="26" type="noConversion"/>
  </si>
  <si>
    <t>Excellent Teaching Platform</t>
    <phoneticPr fontId="26" type="noConversion"/>
  </si>
  <si>
    <t>2015SR216783</t>
    <phoneticPr fontId="26" type="noConversion"/>
  </si>
  <si>
    <t>国泰安客户服务与管理体验认知软件V3.0</t>
    <phoneticPr fontId="26" type="noConversion"/>
  </si>
  <si>
    <t>2015SR217398</t>
    <phoneticPr fontId="26" type="noConversion"/>
  </si>
  <si>
    <t>国泰安专业学科教学“易”平台软件V1.0</t>
    <phoneticPr fontId="26" type="noConversion"/>
  </si>
  <si>
    <t>2015SR217403</t>
    <phoneticPr fontId="26" type="noConversion"/>
  </si>
  <si>
    <t>国泰安宽平台终端软件V2.3</t>
    <phoneticPr fontId="26" type="noConversion"/>
  </si>
  <si>
    <t>宽终端</t>
    <phoneticPr fontId="26" type="noConversion"/>
  </si>
  <si>
    <t>2015SR223921</t>
    <phoneticPr fontId="26" type="noConversion"/>
  </si>
  <si>
    <t>未发表</t>
    <phoneticPr fontId="26" type="noConversion"/>
  </si>
  <si>
    <t>登记号</t>
    <phoneticPr fontId="36" type="noConversion"/>
  </si>
  <si>
    <t>国泰安3D仓储配送管理软件V1.3</t>
    <phoneticPr fontId="26" type="noConversion"/>
  </si>
  <si>
    <t>3D-WMS</t>
    <phoneticPr fontId="26" type="noConversion"/>
  </si>
  <si>
    <t>2015SR229935</t>
    <phoneticPr fontId="26" type="noConversion"/>
  </si>
  <si>
    <t>国泰安基教版数字化教学平台软件V2.3</t>
  </si>
  <si>
    <t>国泰安基教版数字化教学平台软件V2.3</t>
    <phoneticPr fontId="26" type="noConversion"/>
  </si>
  <si>
    <t>2015SR217389</t>
    <phoneticPr fontId="26" type="noConversion"/>
  </si>
  <si>
    <t>国泰安优学慕课平台软件V1.2</t>
  </si>
  <si>
    <t>国泰安优学慕课平台软件V1.2</t>
    <phoneticPr fontId="26" type="noConversion"/>
  </si>
  <si>
    <t>MOOC平台</t>
    <phoneticPr fontId="26" type="noConversion"/>
  </si>
  <si>
    <t>2015SR217394</t>
    <phoneticPr fontId="26" type="noConversion"/>
  </si>
  <si>
    <t>国泰安企业模拟竞赛软件V9.1</t>
  </si>
  <si>
    <t>国泰安企业模拟竞赛软件V9.1</t>
    <phoneticPr fontId="26" type="noConversion"/>
  </si>
  <si>
    <t>企业模拟竞赛软件</t>
    <phoneticPr fontId="26" type="noConversion"/>
  </si>
  <si>
    <t>2015SR226523</t>
    <phoneticPr fontId="26" type="noConversion"/>
  </si>
  <si>
    <t>深圳国泰安教育技术股份有限公司</t>
    <phoneticPr fontId="26" type="noConversion"/>
  </si>
  <si>
    <t>原始取得</t>
    <phoneticPr fontId="26" type="noConversion"/>
  </si>
  <si>
    <t>全部权利</t>
    <phoneticPr fontId="26" type="noConversion"/>
  </si>
  <si>
    <t>国泰安优易实训室综合管理平台软件V1.0</t>
  </si>
  <si>
    <t>国泰安优易实训室综合管理平台软件V1.0</t>
    <phoneticPr fontId="26" type="noConversion"/>
  </si>
  <si>
    <t>实训室管理平台</t>
    <phoneticPr fontId="26" type="noConversion"/>
  </si>
  <si>
    <t>2015SR228615</t>
    <phoneticPr fontId="26" type="noConversion"/>
  </si>
  <si>
    <t>HTZE6RD1508212</t>
    <phoneticPr fontId="7" type="noConversion"/>
  </si>
  <si>
    <t>国泰安E-Cloud X3统一权限管理软件V1.0</t>
    <phoneticPr fontId="7" type="noConversion"/>
  </si>
  <si>
    <t>页数</t>
    <phoneticPr fontId="7" type="noConversion"/>
  </si>
  <si>
    <t>RD071508219</t>
    <phoneticPr fontId="7" type="noConversion"/>
  </si>
  <si>
    <t>RD071508220</t>
  </si>
  <si>
    <t>RD071508221</t>
  </si>
  <si>
    <t>RD071508222</t>
  </si>
  <si>
    <t>RD071508223</t>
  </si>
  <si>
    <t>RD071508224</t>
  </si>
  <si>
    <t>RD071508227</t>
  </si>
  <si>
    <t>RD071508228</t>
  </si>
  <si>
    <t>RD071508231</t>
  </si>
  <si>
    <t>RD071508232</t>
  </si>
  <si>
    <t>RD071508234</t>
  </si>
  <si>
    <t>RD071508235</t>
  </si>
  <si>
    <t>RD071508239</t>
  </si>
  <si>
    <t>RD071508240</t>
  </si>
  <si>
    <t>国泰安教材管理系统软件V1.0</t>
    <phoneticPr fontId="7" type="noConversion"/>
  </si>
  <si>
    <t>HTZE6RD1508213</t>
    <phoneticPr fontId="7" type="noConversion"/>
  </si>
  <si>
    <t>国泰安成绩管理系统软件V1.0</t>
    <phoneticPr fontId="7" type="noConversion"/>
  </si>
  <si>
    <t>HTZE6RD1508214</t>
  </si>
  <si>
    <t>国泰安OA-管理系统软件V1.0</t>
    <phoneticPr fontId="7" type="noConversion"/>
  </si>
  <si>
    <t>HTZE6RD1508215</t>
  </si>
  <si>
    <t>HTZE6RD1508216</t>
  </si>
  <si>
    <t>HTZE6RD1508217</t>
  </si>
  <si>
    <t>HTZE6RD1508218</t>
  </si>
  <si>
    <t>HTZE6RD1508219</t>
  </si>
  <si>
    <t>HTZE6RD1508220</t>
  </si>
  <si>
    <t>HTZE6RD1508221</t>
  </si>
  <si>
    <t>HTZE6RD1508222</t>
  </si>
  <si>
    <t>HTZE6RD1508223</t>
  </si>
  <si>
    <t>HTZE6RD1508224</t>
  </si>
  <si>
    <t>HTZE6RD1508225</t>
  </si>
  <si>
    <t>HTZE6RD1508226</t>
  </si>
  <si>
    <t>HTZE6RD1508227</t>
  </si>
  <si>
    <t>HTZE6RD1508228</t>
  </si>
  <si>
    <t>HTZE6RD1508229</t>
  </si>
  <si>
    <t>HTZE6RD1508230</t>
  </si>
  <si>
    <t>HTZE6RD1508231</t>
  </si>
  <si>
    <t>HTZE6RD1508232</t>
  </si>
  <si>
    <t>HTZE6RD1508233</t>
  </si>
  <si>
    <t>国泰安智慧校园招生管理软件V1.0</t>
    <phoneticPr fontId="7" type="noConversion"/>
  </si>
  <si>
    <t>国泰安人事师资管理系统软件V1.0</t>
    <phoneticPr fontId="7" type="noConversion"/>
  </si>
  <si>
    <t>国泰安智能运输规划系统软件V2.0</t>
    <phoneticPr fontId="7" type="noConversion"/>
  </si>
  <si>
    <t>国泰安多岗位财务综合实训平台软件V1.0</t>
    <phoneticPr fontId="7" type="noConversion"/>
  </si>
  <si>
    <t>国泰安宿舍管理软件V1.0</t>
    <phoneticPr fontId="7" type="noConversion"/>
  </si>
  <si>
    <t>国泰安OA移动版软件V1.0</t>
    <phoneticPr fontId="7" type="noConversion"/>
  </si>
  <si>
    <t>国泰安优智考试平台软件V1.0</t>
    <phoneticPr fontId="7" type="noConversion"/>
  </si>
  <si>
    <t>国泰安E-Cloud X2统一数据中心软件V1.0</t>
    <phoneticPr fontId="7" type="noConversion"/>
  </si>
  <si>
    <t>国泰安智慧校园学籍管理软件V1.0</t>
    <phoneticPr fontId="7" type="noConversion"/>
  </si>
  <si>
    <t>国泰安户籍管理软件V1.0</t>
    <phoneticPr fontId="7" type="noConversion"/>
  </si>
  <si>
    <t>国泰安导游全景模拟实训平台软件V1.0</t>
    <phoneticPr fontId="7" type="noConversion"/>
  </si>
  <si>
    <t>国泰安智能考务管理系统软件V1.0</t>
    <phoneticPr fontId="7" type="noConversion"/>
  </si>
  <si>
    <t>国泰安资助管理软件V1.0</t>
    <phoneticPr fontId="7" type="noConversion"/>
  </si>
  <si>
    <t>国泰安统一信息门户软件V1.0</t>
    <phoneticPr fontId="7" type="noConversion"/>
  </si>
  <si>
    <t>国泰安毕业管理软件V1.0</t>
    <phoneticPr fontId="7" type="noConversion"/>
  </si>
  <si>
    <t>国泰安优享资源库平台软件V1.0</t>
    <phoneticPr fontId="7" type="noConversion"/>
  </si>
  <si>
    <t>国泰安教师量化考核管理系统软件V1.0</t>
    <phoneticPr fontId="7" type="noConversion"/>
  </si>
  <si>
    <t>国泰安智能排课管理系统软件V1.0</t>
    <phoneticPr fontId="7" type="noConversion"/>
  </si>
  <si>
    <t>RD071508241</t>
  </si>
  <si>
    <t>RD071508242</t>
  </si>
  <si>
    <t>HTZE6RD1508234</t>
  </si>
  <si>
    <t>HTZE6RD1508235</t>
  </si>
  <si>
    <t>国泰安德育管理系统软件V1.0</t>
    <phoneticPr fontId="7" type="noConversion"/>
  </si>
  <si>
    <t>国泰安智慧校园迎新管理软件V1.0</t>
    <phoneticPr fontId="7" type="noConversion"/>
  </si>
  <si>
    <t>国泰安流通大师决策仿真软件V3.2</t>
    <phoneticPr fontId="7" type="noConversion"/>
  </si>
  <si>
    <t>RD161511044</t>
    <phoneticPr fontId="7" type="noConversion"/>
  </si>
  <si>
    <t>RD311511045</t>
    <phoneticPr fontId="7" type="noConversion"/>
  </si>
  <si>
    <t>国泰安3D旅游多维教学实训平台软件V1.0</t>
    <phoneticPr fontId="7" type="noConversion"/>
  </si>
  <si>
    <t>HTZE6RD1511034</t>
    <phoneticPr fontId="7" type="noConversion"/>
  </si>
  <si>
    <t>HTZE6RD1511035</t>
  </si>
  <si>
    <t>案卷号</t>
    <phoneticPr fontId="26" type="noConversion"/>
  </si>
  <si>
    <t>件号</t>
  </si>
  <si>
    <t>件号</t>
    <phoneticPr fontId="26" type="noConversion"/>
  </si>
  <si>
    <t>全宗号</t>
    <phoneticPr fontId="26" type="noConversion"/>
  </si>
  <si>
    <t>类别号</t>
    <phoneticPr fontId="26" type="noConversion"/>
  </si>
  <si>
    <t>YF01</t>
  </si>
  <si>
    <t>YF01</t>
    <phoneticPr fontId="26" type="noConversion"/>
  </si>
  <si>
    <t>GTA</t>
    <phoneticPr fontId="26" type="noConversion"/>
  </si>
  <si>
    <t>件号</t>
    <phoneticPr fontId="7" type="noConversion"/>
  </si>
  <si>
    <t>国泰嘉安算法交易系统软件V1.0</t>
  </si>
  <si>
    <t>国泰安导游全景模拟实训平台软件V1.0</t>
  </si>
  <si>
    <t>RD161508233</t>
    <phoneticPr fontId="7" type="noConversion"/>
  </si>
  <si>
    <t>RD161508233</t>
    <phoneticPr fontId="7" type="noConversion"/>
  </si>
  <si>
    <t>RD021508230</t>
    <phoneticPr fontId="7" type="noConversion"/>
  </si>
  <si>
    <t>RD291508229</t>
    <phoneticPr fontId="7" type="noConversion"/>
  </si>
  <si>
    <t>RD121508226</t>
    <phoneticPr fontId="7" type="noConversion"/>
  </si>
  <si>
    <t>RD161508225</t>
    <phoneticPr fontId="7" type="noConversion"/>
  </si>
  <si>
    <t>RD161508236</t>
    <phoneticPr fontId="7" type="noConversion"/>
  </si>
  <si>
    <t>RD071508237</t>
    <phoneticPr fontId="7" type="noConversion"/>
  </si>
  <si>
    <t>RD161508238</t>
    <phoneticPr fontId="7" type="noConversion"/>
  </si>
  <si>
    <t>国泰安啤酒供应链管理仿真软件V4.1</t>
    <phoneticPr fontId="7" type="noConversion"/>
  </si>
  <si>
    <t>国泰安蛋糕店创业体验软件V1.0</t>
    <phoneticPr fontId="7" type="noConversion"/>
  </si>
  <si>
    <t>国泰安集装箱码头管理教学软件V4.0</t>
    <phoneticPr fontId="7" type="noConversion"/>
  </si>
  <si>
    <t>深软函2015-C-2519</t>
  </si>
  <si>
    <t>深软函2015-C-2519</t>
    <phoneticPr fontId="7" type="noConversion"/>
  </si>
  <si>
    <t>国泰安策略服务平台软件V1.1</t>
    <phoneticPr fontId="7" type="noConversion"/>
  </si>
  <si>
    <t>国泰安商品陈列与空间设计实训软件V1.0</t>
    <phoneticPr fontId="7" type="noConversion"/>
  </si>
  <si>
    <t>国泰安投资理财教学系统软件V1.2</t>
    <phoneticPr fontId="7" type="noConversion"/>
  </si>
  <si>
    <t>国泰安计算机岗位实训平台软件V1.0</t>
    <phoneticPr fontId="7" type="noConversion"/>
  </si>
  <si>
    <t>国泰安因子库与风控库终端软件V1.0</t>
    <phoneticPr fontId="7" type="noConversion"/>
  </si>
  <si>
    <t>国泰安宽研究系统软件V1.0</t>
    <phoneticPr fontId="7" type="noConversion"/>
  </si>
  <si>
    <t>国泰安创业潜能测评软件V2.0</t>
    <phoneticPr fontId="7" type="noConversion"/>
  </si>
  <si>
    <t>国泰安会展信息化实训系统软件V1.5</t>
    <phoneticPr fontId="26" type="noConversion"/>
  </si>
  <si>
    <t>2015SR254521</t>
    <phoneticPr fontId="26" type="noConversion"/>
  </si>
  <si>
    <t>国泰安导游英语情景教学实训系统软件V1.0</t>
    <phoneticPr fontId="26" type="noConversion"/>
  </si>
  <si>
    <t>2015SR254944</t>
    <phoneticPr fontId="26" type="noConversion"/>
  </si>
  <si>
    <t>国泰安导游全景模拟实训平台软件V2.0</t>
    <phoneticPr fontId="26" type="noConversion"/>
  </si>
  <si>
    <t>360PGST</t>
    <phoneticPr fontId="26" type="noConversion"/>
  </si>
  <si>
    <t>2015SR255325</t>
    <phoneticPr fontId="26" type="noConversion"/>
  </si>
  <si>
    <t>国泰安K12资产管理系统V1.5</t>
    <phoneticPr fontId="26" type="noConversion"/>
  </si>
  <si>
    <t>2015SR256554</t>
    <phoneticPr fontId="26" type="noConversion"/>
  </si>
  <si>
    <t>国泰安K12OA系统V1.5</t>
    <phoneticPr fontId="26" type="noConversion"/>
  </si>
  <si>
    <t>2015SR257565</t>
    <phoneticPr fontId="26" type="noConversion"/>
  </si>
  <si>
    <t>国泰安K12统一门户系统V1.5</t>
    <phoneticPr fontId="26" type="noConversion"/>
  </si>
  <si>
    <t>2015SR256641</t>
    <phoneticPr fontId="26" type="noConversion"/>
  </si>
  <si>
    <t>国泰安聪明会计决策仿真软件1.1</t>
  </si>
  <si>
    <t>国泰安聪明会计决策仿真软件1.1</t>
    <phoneticPr fontId="26" type="noConversion"/>
  </si>
  <si>
    <t>聪明会计</t>
    <phoneticPr fontId="26" type="noConversion"/>
  </si>
  <si>
    <t>2015SR256676</t>
    <phoneticPr fontId="26" type="noConversion"/>
  </si>
  <si>
    <t>国泰安K12优享资源库系统V1.5</t>
    <phoneticPr fontId="26" type="noConversion"/>
  </si>
  <si>
    <t>2015SR256703</t>
    <phoneticPr fontId="26" type="noConversion"/>
  </si>
  <si>
    <t>国泰安K12教材管理系统V1.5</t>
    <phoneticPr fontId="26" type="noConversion"/>
  </si>
  <si>
    <t>2015SR257718</t>
    <phoneticPr fontId="26" type="noConversion"/>
  </si>
  <si>
    <t>国泰安K12德育评价系统V1.5</t>
    <phoneticPr fontId="26" type="noConversion"/>
  </si>
  <si>
    <t>2015SR257719</t>
    <phoneticPr fontId="26" type="noConversion"/>
  </si>
  <si>
    <t>国泰安K12成绩管理系统V1.5</t>
    <phoneticPr fontId="26" type="noConversion"/>
  </si>
  <si>
    <t>2015SR257722</t>
    <phoneticPr fontId="26" type="noConversion"/>
  </si>
  <si>
    <t>国泰安K12学籍系统V1.5</t>
    <phoneticPr fontId="26" type="noConversion"/>
  </si>
  <si>
    <t>2015SR257751</t>
    <phoneticPr fontId="26" type="noConversion"/>
  </si>
  <si>
    <t>国泰安K12统一权限系统V1.5</t>
    <phoneticPr fontId="26" type="noConversion"/>
  </si>
  <si>
    <t>2015SR258263</t>
    <phoneticPr fontId="26" type="noConversion"/>
  </si>
  <si>
    <t>国泰安K12统一数据系统V1.5</t>
    <phoneticPr fontId="26" type="noConversion"/>
  </si>
  <si>
    <t>2015SR258888</t>
    <phoneticPr fontId="26" type="noConversion"/>
  </si>
  <si>
    <t>软件名称</t>
    <phoneticPr fontId="7" type="noConversion"/>
  </si>
  <si>
    <t>序号</t>
    <phoneticPr fontId="7" type="noConversion"/>
  </si>
  <si>
    <t>国泰安E-Cloud X2统一数据中心软件V1.0</t>
  </si>
  <si>
    <t>国泰安E-Cloud X2统一数据中心软件V1.0</t>
    <phoneticPr fontId="26" type="noConversion"/>
  </si>
  <si>
    <t>国泰安E-Cloud X3统一权限管理软件V1.0</t>
  </si>
  <si>
    <t>国泰安E-Cloud X3统一权限管理软件V1.0</t>
    <phoneticPr fontId="26" type="noConversion"/>
  </si>
  <si>
    <t>国泰安IT技能训练导师系统iTutor V4.0</t>
  </si>
  <si>
    <t>国泰安商务英语实训软件V1.0</t>
    <phoneticPr fontId="26" type="noConversion"/>
  </si>
  <si>
    <t>国泰安资源中心软件V1.0</t>
    <phoneticPr fontId="26" type="noConversion"/>
  </si>
  <si>
    <t>国泰安营销赢家决策仿真软件V2.1</t>
    <phoneticPr fontId="26" type="noConversion"/>
  </si>
  <si>
    <t>国泰安公共教学平台软件V1.0</t>
    <phoneticPr fontId="26" type="noConversion"/>
  </si>
  <si>
    <t>国泰安物流行业分析终端软件（物流终端）V1.0</t>
    <phoneticPr fontId="7" type="noConversion"/>
  </si>
  <si>
    <t>国泰安IT技能测评系统iTAS V3.0</t>
  </si>
  <si>
    <t>国泰安IT技能测评系统iTAS V3.0</t>
    <phoneticPr fontId="26" type="noConversion"/>
  </si>
  <si>
    <t>国泰安IT技能测评系统iTas软件V3.0</t>
    <phoneticPr fontId="7" type="noConversion"/>
  </si>
  <si>
    <t>国泰安IT技能训练导师系统iTutor软件V4.0</t>
    <phoneticPr fontId="7" type="noConversion"/>
  </si>
  <si>
    <t>国泰安数据服务中心软件V1.0</t>
    <phoneticPr fontId="7" type="noConversion"/>
  </si>
  <si>
    <t>国泰安虚拟交易所系统软件V4.0</t>
    <phoneticPr fontId="7" type="noConversion"/>
  </si>
  <si>
    <t>国泰安3D仓储配送管理软件V1.3</t>
  </si>
  <si>
    <t>国泰安3D港口航线模拟软件V1.0</t>
  </si>
  <si>
    <t>国泰安K12OA系统V1.5</t>
  </si>
  <si>
    <t>国泰安K12成绩管理系统V1.5</t>
  </si>
  <si>
    <t>国泰安K12德育评价系统V1.5</t>
  </si>
  <si>
    <t>国泰安K12教材管理系统V1.5</t>
  </si>
  <si>
    <t>国泰安K12统一门户系统V1.5</t>
  </si>
  <si>
    <t>国泰安K12统一权限系统V1.5</t>
  </si>
  <si>
    <t>国泰安K12统一数据系统V1.5</t>
  </si>
  <si>
    <t>国泰安K12学籍系统V1.5</t>
  </si>
  <si>
    <t>国泰安K12优享资源库系统V1.5</t>
  </si>
  <si>
    <t>国泰安K12资产管理系统V1.5</t>
  </si>
  <si>
    <t>国泰安OA-管理系统软件V1.0</t>
  </si>
  <si>
    <t>国泰安OA移动版软件V1.0</t>
  </si>
  <si>
    <t>国泰安WCS智能控制系统软件V1.0</t>
  </si>
  <si>
    <t>国泰安毕业管理软件V1.0</t>
  </si>
  <si>
    <t>国泰安成绩管理系统软件V1.0</t>
  </si>
  <si>
    <t>国泰安导游全景模拟实训平台软件V2.0</t>
  </si>
  <si>
    <t>国泰安导游英语情景教学实训系统软件V1.0</t>
  </si>
  <si>
    <t>国泰安德育管理系统软件V1.0</t>
  </si>
  <si>
    <t>国泰安户籍管理软件V1.0</t>
  </si>
  <si>
    <t>国泰安计算机学科实训资源管理软件V1.0</t>
  </si>
  <si>
    <t>国泰安教材管理系统软件V1.0</t>
  </si>
  <si>
    <t>国泰安教师量化考核管理系统软件V1.0</t>
  </si>
  <si>
    <t>国泰安客户服务与管理体验认知软件V3.0</t>
  </si>
  <si>
    <t>国泰安宽平台终端软件V2.3</t>
  </si>
  <si>
    <t>国泰安流通大师决策仿真软件V3.2</t>
  </si>
  <si>
    <t>国泰安企业模拟竞赛软件V1.0</t>
  </si>
  <si>
    <t>国泰安人事师资管理系统软件V1.0</t>
  </si>
  <si>
    <t>国泰安宿舍管理软件V1.0</t>
  </si>
  <si>
    <t>国泰安统一信息门户软件V1.0</t>
  </si>
  <si>
    <t>国泰安物流3D虚拟实训平台软件V1.6</t>
  </si>
  <si>
    <t>国泰安会展信息化实训系统软件V1.5</t>
  </si>
  <si>
    <t>国泰安优课教学平台软件V1.0</t>
  </si>
  <si>
    <t>国泰安优享资源库平台软件V1.0</t>
  </si>
  <si>
    <t>国泰安优智考试平台软件V1.0</t>
  </si>
  <si>
    <t>国泰安智慧校园学籍管理软件V1.0</t>
  </si>
  <si>
    <t>国泰安智慧校园迎新管理软件V1.0</t>
  </si>
  <si>
    <t>国泰安智慧校园招生管理软件V1.0</t>
  </si>
  <si>
    <t>国泰安智能考务管理系统软件V1.0</t>
  </si>
  <si>
    <t>国泰安智能排课管理系统软件V1.0</t>
  </si>
  <si>
    <t>国泰安专业学科教学“易”平台软件V1.0</t>
  </si>
  <si>
    <t>国泰安资产管理系统软件V1.0</t>
  </si>
  <si>
    <t>国泰安资助管理软件V1.0</t>
  </si>
  <si>
    <t>中国金融经济信息系统(图书馆版)V1.0</t>
  </si>
  <si>
    <t>国泰安K12量化考核系统V1.5</t>
    <phoneticPr fontId="26" type="noConversion"/>
  </si>
  <si>
    <t>2015SR270292</t>
    <phoneticPr fontId="26" type="noConversion"/>
  </si>
  <si>
    <t>国泰安K12人事师资管理系统V1.5</t>
    <phoneticPr fontId="26" type="noConversion"/>
  </si>
  <si>
    <t>2015SR271601</t>
    <phoneticPr fontId="26" type="noConversion"/>
  </si>
  <si>
    <t>国泰安模拟认证考试平台软件V1.0</t>
    <phoneticPr fontId="26" type="noConversion"/>
  </si>
  <si>
    <t>2015SR271981</t>
    <phoneticPr fontId="26" type="noConversion"/>
  </si>
  <si>
    <t>国泰安职业秘书技能情景化实训系统V1.0</t>
    <phoneticPr fontId="26" type="noConversion"/>
  </si>
  <si>
    <t>2015SR272995</t>
    <phoneticPr fontId="26" type="noConversion"/>
  </si>
  <si>
    <t>国泰安大数据分析平台软件V1.0</t>
    <phoneticPr fontId="26" type="noConversion"/>
  </si>
  <si>
    <t>2015SR274055</t>
    <phoneticPr fontId="26" type="noConversion"/>
  </si>
  <si>
    <t>国泰安K12智慧校园系统V1.5</t>
    <phoneticPr fontId="26" type="noConversion"/>
  </si>
  <si>
    <t>2015SR274063</t>
    <phoneticPr fontId="26" type="noConversion"/>
  </si>
  <si>
    <t>国泰安经济金融模型实训平台软件V3.3</t>
    <phoneticPr fontId="26" type="noConversion"/>
  </si>
  <si>
    <t>2015SR274073</t>
    <phoneticPr fontId="26" type="noConversion"/>
  </si>
  <si>
    <t>国泰安K12招生系统V1.5</t>
    <phoneticPr fontId="26" type="noConversion"/>
  </si>
  <si>
    <t>2015SR286573</t>
    <phoneticPr fontId="26" type="noConversion"/>
  </si>
  <si>
    <t>国泰安电子商务案例分析实训软件V2.0</t>
    <phoneticPr fontId="26" type="noConversion"/>
  </si>
  <si>
    <t>2016SR009726</t>
    <phoneticPr fontId="26" type="noConversion"/>
  </si>
  <si>
    <t>国泰安基教版数字化教学平台软件V2.3</t>
    <phoneticPr fontId="38" type="noConversion"/>
  </si>
  <si>
    <t>国泰安专业学科教学“易”平台软件V1.0</t>
    <phoneticPr fontId="38" type="noConversion"/>
  </si>
  <si>
    <t>国泰安客户服务与管理体验认知软件V3.0</t>
    <phoneticPr fontId="38" type="noConversion"/>
  </si>
  <si>
    <t>国泰安3D仓储配送管理软件V1.3</t>
    <phoneticPr fontId="38" type="noConversion"/>
  </si>
  <si>
    <t>国泰安优学慕课平台软件V1.2</t>
    <phoneticPr fontId="38" type="noConversion"/>
  </si>
  <si>
    <t>国泰安优课教学平台软件V1.0</t>
    <phoneticPr fontId="38" type="noConversion"/>
  </si>
  <si>
    <t>国泰安计算机学科实训资源管理软件V1.0</t>
    <phoneticPr fontId="38" type="noConversion"/>
  </si>
  <si>
    <t>国泰安宽平台终端软件V2.3</t>
    <phoneticPr fontId="38" type="noConversion"/>
  </si>
  <si>
    <t>国泰安聪明会计决策仿真软件V1.1</t>
    <phoneticPr fontId="40" type="noConversion"/>
  </si>
  <si>
    <t>国泰安3D港口航线模拟软件V1.0</t>
    <phoneticPr fontId="7" type="noConversion"/>
  </si>
  <si>
    <t>国泰安物流3D虚拟实训平台软件V1.6</t>
    <phoneticPr fontId="7" type="noConversion"/>
  </si>
  <si>
    <t>RD291512571</t>
    <phoneticPr fontId="7" type="noConversion"/>
  </si>
  <si>
    <t>RD291512575</t>
    <phoneticPr fontId="7" type="noConversion"/>
  </si>
  <si>
    <t>HTZE6RD1512571</t>
    <phoneticPr fontId="7" type="noConversion"/>
  </si>
  <si>
    <t>HTZE6RD1512575</t>
    <phoneticPr fontId="7" type="noConversion"/>
  </si>
  <si>
    <t>RD161512572</t>
    <phoneticPr fontId="7" type="noConversion"/>
  </si>
  <si>
    <t>HTZE6RD1512572</t>
    <phoneticPr fontId="7" type="noConversion"/>
  </si>
  <si>
    <t>RD071512573</t>
    <phoneticPr fontId="7" type="noConversion"/>
  </si>
  <si>
    <t>HTZE6RD1512573</t>
    <phoneticPr fontId="7" type="noConversion"/>
  </si>
  <si>
    <t>HTZE6RD1512579</t>
    <phoneticPr fontId="7" type="noConversion"/>
  </si>
  <si>
    <t>RD071512579</t>
    <phoneticPr fontId="7" type="noConversion"/>
  </si>
  <si>
    <t>RD291512569</t>
    <phoneticPr fontId="7" type="noConversion"/>
  </si>
  <si>
    <t>HTZE6RD1512569</t>
    <phoneticPr fontId="7" type="noConversion"/>
  </si>
  <si>
    <t>国泰安企业模拟竞赛软件V9.1</t>
    <phoneticPr fontId="7" type="noConversion"/>
  </si>
  <si>
    <t>RD161512578</t>
    <phoneticPr fontId="7" type="noConversion"/>
  </si>
  <si>
    <t>HTZE6RD1512578</t>
    <phoneticPr fontId="7" type="noConversion"/>
  </si>
  <si>
    <t>RD071512570</t>
    <phoneticPr fontId="7" type="noConversion"/>
  </si>
  <si>
    <t>HTZE6RD1512570</t>
    <phoneticPr fontId="7" type="noConversion"/>
  </si>
  <si>
    <t>RD071512576</t>
    <phoneticPr fontId="7" type="noConversion"/>
  </si>
  <si>
    <t>国泰安资产管理系统软件V1.0</t>
    <phoneticPr fontId="7" type="noConversion"/>
  </si>
  <si>
    <t>HTZE6RD1512576</t>
    <phoneticPr fontId="7" type="noConversion"/>
  </si>
  <si>
    <t>RD071512577</t>
    <phoneticPr fontId="7" type="noConversion"/>
  </si>
  <si>
    <t>HTZE6RD1512577</t>
    <phoneticPr fontId="7" type="noConversion"/>
  </si>
  <si>
    <t>RD291512574</t>
    <phoneticPr fontId="7" type="noConversion"/>
  </si>
  <si>
    <t>HTZE6RD1512574</t>
    <phoneticPr fontId="7" type="noConversion"/>
  </si>
  <si>
    <t>RD161601055</t>
    <phoneticPr fontId="7" type="noConversion"/>
  </si>
  <si>
    <t>HTZE6RD1601055</t>
    <phoneticPr fontId="7" type="noConversion"/>
  </si>
  <si>
    <t>RD121601053</t>
    <phoneticPr fontId="7" type="noConversion"/>
  </si>
  <si>
    <t>HTZE6RD1601053</t>
    <phoneticPr fontId="7" type="noConversion"/>
  </si>
  <si>
    <t>RD151601054</t>
    <phoneticPr fontId="7" type="noConversion"/>
  </si>
  <si>
    <t>HTZE6RD1601054</t>
    <phoneticPr fontId="7" type="noConversion"/>
  </si>
  <si>
    <t>国泰安优易实训室综合管理平台软件V1.0</t>
    <phoneticPr fontId="7" type="noConversion"/>
  </si>
  <si>
    <t>2015SR078237</t>
  </si>
  <si>
    <t>浙江国泰安教育科技有限公司</t>
    <phoneticPr fontId="7" type="noConversion"/>
  </si>
  <si>
    <t>全部权利</t>
    <phoneticPr fontId="7" type="noConversion"/>
  </si>
  <si>
    <t>2015SR078268</t>
  </si>
  <si>
    <t>2015SR078277</t>
  </si>
  <si>
    <t>2015SR078423</t>
  </si>
  <si>
    <t>C05</t>
    <phoneticPr fontId="26" type="noConversion"/>
  </si>
  <si>
    <t>C07</t>
  </si>
  <si>
    <t>2015SR068048</t>
  </si>
  <si>
    <t>安徽国泰安教育科技有限公司</t>
  </si>
  <si>
    <t>2015SR068056</t>
  </si>
  <si>
    <t>2015SR073724</t>
  </si>
  <si>
    <t>2015SR073725</t>
  </si>
  <si>
    <t>C07</t>
    <phoneticPr fontId="26" type="noConversion"/>
  </si>
  <si>
    <t>著作权人
【代号】</t>
    <phoneticPr fontId="7" type="noConversion"/>
  </si>
  <si>
    <t>GTA</t>
    <phoneticPr fontId="7" type="noConversion"/>
  </si>
  <si>
    <t>2014SR137059</t>
  </si>
  <si>
    <t>深圳国泰嘉安信息技术有限公司</t>
    <phoneticPr fontId="38" type="noConversion"/>
  </si>
  <si>
    <t>全部权利</t>
  </si>
  <si>
    <t>C09</t>
    <phoneticPr fontId="26" type="noConversion"/>
  </si>
  <si>
    <t>国泰安KPI考核平台软件V1.0</t>
    <phoneticPr fontId="26" type="noConversion"/>
  </si>
  <si>
    <t>国泰安顶岗实习平台软件V1.0</t>
    <phoneticPr fontId="26" type="noConversion"/>
  </si>
  <si>
    <t>国泰安师资管理平台软件V1.0</t>
    <phoneticPr fontId="26" type="noConversion"/>
  </si>
  <si>
    <t>国泰安餐饮行业模拟经营软件V1.0</t>
    <phoneticPr fontId="26" type="noConversion"/>
  </si>
  <si>
    <t>国泰安金融中心库辅助平台软件V1.0</t>
    <phoneticPr fontId="26" type="noConversion"/>
  </si>
  <si>
    <t>国泰安多任务采集综合管理平台软件V1.0</t>
    <phoneticPr fontId="26" type="noConversion"/>
  </si>
  <si>
    <t>国泰安数据库ETL开发系统软件V1.0</t>
    <phoneticPr fontId="26" type="noConversion"/>
  </si>
  <si>
    <t>国泰安金融中心库录入子系统软件V1.0</t>
    <phoneticPr fontId="26" type="noConversion"/>
  </si>
  <si>
    <t>国泰嘉安算法交易系统软件V1.0</t>
    <phoneticPr fontId="26" type="noConversion"/>
  </si>
  <si>
    <t>C05</t>
    <phoneticPr fontId="7" type="noConversion"/>
  </si>
  <si>
    <t>C09</t>
    <phoneticPr fontId="7" type="noConversion"/>
  </si>
  <si>
    <t>ASTC2015010514</t>
    <phoneticPr fontId="7" type="noConversion"/>
  </si>
  <si>
    <r>
      <t>ASTC2015010515</t>
    </r>
    <r>
      <rPr>
        <sz val="11"/>
        <color theme="1"/>
        <rFont val="宋体"/>
        <family val="2"/>
        <charset val="134"/>
        <scheme val="minor"/>
      </rPr>
      <t/>
    </r>
  </si>
  <si>
    <r>
      <t>ASTC2015010516</t>
    </r>
    <r>
      <rPr>
        <sz val="11"/>
        <color theme="1"/>
        <rFont val="宋体"/>
        <family val="2"/>
        <charset val="134"/>
        <scheme val="minor"/>
      </rPr>
      <t/>
    </r>
  </si>
  <si>
    <r>
      <t>ASTC2015010517</t>
    </r>
    <r>
      <rPr>
        <sz val="11"/>
        <color theme="1"/>
        <rFont val="宋体"/>
        <family val="2"/>
        <charset val="134"/>
        <scheme val="minor"/>
      </rPr>
      <t/>
    </r>
  </si>
  <si>
    <t>安徽省软件测评中心</t>
    <phoneticPr fontId="7" type="noConversion"/>
  </si>
  <si>
    <t>C07</t>
    <phoneticPr fontId="7" type="noConversion"/>
  </si>
  <si>
    <t>YF01</t>
    <phoneticPr fontId="7" type="noConversion"/>
  </si>
  <si>
    <t>原始取得</t>
    <phoneticPr fontId="7" type="noConversion"/>
  </si>
  <si>
    <t>国泰安零售专家决策仿真软件V2.1</t>
  </si>
  <si>
    <t>国泰安零售专家决策仿真软件V2.1</t>
    <phoneticPr fontId="26" type="noConversion"/>
  </si>
  <si>
    <t>零售专家</t>
    <phoneticPr fontId="26" type="noConversion"/>
  </si>
  <si>
    <t>2016SR018299</t>
    <phoneticPr fontId="26" type="noConversion"/>
  </si>
  <si>
    <t>Multi-post of accounting</t>
    <phoneticPr fontId="26" type="noConversion"/>
  </si>
  <si>
    <t>2016SR018306</t>
    <phoneticPr fontId="26" type="noConversion"/>
  </si>
  <si>
    <t>国泰安餐饮营运长决策仿真软件V3.1</t>
    <phoneticPr fontId="26" type="noConversion"/>
  </si>
  <si>
    <t>餐饮营运长</t>
    <phoneticPr fontId="26" type="noConversion"/>
  </si>
  <si>
    <t>2016SR021567</t>
    <phoneticPr fontId="26" type="noConversion"/>
  </si>
  <si>
    <t>国泰安多岗位财务综合实训平台软件V1.1</t>
  </si>
  <si>
    <t>国泰安餐饮营运长决策仿真软件V3.1</t>
    <phoneticPr fontId="7" type="noConversion"/>
  </si>
  <si>
    <t>国泰安招聘技能实训系统V1.1</t>
    <phoneticPr fontId="7" type="noConversion"/>
  </si>
  <si>
    <t>招聘技能实训系统</t>
    <phoneticPr fontId="7" type="noConversion"/>
  </si>
  <si>
    <t>2016SR033319</t>
    <phoneticPr fontId="7" type="noConversion"/>
  </si>
  <si>
    <t>国泰安化学3D产品软件V1.0</t>
    <phoneticPr fontId="7" type="noConversion"/>
  </si>
  <si>
    <t>2016SR033321</t>
    <phoneticPr fontId="7" type="noConversion"/>
  </si>
  <si>
    <t>国泰安物流行业经济研究数据库软件V1.0</t>
    <phoneticPr fontId="7" type="noConversion"/>
  </si>
  <si>
    <t>物流行业经济研究数据库</t>
    <phoneticPr fontId="7" type="noConversion"/>
  </si>
  <si>
    <t>2016SR033322</t>
  </si>
  <si>
    <t>2016SR033323</t>
  </si>
  <si>
    <t>国泰安物理3D产品软件V1.0</t>
    <phoneticPr fontId="7" type="noConversion"/>
  </si>
  <si>
    <t>国泰安K12智慧校园系统V1.5</t>
    <phoneticPr fontId="7" type="noConversion"/>
  </si>
  <si>
    <t>国泰安K12统一门户系统V1.5</t>
    <phoneticPr fontId="38" type="noConversion"/>
  </si>
  <si>
    <t>国泰安K12统一数据系统V1.5</t>
    <phoneticPr fontId="40" type="noConversion"/>
  </si>
  <si>
    <t>国泰安K12统一权限系统V1.5</t>
    <phoneticPr fontId="7" type="noConversion"/>
  </si>
  <si>
    <t>国泰安K12OA系统V1.5</t>
    <phoneticPr fontId="7" type="noConversion"/>
  </si>
  <si>
    <t>HTZE6RD1601304</t>
    <phoneticPr fontId="7" type="noConversion"/>
  </si>
  <si>
    <t>国泰安K12人事师资管理系统V1.5</t>
    <phoneticPr fontId="38" type="noConversion"/>
  </si>
  <si>
    <t>国泰安K12量化考核系统V1.5</t>
    <phoneticPr fontId="7" type="noConversion"/>
  </si>
  <si>
    <t>国泰安K12教材管理系统V1.5</t>
    <phoneticPr fontId="38" type="noConversion"/>
  </si>
  <si>
    <t>国泰安K12招生系统V1.5</t>
    <phoneticPr fontId="40" type="noConversion"/>
  </si>
  <si>
    <t>国泰安K12学籍系统V1.5</t>
    <phoneticPr fontId="7" type="noConversion"/>
  </si>
  <si>
    <t>国泰安K12德育评价系统V1.5</t>
    <phoneticPr fontId="7" type="noConversion"/>
  </si>
  <si>
    <t>国泰安K12优享资源库系统V1.5</t>
    <phoneticPr fontId="38" type="noConversion"/>
  </si>
  <si>
    <t>国泰安K12成绩管理系统V1.5</t>
    <phoneticPr fontId="7" type="noConversion"/>
  </si>
  <si>
    <t>国泰安K12资产管理系统V1.5</t>
    <phoneticPr fontId="38" type="noConversion"/>
  </si>
  <si>
    <t>国泰安模拟认证考试平台软件V1.0</t>
    <phoneticPr fontId="40" type="noConversion"/>
  </si>
  <si>
    <t>国泰安大数据分析平台软件V1.0</t>
    <phoneticPr fontId="7" type="noConversion"/>
  </si>
  <si>
    <t>国泰安经济金融模型实训平台软件V3.3</t>
    <phoneticPr fontId="7" type="noConversion"/>
  </si>
  <si>
    <t>国泰安导游全景模拟实训平台软件V2.0</t>
    <phoneticPr fontId="7" type="noConversion"/>
  </si>
  <si>
    <t>国泰安导游英语情景教学实训系统软件V1.0</t>
    <phoneticPr fontId="38" type="noConversion"/>
  </si>
  <si>
    <t>国泰安会展信息化实训系统V1.5</t>
    <phoneticPr fontId="40" type="noConversion"/>
  </si>
  <si>
    <t>国泰安电子商务案例分析实训软件V2.0</t>
    <phoneticPr fontId="7" type="noConversion"/>
  </si>
  <si>
    <t>RD071601304</t>
    <phoneticPr fontId="7" type="noConversion"/>
  </si>
  <si>
    <t>RD071601309</t>
    <phoneticPr fontId="7" type="noConversion"/>
  </si>
  <si>
    <t>HTZE6RD1601309</t>
    <phoneticPr fontId="7" type="noConversion"/>
  </si>
  <si>
    <t>RD071601308</t>
    <phoneticPr fontId="7" type="noConversion"/>
  </si>
  <si>
    <t>HTZE6RD1601308</t>
    <phoneticPr fontId="7" type="noConversion"/>
  </si>
  <si>
    <t>RD071601310</t>
    <phoneticPr fontId="7" type="noConversion"/>
  </si>
  <si>
    <t>HTZE6RD1601310</t>
    <phoneticPr fontId="7" type="noConversion"/>
  </si>
  <si>
    <t>RD071601311</t>
    <phoneticPr fontId="7" type="noConversion"/>
  </si>
  <si>
    <t>HTZE6RD1601311</t>
    <phoneticPr fontId="7" type="noConversion"/>
  </si>
  <si>
    <t>RD071601575</t>
    <phoneticPr fontId="7" type="noConversion"/>
  </si>
  <si>
    <t>HTZE6RD1601575</t>
    <phoneticPr fontId="7" type="noConversion"/>
  </si>
  <si>
    <t>RD071601312</t>
    <phoneticPr fontId="7" type="noConversion"/>
  </si>
  <si>
    <t>HTZE6RD1601312</t>
    <phoneticPr fontId="7" type="noConversion"/>
  </si>
  <si>
    <t>RD071601298</t>
    <phoneticPr fontId="7" type="noConversion"/>
  </si>
  <si>
    <t>HTZE6RD1601298</t>
    <phoneticPr fontId="7" type="noConversion"/>
  </si>
  <si>
    <t>RD071601576</t>
    <phoneticPr fontId="7" type="noConversion"/>
  </si>
  <si>
    <t>HTZE6RD1601576</t>
    <phoneticPr fontId="7" type="noConversion"/>
  </si>
  <si>
    <t>RD071601577</t>
  </si>
  <si>
    <t>HTZE6RD1601577</t>
  </si>
  <si>
    <t>RD071601294</t>
    <phoneticPr fontId="7" type="noConversion"/>
  </si>
  <si>
    <t>HTZE6RD1601294</t>
    <phoneticPr fontId="7" type="noConversion"/>
  </si>
  <si>
    <t>RD071601300</t>
    <phoneticPr fontId="7" type="noConversion"/>
  </si>
  <si>
    <t>HTZE6RD1601300</t>
    <phoneticPr fontId="7" type="noConversion"/>
  </si>
  <si>
    <t>HTZE6RD1601295</t>
    <phoneticPr fontId="7" type="noConversion"/>
  </si>
  <si>
    <t>RD071601295</t>
    <phoneticPr fontId="7" type="noConversion"/>
  </si>
  <si>
    <t>RD071601296</t>
    <phoneticPr fontId="7" type="noConversion"/>
  </si>
  <si>
    <t>HTZE6RD1601296</t>
    <phoneticPr fontId="7" type="noConversion"/>
  </si>
  <si>
    <t>RD071601306</t>
    <phoneticPr fontId="7" type="noConversion"/>
  </si>
  <si>
    <t>HTZE6RD1601306</t>
    <phoneticPr fontId="7" type="noConversion"/>
  </si>
  <si>
    <t>RD071601302</t>
    <phoneticPr fontId="7" type="noConversion"/>
  </si>
  <si>
    <t>HTZE6RD1601302</t>
    <phoneticPr fontId="7" type="noConversion"/>
  </si>
  <si>
    <t>RD071601305</t>
    <phoneticPr fontId="7" type="noConversion"/>
  </si>
  <si>
    <t>HTZE6RD1601305</t>
    <phoneticPr fontId="7" type="noConversion"/>
  </si>
  <si>
    <t>RD071601303</t>
    <phoneticPr fontId="7" type="noConversion"/>
  </si>
  <si>
    <t>HTZE6RD1601303</t>
    <phoneticPr fontId="7" type="noConversion"/>
  </si>
  <si>
    <t>RD071601301</t>
    <phoneticPr fontId="7" type="noConversion"/>
  </si>
  <si>
    <t>HTZE6RD1601301</t>
    <phoneticPr fontId="7" type="noConversion"/>
  </si>
  <si>
    <t>RD071601307</t>
    <phoneticPr fontId="7" type="noConversion"/>
  </si>
  <si>
    <t>HTZE6RD1601307</t>
    <phoneticPr fontId="7" type="noConversion"/>
  </si>
  <si>
    <t>RD071601297</t>
    <phoneticPr fontId="7" type="noConversion"/>
  </si>
  <si>
    <t>HTZE6RD1601297</t>
    <phoneticPr fontId="7" type="noConversion"/>
  </si>
  <si>
    <t>RD071601299</t>
    <phoneticPr fontId="7" type="noConversion"/>
  </si>
  <si>
    <t>HTZE6RD1601299</t>
    <phoneticPr fontId="7" type="noConversion"/>
  </si>
  <si>
    <t>RD121410059</t>
  </si>
  <si>
    <t>HTZE6RD1410058</t>
  </si>
  <si>
    <t>深DGY-2014-3180</t>
  </si>
  <si>
    <t>深圳市国泰嘉安信息技术有限公司</t>
    <phoneticPr fontId="38" type="noConversion"/>
  </si>
  <si>
    <t>国泰安物流综合业务教学软件V1.0</t>
  </si>
  <si>
    <t>国泰安智能运输Android车载终端软件V1.0</t>
  </si>
  <si>
    <t>国泰安密闭式静脉输血技术虚拟仿真实训软件V1.0</t>
  </si>
  <si>
    <t>国泰安果汁饮料生产仿真教学实训平台系统V1.0</t>
  </si>
  <si>
    <t>国泰安汽车电控仿真网络实训系统V1.0</t>
  </si>
  <si>
    <t>国泰安金融理财规划业务教学系统V1.0</t>
  </si>
  <si>
    <t>国泰安3D服装生产管理虚拟仿真教学系统软件V1.0</t>
  </si>
  <si>
    <t>国泰安云数据终端软件V1.0</t>
  </si>
  <si>
    <t>国泰安梦想学堂平台软件V1.0</t>
  </si>
  <si>
    <t>国泰安电子技术实训3D仿真系统V1.0</t>
  </si>
  <si>
    <t>2016SR044369</t>
    <phoneticPr fontId="26" type="noConversion"/>
  </si>
  <si>
    <t>2016SR045842</t>
    <phoneticPr fontId="26" type="noConversion"/>
  </si>
  <si>
    <t>2016SR045575</t>
    <phoneticPr fontId="26" type="noConversion"/>
  </si>
  <si>
    <t>服装生产仿真教学系统</t>
    <phoneticPr fontId="26" type="noConversion"/>
  </si>
  <si>
    <t>电子实训软件</t>
    <phoneticPr fontId="26" type="noConversion"/>
  </si>
  <si>
    <t>2016SR045952</t>
    <phoneticPr fontId="26" type="noConversion"/>
  </si>
  <si>
    <t>DataExpect</t>
    <phoneticPr fontId="26" type="noConversion"/>
  </si>
  <si>
    <t>2016SR046041</t>
    <phoneticPr fontId="26" type="noConversion"/>
  </si>
  <si>
    <t>2016SR046048</t>
    <phoneticPr fontId="26" type="noConversion"/>
  </si>
  <si>
    <t>2016SR046141</t>
    <phoneticPr fontId="26" type="noConversion"/>
  </si>
  <si>
    <t>国泰安物联网云平台软件V1.0</t>
    <phoneticPr fontId="26" type="noConversion"/>
  </si>
  <si>
    <t>2016SR046144</t>
    <phoneticPr fontId="26" type="noConversion"/>
  </si>
  <si>
    <t>2016SR046045</t>
    <phoneticPr fontId="26" type="noConversion"/>
  </si>
  <si>
    <t>2016SR046904</t>
    <phoneticPr fontId="26" type="noConversion"/>
  </si>
  <si>
    <t>2016SR046907</t>
    <phoneticPr fontId="26" type="noConversion"/>
  </si>
  <si>
    <t>国泰安梦想学堂平台软件V1.0</t>
    <phoneticPr fontId="7" type="noConversion"/>
  </si>
  <si>
    <t>GTA</t>
    <phoneticPr fontId="7" type="noConversion"/>
  </si>
  <si>
    <t>国泰安密闭式静脉输血技术虚拟仿真实训软件V1.0</t>
    <phoneticPr fontId="7" type="noConversion"/>
  </si>
  <si>
    <t>GTA</t>
    <phoneticPr fontId="7" type="noConversion"/>
  </si>
  <si>
    <t>国泰安物流综合业务教学软件V1.0</t>
    <phoneticPr fontId="7" type="noConversion"/>
  </si>
  <si>
    <t>国泰安物联网云平台软件V1.0</t>
    <phoneticPr fontId="7" type="noConversion"/>
  </si>
  <si>
    <t>国泰安金融理财规划业务教学系统V1.0</t>
    <phoneticPr fontId="7" type="noConversion"/>
  </si>
  <si>
    <t>国泰安果汁饮料生产仿真教学实训平台系统V1.0</t>
    <phoneticPr fontId="7" type="noConversion"/>
  </si>
  <si>
    <t>国泰安云数据终端软件V1.0</t>
    <phoneticPr fontId="7" type="noConversion"/>
  </si>
  <si>
    <t>国泰安电子技术实训3D仿真系统V1.0</t>
    <phoneticPr fontId="7" type="noConversion"/>
  </si>
  <si>
    <t>国泰安3D服装生产管理虚拟仿真教学系统软件V1.0</t>
    <phoneticPr fontId="7" type="noConversion"/>
  </si>
  <si>
    <t>国泰安汽车电控仿真网络实训系统V1.0</t>
    <phoneticPr fontId="7" type="noConversion"/>
  </si>
  <si>
    <t>国泰安智能运输Android车载终端软件V1.0</t>
    <phoneticPr fontId="7" type="noConversion"/>
  </si>
  <si>
    <t>国泰安3D酒店管理虚拟（VHM）教学系统V1.0</t>
    <phoneticPr fontId="26" type="noConversion"/>
  </si>
  <si>
    <t>2016SR050645</t>
    <phoneticPr fontId="26" type="noConversion"/>
  </si>
  <si>
    <t>国泰安3D酒店管理虚拟（VHM)教学系统V1.0</t>
    <phoneticPr fontId="7" type="noConversion"/>
  </si>
  <si>
    <t>国泰安无线智能故障设置及考核系统V1.0</t>
    <phoneticPr fontId="26" type="noConversion"/>
  </si>
  <si>
    <t>2016SR052181</t>
    <phoneticPr fontId="26" type="noConversion"/>
  </si>
  <si>
    <t>国泰安无线智能故障设置及考核系统V1.0</t>
    <phoneticPr fontId="7" type="noConversion"/>
  </si>
  <si>
    <t>国泰安数据服务平台软件V1.0</t>
    <phoneticPr fontId="26" type="noConversion"/>
  </si>
  <si>
    <t>DSP</t>
    <phoneticPr fontId="26" type="noConversion"/>
  </si>
  <si>
    <t>2016SR052647</t>
    <phoneticPr fontId="26" type="noConversion"/>
  </si>
  <si>
    <t>国泰安数据服务平台软件V1.0</t>
    <phoneticPr fontId="7" type="noConversion"/>
  </si>
  <si>
    <t>国泰安商业银行柜面业务立体教学系统V1.1</t>
    <phoneticPr fontId="26" type="noConversion"/>
  </si>
  <si>
    <t>2016SR056681</t>
    <phoneticPr fontId="26" type="noConversion"/>
  </si>
  <si>
    <t>国泰安商业银行柜面业务立体教学系统V1.1</t>
    <phoneticPr fontId="7" type="noConversion"/>
  </si>
  <si>
    <t>国泰安数据服务中心软件V3.3</t>
    <phoneticPr fontId="26" type="noConversion"/>
  </si>
  <si>
    <t>2016SR056690</t>
    <phoneticPr fontId="26" type="noConversion"/>
  </si>
  <si>
    <t>国泰安数据服务中心软件V3.3</t>
    <phoneticPr fontId="7" type="noConversion"/>
  </si>
  <si>
    <t>国泰安学业数据可视化分析系统V1.1</t>
    <phoneticPr fontId="26" type="noConversion"/>
  </si>
  <si>
    <t>EDVA</t>
    <phoneticPr fontId="26" type="noConversion"/>
  </si>
  <si>
    <t>2016SR056951</t>
    <phoneticPr fontId="26" type="noConversion"/>
  </si>
  <si>
    <t>国泰安学业数据可视化分析系统V1.1</t>
    <phoneticPr fontId="7" type="noConversion"/>
  </si>
  <si>
    <t>RD161602319</t>
    <phoneticPr fontId="7" type="noConversion"/>
  </si>
  <si>
    <t>GTA</t>
    <phoneticPr fontId="26" type="noConversion"/>
  </si>
  <si>
    <t>国泰安虚拟交易所教学软件V6.2.2</t>
    <phoneticPr fontId="7" type="noConversion"/>
  </si>
  <si>
    <t>HTZE6RD1602319</t>
    <phoneticPr fontId="7" type="noConversion"/>
  </si>
  <si>
    <t>RD161603217</t>
    <phoneticPr fontId="7" type="noConversion"/>
  </si>
  <si>
    <t>国泰安零售专家决策仿真软件V2.1</t>
    <phoneticPr fontId="7" type="noConversion"/>
  </si>
  <si>
    <t>HTZE6RD1603217</t>
    <phoneticPr fontId="7" type="noConversion"/>
  </si>
  <si>
    <t>国泰安多岗位财务综合实训平台软件V1.1</t>
    <phoneticPr fontId="7" type="noConversion"/>
  </si>
  <si>
    <t>RD161603218</t>
    <phoneticPr fontId="7" type="noConversion"/>
  </si>
  <si>
    <t>HTZE6RD1603218</t>
    <phoneticPr fontId="7" type="noConversion"/>
  </si>
  <si>
    <t>RD161603219</t>
  </si>
  <si>
    <t>RD161603220</t>
  </si>
  <si>
    <t>HTZE6RD1603219</t>
  </si>
  <si>
    <t>HTZE6RD1603220</t>
  </si>
  <si>
    <t>国泰安绩效考核与管理实训系统软件V1.0</t>
    <phoneticPr fontId="7" type="noConversion"/>
  </si>
  <si>
    <t>国泰安餐饮营运长决策仿真软件V3.1</t>
    <phoneticPr fontId="7" type="noConversion"/>
  </si>
  <si>
    <t>国泰安CSMAR数据库查询软件V4.0</t>
    <phoneticPr fontId="7" type="noConversion"/>
  </si>
  <si>
    <t>国泰安CSMAR数据库查询软件V4.0</t>
    <phoneticPr fontId="26" type="noConversion"/>
  </si>
  <si>
    <t>国泰安物流设备3D模拟仿真教学实训软件V1.0</t>
    <phoneticPr fontId="26" type="noConversion"/>
  </si>
  <si>
    <t>国泰安市场通软件V1.0</t>
    <phoneticPr fontId="26" type="noConversion"/>
  </si>
  <si>
    <t>国泰安快递物流3D模拟仿真教学实训软件V1.0</t>
    <phoneticPr fontId="26" type="noConversion"/>
  </si>
  <si>
    <t>国泰安ERP沙盘模拟人机对抗系统软件V2.0</t>
    <phoneticPr fontId="26" type="noConversion"/>
  </si>
  <si>
    <t>国泰安个性化智能导航教与学生态软件V1.0</t>
    <phoneticPr fontId="26" type="noConversion"/>
  </si>
  <si>
    <t>国泰安开放实验室平台系统软件V1.0</t>
    <phoneticPr fontId="26" type="noConversion"/>
  </si>
  <si>
    <t>国泰安市场调查分析实训系统软件V2.0</t>
    <phoneticPr fontId="26" type="noConversion"/>
  </si>
  <si>
    <t>国泰安企业经营决策实训系统软件V3.0</t>
    <phoneticPr fontId="26" type="noConversion"/>
  </si>
  <si>
    <t>国泰安银行产品业务培训系统软件V3.0</t>
    <phoneticPr fontId="26" type="noConversion"/>
  </si>
  <si>
    <t>国泰安工作分析实训系统软件V1.0</t>
    <phoneticPr fontId="26" type="noConversion"/>
  </si>
  <si>
    <t>工作分析实训</t>
    <phoneticPr fontId="26" type="noConversion"/>
  </si>
  <si>
    <t>2016SR066689</t>
    <phoneticPr fontId="26" type="noConversion"/>
  </si>
  <si>
    <t>国泰安培训与开发技能实训系统软件V1.0</t>
    <phoneticPr fontId="26" type="noConversion"/>
  </si>
  <si>
    <t>培训与开发实训</t>
    <phoneticPr fontId="26" type="noConversion"/>
  </si>
  <si>
    <t>2016SR067325</t>
    <phoneticPr fontId="26" type="noConversion"/>
  </si>
  <si>
    <t>国泰安工作分析实训系统软件V1.0</t>
    <phoneticPr fontId="7" type="noConversion"/>
  </si>
  <si>
    <t>国泰安培训与开发技能实训系统软件V1.0</t>
    <phoneticPr fontId="7" type="noConversion"/>
  </si>
  <si>
    <t>国泰安人力资源模拟经营教学软件V1.0</t>
    <phoneticPr fontId="26" type="noConversion"/>
  </si>
  <si>
    <t>HRST</t>
    <phoneticPr fontId="26" type="noConversion"/>
  </si>
  <si>
    <t>2016SR070266</t>
    <phoneticPr fontId="26" type="noConversion"/>
  </si>
  <si>
    <t>国泰安虚拟交易所系统V6.4</t>
    <phoneticPr fontId="26" type="noConversion"/>
  </si>
  <si>
    <t>VE</t>
    <phoneticPr fontId="26" type="noConversion"/>
  </si>
  <si>
    <t>2016SR070269</t>
    <phoneticPr fontId="26" type="noConversion"/>
  </si>
  <si>
    <t>国泰安虚拟交易所系统V6.4</t>
    <phoneticPr fontId="7" type="noConversion"/>
  </si>
  <si>
    <t>国泰安财务分析综合教学软件V1.0</t>
    <phoneticPr fontId="26" type="noConversion"/>
  </si>
  <si>
    <t>财务分析</t>
    <phoneticPr fontId="26" type="noConversion"/>
  </si>
  <si>
    <t>2016SR070514</t>
    <phoneticPr fontId="26" type="noConversion"/>
  </si>
  <si>
    <t>2016SR070816</t>
    <phoneticPr fontId="26" type="noConversion"/>
  </si>
  <si>
    <t>国泰安市场营销模拟经营教学软件V1.0</t>
    <phoneticPr fontId="26" type="noConversion"/>
  </si>
  <si>
    <t>MST</t>
    <phoneticPr fontId="26" type="noConversion"/>
  </si>
  <si>
    <t>国泰安市场营销模拟经营教学软件V1.0</t>
    <phoneticPr fontId="7" type="noConversion"/>
  </si>
  <si>
    <t>2016SR071929</t>
    <phoneticPr fontId="26" type="noConversion"/>
  </si>
  <si>
    <t>国泰安会计综合仿真实训教学系统V1.0</t>
    <phoneticPr fontId="26" type="noConversion"/>
  </si>
  <si>
    <t>会计综合</t>
    <phoneticPr fontId="26" type="noConversion"/>
  </si>
  <si>
    <t>国泰安财务分析综合教学软件V1.0</t>
    <phoneticPr fontId="7" type="noConversion"/>
  </si>
  <si>
    <t>RD291603617</t>
    <phoneticPr fontId="7" type="noConversion"/>
  </si>
  <si>
    <t>GTA</t>
    <phoneticPr fontId="26" type="noConversion"/>
  </si>
  <si>
    <t>国泰安果汁饮料生产仿真教学实训平台系统V1.0</t>
    <phoneticPr fontId="7" type="noConversion"/>
  </si>
  <si>
    <t>HTZE6RD1603617</t>
    <phoneticPr fontId="7" type="noConversion"/>
  </si>
  <si>
    <t>RD291603618</t>
  </si>
  <si>
    <t>国泰安电子技术实训3D仿真系统V1.0</t>
    <phoneticPr fontId="7" type="noConversion"/>
  </si>
  <si>
    <t>HTZE6RD1603618</t>
  </si>
  <si>
    <t>RD291603623</t>
    <phoneticPr fontId="7" type="noConversion"/>
  </si>
  <si>
    <t>国泰安数据服务平台软件V1.0</t>
    <phoneticPr fontId="7" type="noConversion"/>
  </si>
  <si>
    <t>HTZE6RD1603623</t>
    <phoneticPr fontId="7" type="noConversion"/>
  </si>
  <si>
    <t>RD291603624</t>
  </si>
  <si>
    <t>国泰安3D酒店管理虚拟（VHM）教学系统V1.0</t>
    <phoneticPr fontId="7" type="noConversion"/>
  </si>
  <si>
    <t>HTZE6RD1603624</t>
  </si>
  <si>
    <t>RD291603626</t>
    <phoneticPr fontId="7" type="noConversion"/>
  </si>
  <si>
    <t>国泰安3D服装生产管理虚拟仿真教学系统软件V1.0</t>
    <phoneticPr fontId="7" type="noConversion"/>
  </si>
  <si>
    <t>HTZE6RD1603626</t>
    <phoneticPr fontId="7" type="noConversion"/>
  </si>
  <si>
    <t>RD291603627</t>
  </si>
  <si>
    <t>国泰安密闭式静脉输血技术虚拟仿真实训软件V1.0</t>
    <phoneticPr fontId="7" type="noConversion"/>
  </si>
  <si>
    <t>HTZE6RD1603627</t>
  </si>
  <si>
    <t>RD291603629</t>
    <phoneticPr fontId="7" type="noConversion"/>
  </si>
  <si>
    <t>国泰安物流综合业务教学软件V1.0</t>
    <phoneticPr fontId="7" type="noConversion"/>
  </si>
  <si>
    <t>HTZE6RD1603629</t>
    <phoneticPr fontId="7" type="noConversion"/>
  </si>
  <si>
    <t>RD291603630</t>
  </si>
  <si>
    <t>国泰安金融理财规划业务教学系统V1.0</t>
    <phoneticPr fontId="7" type="noConversion"/>
  </si>
  <si>
    <t>HTZE6RD1603630</t>
  </si>
  <si>
    <t>RD291603628</t>
    <phoneticPr fontId="7" type="noConversion"/>
  </si>
  <si>
    <t>国泰安梦想学堂平台软件V1.0</t>
    <phoneticPr fontId="7" type="noConversion"/>
  </si>
  <si>
    <t>HTZE6RD1603628</t>
    <phoneticPr fontId="7" type="noConversion"/>
  </si>
  <si>
    <t>深圳市国泰安信息技术有限公司</t>
    <phoneticPr fontId="7" type="noConversion"/>
  </si>
  <si>
    <t>国泰安CSMAR金融实验室软件V1.1</t>
    <phoneticPr fontId="7" type="noConversion"/>
  </si>
  <si>
    <t>深圳市国泰安信息技术有限公司</t>
    <phoneticPr fontId="7" type="noConversion"/>
  </si>
  <si>
    <t>软件产品登记证</t>
    <phoneticPr fontId="7" type="noConversion"/>
  </si>
  <si>
    <t>深圳市软件行业协会</t>
    <phoneticPr fontId="44" type="noConversion"/>
  </si>
  <si>
    <t>深RC-20160762</t>
    <phoneticPr fontId="44" type="noConversion"/>
  </si>
  <si>
    <t>国泰安金融理财规划业务教学系统V1.0</t>
    <phoneticPr fontId="44" type="noConversion"/>
  </si>
  <si>
    <t>申请企业</t>
    <phoneticPr fontId="7" type="noConversion"/>
  </si>
  <si>
    <t>深圳国泰安教育技术股份有限公司</t>
    <phoneticPr fontId="7" type="noConversion"/>
  </si>
  <si>
    <t>纯软件</t>
    <phoneticPr fontId="44" type="noConversion"/>
  </si>
  <si>
    <t>5年</t>
    <phoneticPr fontId="44" type="noConversion"/>
  </si>
  <si>
    <t>取得方式</t>
    <phoneticPr fontId="7" type="noConversion"/>
  </si>
  <si>
    <t>产品类别</t>
    <phoneticPr fontId="7" type="noConversion"/>
  </si>
  <si>
    <t>纯软件</t>
    <phoneticPr fontId="7" type="noConversion"/>
  </si>
  <si>
    <t>原始取得</t>
    <phoneticPr fontId="7" type="noConversion"/>
  </si>
  <si>
    <t>有效期</t>
    <phoneticPr fontId="7" type="noConversion"/>
  </si>
  <si>
    <t>-</t>
    <phoneticPr fontId="7" type="noConversion"/>
  </si>
  <si>
    <t>深软函2016-C-0762</t>
    <phoneticPr fontId="7" type="noConversion"/>
  </si>
  <si>
    <t>2016SR046141</t>
    <phoneticPr fontId="7" type="noConversion"/>
  </si>
  <si>
    <t>RD291603630</t>
    <phoneticPr fontId="7" type="noConversion"/>
  </si>
  <si>
    <t>产品证书</t>
    <phoneticPr fontId="7" type="noConversion"/>
  </si>
  <si>
    <t>公司编号</t>
    <phoneticPr fontId="7" type="noConversion"/>
  </si>
  <si>
    <t>证书编号</t>
    <phoneticPr fontId="7" type="noConversion"/>
  </si>
  <si>
    <t>2016SR078195</t>
    <phoneticPr fontId="26" type="noConversion"/>
  </si>
  <si>
    <t>国泰安GSP教学系统V1.0</t>
    <phoneticPr fontId="26" type="noConversion"/>
  </si>
  <si>
    <t>2016SR078352</t>
    <phoneticPr fontId="26" type="noConversion"/>
  </si>
  <si>
    <t>国泰安城市轨道AFC运营模拟仿真实训系统V1.0</t>
    <phoneticPr fontId="26" type="noConversion"/>
  </si>
  <si>
    <t>AFC Simulation training system</t>
    <phoneticPr fontId="26" type="noConversion"/>
  </si>
  <si>
    <t>2016SR078453</t>
    <phoneticPr fontId="26" type="noConversion"/>
  </si>
  <si>
    <t>国泰安城市轨道交通通信信号仿真系统软件V1.0</t>
    <phoneticPr fontId="26" type="noConversion"/>
  </si>
  <si>
    <t>2016SR087988</t>
    <phoneticPr fontId="26" type="noConversion"/>
  </si>
  <si>
    <t>国泰安公文写作实训系统V1.0</t>
    <phoneticPr fontId="26" type="noConversion"/>
  </si>
  <si>
    <t>2016SR088404</t>
    <phoneticPr fontId="26" type="noConversion"/>
  </si>
  <si>
    <t>国泰安3D文书与档案管理实训系统V1.0</t>
    <phoneticPr fontId="26" type="noConversion"/>
  </si>
  <si>
    <t>2016SR088495</t>
    <phoneticPr fontId="26" type="noConversion"/>
  </si>
  <si>
    <t>国泰安3D会务管理实训系统V1.0</t>
    <phoneticPr fontId="26" type="noConversion"/>
  </si>
  <si>
    <t>2016SR093506</t>
    <phoneticPr fontId="26" type="noConversion"/>
  </si>
  <si>
    <t>国泰安商业银行营业辅助设备立体教学系统V1.1</t>
    <phoneticPr fontId="26" type="noConversion"/>
  </si>
  <si>
    <t>2016SR096987</t>
    <phoneticPr fontId="26" type="noConversion"/>
  </si>
  <si>
    <t>国泰安人才测评实训系统软件V1.0</t>
    <phoneticPr fontId="26" type="noConversion"/>
  </si>
  <si>
    <t>人才测评</t>
    <phoneticPr fontId="26" type="noConversion"/>
  </si>
  <si>
    <t>GTA</t>
    <phoneticPr fontId="7" type="noConversion"/>
  </si>
  <si>
    <t>国泰安商业银行营业辅助设备立体教学系统V1.1</t>
    <phoneticPr fontId="7" type="noConversion"/>
  </si>
  <si>
    <t>国泰安3D会务管理实训系统V1.0</t>
    <phoneticPr fontId="7" type="noConversion"/>
  </si>
  <si>
    <t>国泰安3D文书与档案管理实训系统V1.0</t>
    <phoneticPr fontId="7" type="noConversion"/>
  </si>
  <si>
    <t>国泰安公文写作实训系统V1.0</t>
    <phoneticPr fontId="7" type="noConversion"/>
  </si>
  <si>
    <t>国泰安城市轨道交通通信信号仿真系统软件V1.0</t>
    <phoneticPr fontId="7" type="noConversion"/>
  </si>
  <si>
    <t>国泰安城市轨道AFC运营模拟仿真实训系统V1.0</t>
    <phoneticPr fontId="7" type="noConversion"/>
  </si>
  <si>
    <t>国泰安GSP教学系统V1.0</t>
    <phoneticPr fontId="7" type="noConversion"/>
  </si>
  <si>
    <t>RD121604561</t>
    <phoneticPr fontId="7" type="noConversion"/>
  </si>
  <si>
    <t>国泰安商业银行柜面业务立体教学系统V1.1</t>
    <phoneticPr fontId="7" type="noConversion"/>
  </si>
  <si>
    <t>HTZE6RD1604561</t>
    <phoneticPr fontId="7" type="noConversion"/>
  </si>
  <si>
    <t>RD121604562</t>
  </si>
  <si>
    <t>RD121604563</t>
  </si>
  <si>
    <t>RD121604564</t>
  </si>
  <si>
    <t>RD121604565</t>
  </si>
  <si>
    <t>RD121604566</t>
  </si>
  <si>
    <t>RD121604567</t>
  </si>
  <si>
    <t>RD121604568</t>
  </si>
  <si>
    <t>RD121604570</t>
  </si>
  <si>
    <t>RD121604571</t>
  </si>
  <si>
    <t>国泰安会计综合仿真实训教学系统V1.0</t>
    <phoneticPr fontId="7" type="noConversion"/>
  </si>
  <si>
    <t>HTZE6RD1604562</t>
  </si>
  <si>
    <t>HTZE6RD1604563</t>
  </si>
  <si>
    <t>HTZE6RD1604564</t>
  </si>
  <si>
    <t>HTZE6RD1604565</t>
  </si>
  <si>
    <t>HTZE6RD1604566</t>
  </si>
  <si>
    <t>HTZE6RD1604567</t>
  </si>
  <si>
    <t>HTZE6RD1604568</t>
  </si>
  <si>
    <t>HTZE6RD1604570</t>
  </si>
  <si>
    <t>HTZE6RD1604571</t>
  </si>
  <si>
    <t>国泰安财务分析综合教学软件V1.0</t>
    <phoneticPr fontId="7" type="noConversion"/>
  </si>
  <si>
    <t>国泰安虚拟交易所系统V6.4</t>
    <phoneticPr fontId="7" type="noConversion"/>
  </si>
  <si>
    <t>国泰安学业数据可视化分析系统软件V1.1</t>
    <phoneticPr fontId="7" type="noConversion"/>
  </si>
  <si>
    <t>国泰安城市轨道AFC运营模拟仿真实训系统V1.0</t>
    <phoneticPr fontId="7" type="noConversion"/>
  </si>
  <si>
    <t>国泰安数据服务中心软件V3.3</t>
    <phoneticPr fontId="7" type="noConversion"/>
  </si>
  <si>
    <t>国泰安GSP教学系统V1.0</t>
    <phoneticPr fontId="7" type="noConversion"/>
  </si>
  <si>
    <t>国泰安市场营销模拟经营教学软件V1.0</t>
    <phoneticPr fontId="7" type="noConversion"/>
  </si>
  <si>
    <t>国泰安人力资源模拟经营教学软件V1.0</t>
    <phoneticPr fontId="7" type="noConversion"/>
  </si>
  <si>
    <t>2016SR129192</t>
    <phoneticPr fontId="26" type="noConversion"/>
  </si>
  <si>
    <t>国泰安3D会展设计实训系统V1.0</t>
    <phoneticPr fontId="26" type="noConversion"/>
  </si>
  <si>
    <t>GTA 3D-CED</t>
    <phoneticPr fontId="26" type="noConversion"/>
  </si>
  <si>
    <t>国泰安3D会展设计实训系统V1.0</t>
    <phoneticPr fontId="7" type="noConversion"/>
  </si>
  <si>
    <t>C05</t>
  </si>
  <si>
    <t>2016SR127718</t>
    <phoneticPr fontId="7" type="noConversion"/>
  </si>
  <si>
    <t>国泰安生物3D产品软件V1.0</t>
    <phoneticPr fontId="7" type="noConversion"/>
  </si>
  <si>
    <t>2016SR127721</t>
    <phoneticPr fontId="7" type="noConversion"/>
  </si>
  <si>
    <t>国泰安校企合作信息平台软件V1.0</t>
    <phoneticPr fontId="7" type="noConversion"/>
  </si>
  <si>
    <t>校企合作信息平台</t>
    <phoneticPr fontId="7" type="noConversion"/>
  </si>
  <si>
    <t>2016SR147163</t>
    <phoneticPr fontId="7" type="noConversion"/>
  </si>
  <si>
    <t>国泰安快递教学软件V2.0</t>
    <phoneticPr fontId="7" type="noConversion"/>
  </si>
  <si>
    <t>快递教学软件</t>
    <phoneticPr fontId="7" type="noConversion"/>
  </si>
  <si>
    <t>2016SR147164</t>
    <phoneticPr fontId="7" type="noConversion"/>
  </si>
  <si>
    <t>国泰安跨专业经管综合实践平台软件V1.2</t>
    <phoneticPr fontId="7" type="noConversion"/>
  </si>
  <si>
    <t>跨专业经管综合实践平台</t>
    <phoneticPr fontId="7" type="noConversion"/>
  </si>
  <si>
    <t>国泰安跨专业经管综合实践平台软件V1.2</t>
    <phoneticPr fontId="7" type="noConversion"/>
  </si>
  <si>
    <t>国泰安快递教学软件V2.0</t>
    <phoneticPr fontId="7" type="noConversion"/>
  </si>
  <si>
    <t>国泰安校企合作信息平台软件V1.0</t>
    <phoneticPr fontId="7" type="noConversion"/>
  </si>
  <si>
    <t>国泰安生物3D产品软件V1.0</t>
    <phoneticPr fontId="7" type="noConversion"/>
  </si>
  <si>
    <t>2016SR150796</t>
    <phoneticPr fontId="26" type="noConversion"/>
  </si>
  <si>
    <t>国泰安期货投资分析教学系统软件V2.1</t>
  </si>
  <si>
    <t>国泰安期货投资分析教学系统软件V2.1</t>
    <phoneticPr fontId="26" type="noConversion"/>
  </si>
  <si>
    <t>FIA</t>
    <phoneticPr fontId="26" type="noConversion"/>
  </si>
  <si>
    <t>2016SR160929</t>
    <phoneticPr fontId="26" type="noConversion"/>
  </si>
  <si>
    <t>国泰安人力资源规划实训系统V1.0</t>
    <phoneticPr fontId="26" type="noConversion"/>
  </si>
  <si>
    <t>人力资源规划软件</t>
    <phoneticPr fontId="26" type="noConversion"/>
  </si>
  <si>
    <t>2016SR160974</t>
    <phoneticPr fontId="26" type="noConversion"/>
  </si>
  <si>
    <t>国泰安员工关系管理平台软件V1.0</t>
    <phoneticPr fontId="26" type="noConversion"/>
  </si>
  <si>
    <t>员工关系管理系统</t>
    <phoneticPr fontId="26" type="noConversion"/>
  </si>
  <si>
    <t>国泰安股指期货套利系统软件V3.6</t>
    <phoneticPr fontId="26" type="noConversion"/>
  </si>
  <si>
    <t>ITS</t>
    <phoneticPr fontId="26" type="noConversion"/>
  </si>
  <si>
    <t>2016SR161627</t>
    <phoneticPr fontId="26" type="noConversion"/>
  </si>
  <si>
    <t>2016SR161634</t>
    <phoneticPr fontId="26" type="noConversion"/>
  </si>
  <si>
    <t>国泰安现代金融实战平台软件V1.0</t>
    <phoneticPr fontId="26" type="noConversion"/>
  </si>
  <si>
    <t>FEP</t>
    <phoneticPr fontId="26" type="noConversion"/>
  </si>
  <si>
    <t>国泰安现代金融实战平台软件V1.0</t>
    <phoneticPr fontId="7" type="noConversion"/>
  </si>
  <si>
    <t>国泰安股指期货套利系统软件V3.6</t>
    <phoneticPr fontId="7" type="noConversion"/>
  </si>
  <si>
    <t>国泰安员工关系管理平台软件V1.0</t>
    <phoneticPr fontId="7" type="noConversion"/>
  </si>
  <si>
    <t>国泰安人力资源规划实训系统V1.0</t>
    <phoneticPr fontId="7" type="noConversion"/>
  </si>
  <si>
    <t>（失效）</t>
    <phoneticPr fontId="7" type="noConversion"/>
  </si>
  <si>
    <t>国泰安会计综合仿真实训教学系统V1.0</t>
    <phoneticPr fontId="7" type="noConversion"/>
  </si>
  <si>
    <t>国泰安多岗位财务综合实训平台软件V1.1</t>
    <phoneticPr fontId="26" type="noConversion"/>
  </si>
  <si>
    <t>2016SR170056</t>
    <phoneticPr fontId="26" type="noConversion"/>
  </si>
  <si>
    <t>国泰安算法交易系统V3.1</t>
    <phoneticPr fontId="26" type="noConversion"/>
  </si>
  <si>
    <t>2016SR170063</t>
    <phoneticPr fontId="26" type="noConversion"/>
  </si>
  <si>
    <t>国泰安网络营销实训系统V1.0</t>
    <phoneticPr fontId="26" type="noConversion"/>
  </si>
  <si>
    <t>2016SR185912</t>
    <phoneticPr fontId="26" type="noConversion"/>
  </si>
  <si>
    <t>国泰安证券交易行为模拟教学软件V3.1.1</t>
    <phoneticPr fontId="26" type="noConversion"/>
  </si>
  <si>
    <t>STB</t>
    <phoneticPr fontId="26" type="noConversion"/>
  </si>
  <si>
    <t>2016SR187903</t>
    <phoneticPr fontId="26" type="noConversion"/>
  </si>
  <si>
    <t>国泰安大学生职业素质拓展系统V1.0</t>
    <phoneticPr fontId="26" type="noConversion"/>
  </si>
  <si>
    <t>素质拓展系统</t>
    <phoneticPr fontId="26" type="noConversion"/>
  </si>
  <si>
    <t>国泰安网络营销实训系统V1.0</t>
    <phoneticPr fontId="7" type="noConversion"/>
  </si>
  <si>
    <t>国泰安证券交易行为模拟教学软件V3.1.1</t>
    <phoneticPr fontId="7" type="noConversion"/>
  </si>
  <si>
    <t>国泰安大学生职业素质拓展系统V1.0</t>
    <phoneticPr fontId="7" type="noConversion"/>
  </si>
  <si>
    <t>RD291607234</t>
    <phoneticPr fontId="7" type="noConversion"/>
  </si>
  <si>
    <t>HTZE6RD1607234</t>
    <phoneticPr fontId="7" type="noConversion"/>
  </si>
  <si>
    <t>GTA</t>
    <phoneticPr fontId="26" type="noConversion"/>
  </si>
  <si>
    <t>国泰安3D会务管理实训系统V1.0</t>
    <phoneticPr fontId="7" type="noConversion"/>
  </si>
  <si>
    <t>RD291607235</t>
  </si>
  <si>
    <t>RD291607236</t>
  </si>
  <si>
    <t>RD291607237</t>
  </si>
  <si>
    <t>HTZE6RD1607235</t>
  </si>
  <si>
    <t>HTZE6RD1607236</t>
  </si>
  <si>
    <t>HTZE6RD1607237</t>
  </si>
  <si>
    <t>国泰安商业银行营业辅助设备立体教学系统V1.1</t>
    <phoneticPr fontId="7" type="noConversion"/>
  </si>
  <si>
    <t>国泰安期货投资分析教学系统软件V2.1</t>
    <phoneticPr fontId="7" type="noConversion"/>
  </si>
  <si>
    <t>国泰安3D会展设计实训系统V1.0</t>
    <phoneticPr fontId="7" type="noConversion"/>
  </si>
  <si>
    <t>2016SR208700</t>
    <phoneticPr fontId="26" type="noConversion"/>
  </si>
  <si>
    <t>国泰安保险理赔动态案例教学平台软件V1.0</t>
    <phoneticPr fontId="26" type="noConversion"/>
  </si>
  <si>
    <t>国泰安保险理赔动态案例教学平台软件V1.0</t>
    <phoneticPr fontId="7" type="noConversion"/>
  </si>
  <si>
    <t>国泰安市场通软件V1.0</t>
    <phoneticPr fontId="7" type="noConversion"/>
  </si>
  <si>
    <t>CSMAR TRADING</t>
    <phoneticPr fontId="26" type="noConversion"/>
  </si>
  <si>
    <t>CDS</t>
    <phoneticPr fontId="26" type="noConversion"/>
  </si>
  <si>
    <t>CSMAR高级学术版</t>
    <phoneticPr fontId="26" type="noConversion"/>
  </si>
  <si>
    <t>GTA-TLR</t>
    <phoneticPr fontId="26" type="noConversion"/>
  </si>
  <si>
    <t>备课易</t>
    <phoneticPr fontId="26" type="noConversion"/>
  </si>
  <si>
    <t>论文易</t>
    <phoneticPr fontId="26" type="noConversion"/>
  </si>
  <si>
    <t>课程易</t>
    <phoneticPr fontId="26" type="noConversion"/>
  </si>
  <si>
    <t>学习易</t>
    <phoneticPr fontId="26" type="noConversion"/>
  </si>
  <si>
    <t>实验室管理平台</t>
    <phoneticPr fontId="26" type="noConversion"/>
  </si>
  <si>
    <t>国泰安算法交易系统</t>
    <phoneticPr fontId="26" type="noConversion"/>
  </si>
  <si>
    <t>虚拟交易所</t>
    <phoneticPr fontId="26" type="noConversion"/>
  </si>
  <si>
    <t>金融信息大屏系统</t>
    <phoneticPr fontId="26" type="noConversion"/>
  </si>
  <si>
    <t>股指期货套利系统</t>
    <phoneticPr fontId="26" type="noConversion"/>
  </si>
  <si>
    <t>万能屏管</t>
    <phoneticPr fontId="26" type="noConversion"/>
  </si>
  <si>
    <t>国泰安CSMAR数据库查询系统软件V5.0</t>
    <phoneticPr fontId="26" type="noConversion"/>
  </si>
  <si>
    <t>CSMAR数据库查询系统</t>
  </si>
  <si>
    <t>行情回放系统</t>
    <phoneticPr fontId="26" type="noConversion"/>
  </si>
  <si>
    <t>国泰安市场通系统</t>
    <phoneticPr fontId="26" type="noConversion"/>
  </si>
  <si>
    <t>QIRP</t>
    <phoneticPr fontId="26" type="noConversion"/>
  </si>
  <si>
    <t>CSMAR Solution</t>
    <phoneticPr fontId="26" type="noConversion"/>
  </si>
  <si>
    <t>iTutor</t>
    <phoneticPr fontId="26" type="noConversion"/>
  </si>
  <si>
    <t>Itas</t>
  </si>
  <si>
    <t>金融实验室</t>
  </si>
  <si>
    <t>商业保险公司综合业务教学软件</t>
  </si>
  <si>
    <t>银行综合业务教学软件</t>
  </si>
  <si>
    <t>银行产品培训系统</t>
  </si>
  <si>
    <t>国际结算教学系统</t>
  </si>
  <si>
    <t>金融实训综合软件平台</t>
  </si>
  <si>
    <t>银行经营管理业务软件</t>
  </si>
  <si>
    <t>中央银行监管业务软件</t>
  </si>
  <si>
    <t>未发表</t>
    <phoneticPr fontId="26" type="noConversion"/>
  </si>
  <si>
    <t>ATS</t>
  </si>
  <si>
    <t>HK_MP</t>
  </si>
  <si>
    <t>QTS</t>
  </si>
  <si>
    <t>EMP</t>
  </si>
  <si>
    <t>C-LAB</t>
  </si>
  <si>
    <t>银行实验室</t>
  </si>
  <si>
    <t>信贷管理教学</t>
  </si>
  <si>
    <t>核心业务教学系统</t>
  </si>
  <si>
    <t>国际业务教学系统</t>
  </si>
  <si>
    <t>数据通讯系统</t>
  </si>
  <si>
    <t>国际物流</t>
  </si>
  <si>
    <t>国际货代教学软件</t>
  </si>
  <si>
    <t>监控系统</t>
  </si>
  <si>
    <t>集装箱码头管理教学软件</t>
  </si>
  <si>
    <t>国际物流单证</t>
  </si>
  <si>
    <t>仓储管理软件</t>
  </si>
  <si>
    <t>配送管理</t>
  </si>
  <si>
    <t>快递教学软件</t>
  </si>
  <si>
    <t>运输管理</t>
  </si>
  <si>
    <t>啤酒游戏</t>
  </si>
  <si>
    <t>WCS-ICS</t>
  </si>
  <si>
    <t>3D-TMS</t>
  </si>
  <si>
    <t>物流实验室</t>
  </si>
  <si>
    <t>物流终端</t>
  </si>
  <si>
    <t>物流资源数据服务中心</t>
  </si>
  <si>
    <t>IT实验室</t>
  </si>
  <si>
    <t>TAQ</t>
  </si>
  <si>
    <t>QFRF</t>
  </si>
  <si>
    <t>360PGST</t>
  </si>
  <si>
    <t>移动OA</t>
  </si>
  <si>
    <t>教材管理系统软件</t>
  </si>
  <si>
    <t>成绩管理系统软件</t>
  </si>
  <si>
    <t>考务管理系统软件</t>
  </si>
  <si>
    <t>排课管理系统软件</t>
  </si>
  <si>
    <t>OA-管理软件</t>
  </si>
  <si>
    <t>德育管理系统</t>
  </si>
  <si>
    <t>迎新管理</t>
  </si>
  <si>
    <t>优享资源库</t>
  </si>
  <si>
    <t>资助管理系统</t>
  </si>
  <si>
    <t>统一门户</t>
  </si>
  <si>
    <t>招生管理</t>
  </si>
  <si>
    <t>统一数据</t>
  </si>
  <si>
    <t>宿舍管理软件</t>
  </si>
  <si>
    <t>优智考试平台</t>
  </si>
  <si>
    <t>学籍管理</t>
  </si>
  <si>
    <t>户籍管理系统</t>
  </si>
  <si>
    <t>毕业管理软件</t>
  </si>
  <si>
    <t>人事师资管理</t>
  </si>
  <si>
    <t>统一权限</t>
  </si>
  <si>
    <t>资产管理系统</t>
  </si>
  <si>
    <t>VE</t>
    <phoneticPr fontId="26" type="noConversion"/>
  </si>
  <si>
    <t>智能导航系统</t>
    <phoneticPr fontId="26" type="noConversion"/>
  </si>
  <si>
    <t>国泰安金融模型动态模拟系统</t>
    <phoneticPr fontId="26" type="noConversion"/>
  </si>
  <si>
    <t>保险核心业务教学系统</t>
    <phoneticPr fontId="26" type="noConversion"/>
  </si>
  <si>
    <t>报关报检教学软件</t>
    <phoneticPr fontId="26" type="noConversion"/>
  </si>
  <si>
    <t>物流考试</t>
    <phoneticPr fontId="26" type="noConversion"/>
  </si>
  <si>
    <t>物流推演</t>
    <phoneticPr fontId="26" type="noConversion"/>
  </si>
  <si>
    <t>财会实训教学软件</t>
    <phoneticPr fontId="26" type="noConversion"/>
  </si>
  <si>
    <t>银行全行管理系统</t>
    <phoneticPr fontId="26" type="noConversion"/>
  </si>
  <si>
    <t>未发表</t>
    <phoneticPr fontId="26" type="noConversion"/>
  </si>
  <si>
    <t>商业银行中心机房管理系统</t>
    <phoneticPr fontId="26" type="noConversion"/>
  </si>
  <si>
    <t>撮合结算系统网关</t>
    <phoneticPr fontId="26" type="noConversion"/>
  </si>
  <si>
    <t>QTS</t>
    <phoneticPr fontId="26" type="noConversion"/>
  </si>
  <si>
    <t>创业实验室管理平台</t>
    <phoneticPr fontId="26" type="noConversion"/>
  </si>
  <si>
    <t>中心库系统</t>
    <phoneticPr fontId="26" type="noConversion"/>
  </si>
  <si>
    <t>股指期货套利系统</t>
    <phoneticPr fontId="26" type="noConversion"/>
  </si>
  <si>
    <t>行情中转系统</t>
    <phoneticPr fontId="26" type="noConversion"/>
  </si>
  <si>
    <t>虚企交易所</t>
    <phoneticPr fontId="26" type="noConversion"/>
  </si>
  <si>
    <t>商业保险公司财险综合业务教学软件</t>
    <phoneticPr fontId="26" type="noConversion"/>
  </si>
  <si>
    <t>商业保险公司寿险综合业务教学软件</t>
    <phoneticPr fontId="26" type="noConversion"/>
  </si>
  <si>
    <t>资讯通</t>
    <phoneticPr fontId="26" type="noConversion"/>
  </si>
  <si>
    <t>市场通标准版</t>
    <phoneticPr fontId="26" type="noConversion"/>
  </si>
  <si>
    <t>数据质量管理</t>
    <phoneticPr fontId="26" type="noConversion"/>
  </si>
  <si>
    <t>市场通精简版</t>
    <phoneticPr fontId="26" type="noConversion"/>
  </si>
  <si>
    <t>成本会计实训教学系统</t>
    <phoneticPr fontId="26" type="noConversion"/>
  </si>
  <si>
    <t>大客户销售软件</t>
    <phoneticPr fontId="26" type="noConversion"/>
  </si>
  <si>
    <t>未发表</t>
    <phoneticPr fontId="26" type="noConversion"/>
  </si>
  <si>
    <t>市场营销系统</t>
    <phoneticPr fontId="26" type="noConversion"/>
  </si>
  <si>
    <t>CBLAB</t>
    <phoneticPr fontId="26" type="noConversion"/>
  </si>
  <si>
    <t>校企招聘直通车</t>
    <phoneticPr fontId="26" type="noConversion"/>
  </si>
  <si>
    <t>案例分析软件</t>
    <phoneticPr fontId="26" type="noConversion"/>
  </si>
  <si>
    <t>商务礼仪软件</t>
    <phoneticPr fontId="26" type="noConversion"/>
  </si>
  <si>
    <t>营销课程软件</t>
    <phoneticPr fontId="26" type="noConversion"/>
  </si>
  <si>
    <t>营销策划软件</t>
    <phoneticPr fontId="26" type="noConversion"/>
  </si>
  <si>
    <t>企业注册登记软件</t>
    <phoneticPr fontId="26" type="noConversion"/>
  </si>
  <si>
    <t>商务谈判软件</t>
    <phoneticPr fontId="26" type="noConversion"/>
  </si>
  <si>
    <t>连锁加盟软件</t>
    <phoneticPr fontId="26" type="noConversion"/>
  </si>
  <si>
    <t>人力资源软件</t>
    <phoneticPr fontId="26" type="noConversion"/>
  </si>
  <si>
    <t>均衡发展实验室</t>
    <phoneticPr fontId="26" type="noConversion"/>
  </si>
  <si>
    <t>股涨网</t>
    <phoneticPr fontId="26" type="noConversion"/>
  </si>
  <si>
    <t>财会易</t>
    <phoneticPr fontId="26" type="noConversion"/>
  </si>
  <si>
    <t>财务管理单项</t>
    <phoneticPr fontId="26" type="noConversion"/>
  </si>
  <si>
    <t>财务会计</t>
    <phoneticPr fontId="26" type="noConversion"/>
  </si>
  <si>
    <t>非营利组织会计软件</t>
    <phoneticPr fontId="26" type="noConversion"/>
  </si>
  <si>
    <t>服务业会计</t>
    <phoneticPr fontId="26" type="noConversion"/>
  </si>
  <si>
    <t>房地产会计软件</t>
    <phoneticPr fontId="26" type="noConversion"/>
  </si>
  <si>
    <t>酒店会计</t>
    <phoneticPr fontId="26" type="noConversion"/>
  </si>
  <si>
    <t>旅游业会计</t>
    <phoneticPr fontId="26" type="noConversion"/>
  </si>
  <si>
    <t>商品流通会计</t>
    <phoneticPr fontId="26" type="noConversion"/>
  </si>
  <si>
    <t>施工企业会计</t>
    <phoneticPr fontId="26" type="noConversion"/>
  </si>
  <si>
    <t>题易通无纸化考试系统</t>
    <phoneticPr fontId="26" type="noConversion"/>
  </si>
  <si>
    <t>物业管理会计</t>
    <phoneticPr fontId="26" type="noConversion"/>
  </si>
  <si>
    <t>增值税防伪开票</t>
    <phoneticPr fontId="26" type="noConversion"/>
  </si>
  <si>
    <t>CSMAR API</t>
    <phoneticPr fontId="26" type="noConversion"/>
  </si>
  <si>
    <t>配送中心仿真教学软件</t>
    <phoneticPr fontId="26" type="noConversion"/>
  </si>
  <si>
    <t>国际物流3D仿真软件</t>
    <phoneticPr fontId="26" type="noConversion"/>
  </si>
  <si>
    <t>旅游管理</t>
    <phoneticPr fontId="26" type="noConversion"/>
  </si>
  <si>
    <t>3D-WMS</t>
    <phoneticPr fontId="26" type="noConversion"/>
  </si>
  <si>
    <t>快递物流3D仿真教学软件</t>
    <phoneticPr fontId="26" type="noConversion"/>
  </si>
  <si>
    <t>物流设备3D仿真教学软件</t>
    <phoneticPr fontId="26" type="noConversion"/>
  </si>
  <si>
    <t>酒店软件</t>
    <phoneticPr fontId="26" type="noConversion"/>
  </si>
  <si>
    <t>国际结算</t>
    <phoneticPr fontId="26" type="noConversion"/>
  </si>
  <si>
    <t>电子商务软件</t>
    <phoneticPr fontId="26" type="noConversion"/>
  </si>
  <si>
    <t>外贸软件</t>
    <phoneticPr fontId="26" type="noConversion"/>
  </si>
  <si>
    <t>GIS运输配送路径优化教学软件</t>
    <phoneticPr fontId="26" type="noConversion"/>
  </si>
  <si>
    <t>数字化教学平台</t>
    <phoneticPr fontId="26" type="noConversion"/>
  </si>
  <si>
    <t>证券交易行为</t>
    <phoneticPr fontId="26" type="noConversion"/>
  </si>
  <si>
    <t>论文易软件</t>
    <phoneticPr fontId="26" type="noConversion"/>
  </si>
  <si>
    <t>财会实验管理系统</t>
    <phoneticPr fontId="26" type="noConversion"/>
  </si>
  <si>
    <t>备课易软件</t>
    <phoneticPr fontId="26" type="noConversion"/>
  </si>
  <si>
    <t>课程易软件</t>
    <phoneticPr fontId="26" type="noConversion"/>
  </si>
  <si>
    <t>国泰安科鲁兹发动机3D虚拟仿真教学软件V1.0</t>
    <phoneticPr fontId="26" type="noConversion"/>
  </si>
  <si>
    <t>科鲁兹发动机3D教学软件</t>
    <phoneticPr fontId="26" type="noConversion"/>
  </si>
  <si>
    <t>投资理财教学系统</t>
    <phoneticPr fontId="26" type="noConversion"/>
  </si>
  <si>
    <t>金融资讯多屏集成系统软件</t>
    <phoneticPr fontId="26" type="noConversion"/>
  </si>
  <si>
    <t>国际参展流程模拟实训软件</t>
    <phoneticPr fontId="26" type="noConversion"/>
  </si>
  <si>
    <t>创业实战软件</t>
    <phoneticPr fontId="26" type="noConversion"/>
  </si>
  <si>
    <t>EFM</t>
    <phoneticPr fontId="26" type="noConversion"/>
  </si>
  <si>
    <t>资源库管理系统</t>
    <phoneticPr fontId="26" type="noConversion"/>
  </si>
  <si>
    <t>易教育平台-易资源系统</t>
    <phoneticPr fontId="26" type="noConversion"/>
  </si>
  <si>
    <t>网络教学系统</t>
    <phoneticPr fontId="26" type="noConversion"/>
  </si>
  <si>
    <t>创新思维软件</t>
    <phoneticPr fontId="26" type="noConversion"/>
  </si>
  <si>
    <t>创业信息平台</t>
    <phoneticPr fontId="26" type="noConversion"/>
  </si>
  <si>
    <t>宽研究系统软件</t>
    <phoneticPr fontId="26" type="noConversion"/>
  </si>
  <si>
    <t>职业生涯规划系统</t>
    <phoneticPr fontId="26" type="noConversion"/>
  </si>
  <si>
    <t>TCS</t>
    <phoneticPr fontId="26" type="noConversion"/>
  </si>
  <si>
    <t>国际物流3D模拟仿真教学实训软件</t>
    <phoneticPr fontId="26" type="noConversion"/>
  </si>
  <si>
    <t>市场营销软件</t>
    <phoneticPr fontId="26" type="noConversion"/>
  </si>
  <si>
    <t>商业银行国际业务教学系统</t>
    <phoneticPr fontId="26" type="noConversion"/>
  </si>
  <si>
    <t>金融实训综合平台软件</t>
    <phoneticPr fontId="26" type="noConversion"/>
  </si>
  <si>
    <t>创业潜能测评软件</t>
    <phoneticPr fontId="26" type="noConversion"/>
  </si>
  <si>
    <t>财会实训教学软件</t>
    <phoneticPr fontId="26" type="noConversion"/>
  </si>
  <si>
    <t>ERP沙盘软件</t>
    <phoneticPr fontId="26" type="noConversion"/>
  </si>
  <si>
    <t>商业银行信贷管理教学系统</t>
    <phoneticPr fontId="26" type="noConversion"/>
  </si>
  <si>
    <t>物流实践推演软件</t>
    <phoneticPr fontId="26" type="noConversion"/>
  </si>
  <si>
    <t>易实践</t>
    <phoneticPr fontId="26" type="noConversion"/>
  </si>
  <si>
    <t>创业学习软件</t>
    <phoneticPr fontId="26" type="noConversion"/>
  </si>
  <si>
    <t>会展综合实训平台</t>
    <phoneticPr fontId="26" type="noConversion"/>
  </si>
  <si>
    <t>经济金融建模实训平台</t>
    <phoneticPr fontId="26" type="noConversion"/>
  </si>
  <si>
    <t>QIC</t>
    <phoneticPr fontId="26" type="noConversion"/>
  </si>
  <si>
    <t>易平台</t>
    <phoneticPr fontId="26" type="noConversion"/>
  </si>
  <si>
    <t>集装箱码头管理教学软件</t>
    <phoneticPr fontId="26" type="noConversion"/>
  </si>
  <si>
    <t>iQuant</t>
    <phoneticPr fontId="26" type="noConversion"/>
  </si>
  <si>
    <t>车辆调度系统软</t>
    <phoneticPr fontId="26" type="noConversion"/>
  </si>
  <si>
    <t>ATS</t>
    <phoneticPr fontId="26" type="noConversion"/>
  </si>
  <si>
    <t>电子商务软件</t>
    <phoneticPr fontId="26" type="noConversion"/>
  </si>
  <si>
    <t>3D虚拟实训平台</t>
    <phoneticPr fontId="26" type="noConversion"/>
  </si>
  <si>
    <t>第三方物流管理教学软件</t>
    <phoneticPr fontId="26" type="noConversion"/>
  </si>
  <si>
    <t>企业经营决策系统</t>
    <phoneticPr fontId="26" type="noConversion"/>
  </si>
  <si>
    <t>国际外贸实训软件</t>
    <phoneticPr fontId="26" type="noConversion"/>
  </si>
  <si>
    <t>配送中心仿真教学软件</t>
    <phoneticPr fontId="26" type="noConversion"/>
  </si>
  <si>
    <t>国际货代管理教学软件</t>
    <phoneticPr fontId="26" type="noConversion"/>
  </si>
  <si>
    <t>国泰安计算机基础实验室系统</t>
    <phoneticPr fontId="26" type="noConversion"/>
  </si>
  <si>
    <t>外贸单证软件</t>
    <phoneticPr fontId="26" type="noConversion"/>
  </si>
  <si>
    <t>酒店教学软件</t>
    <phoneticPr fontId="26" type="noConversion"/>
  </si>
  <si>
    <t>VE</t>
    <phoneticPr fontId="26" type="noConversion"/>
  </si>
  <si>
    <t>在线考试系统</t>
    <phoneticPr fontId="26" type="noConversion"/>
  </si>
  <si>
    <t>国泰安虚拟仿真实验教学管理平台软件V1.1</t>
    <phoneticPr fontId="26" type="noConversion"/>
  </si>
  <si>
    <t>虚拟仿真实验教学管理平台</t>
  </si>
  <si>
    <t>缺变更说明</t>
    <phoneticPr fontId="26" type="noConversion"/>
  </si>
  <si>
    <t>EFM</t>
    <phoneticPr fontId="26" type="noConversion"/>
  </si>
  <si>
    <t>SAP</t>
    <phoneticPr fontId="26" type="noConversion"/>
  </si>
  <si>
    <t>创新连锁大师决策仿真软件</t>
    <phoneticPr fontId="26" type="noConversion"/>
  </si>
  <si>
    <t>餐饮创业管理仿真软件</t>
    <phoneticPr fontId="26" type="noConversion"/>
  </si>
  <si>
    <t>理财高手</t>
    <phoneticPr fontId="26" type="noConversion"/>
  </si>
  <si>
    <t>创业竞技场</t>
    <phoneticPr fontId="26" type="noConversion"/>
  </si>
  <si>
    <t>国泰安跨专业平台</t>
    <phoneticPr fontId="26" type="noConversion"/>
  </si>
  <si>
    <t>聪明会计软件</t>
    <phoneticPr fontId="26" type="noConversion"/>
  </si>
  <si>
    <t>餐饮营运长软件</t>
    <phoneticPr fontId="26" type="noConversion"/>
  </si>
  <si>
    <t>色彩沟通软件</t>
    <phoneticPr fontId="26" type="noConversion"/>
  </si>
  <si>
    <t>营销赢家</t>
    <phoneticPr fontId="26" type="noConversion"/>
  </si>
  <si>
    <t>供应链管理</t>
    <phoneticPr fontId="26" type="noConversion"/>
  </si>
  <si>
    <t>零售专家软件</t>
    <phoneticPr fontId="26" type="noConversion"/>
  </si>
  <si>
    <t>流通大师</t>
    <phoneticPr fontId="26" type="noConversion"/>
  </si>
  <si>
    <t>QICore</t>
    <phoneticPr fontId="26" type="noConversion"/>
  </si>
  <si>
    <t>综合第三方物流实训平台</t>
    <phoneticPr fontId="26" type="noConversion"/>
  </si>
  <si>
    <t>实验教学平台</t>
    <phoneticPr fontId="26" type="noConversion"/>
  </si>
  <si>
    <t>FIA</t>
    <phoneticPr fontId="26" type="noConversion"/>
  </si>
  <si>
    <t>企业综合案例分析软件</t>
    <phoneticPr fontId="26" type="noConversion"/>
  </si>
  <si>
    <t>QIA</t>
    <phoneticPr fontId="26" type="noConversion"/>
  </si>
  <si>
    <t>宽终端</t>
    <phoneticPr fontId="26" type="noConversion"/>
  </si>
  <si>
    <t>国际物流平台软件</t>
    <phoneticPr fontId="26" type="noConversion"/>
  </si>
  <si>
    <t>校园助手</t>
    <phoneticPr fontId="26" type="noConversion"/>
  </si>
  <si>
    <t>营销员体验</t>
    <phoneticPr fontId="26" type="noConversion"/>
  </si>
  <si>
    <t>易教学</t>
    <phoneticPr fontId="26" type="noConversion"/>
  </si>
  <si>
    <t>粤作登字-2015-L-00000115</t>
    <phoneticPr fontId="26" type="noConversion"/>
  </si>
  <si>
    <t>-</t>
    <phoneticPr fontId="26" type="noConversion"/>
  </si>
  <si>
    <t>深圳市国泰安信息技术有限公司</t>
    <phoneticPr fontId="26" type="noConversion"/>
  </si>
  <si>
    <t>GTA</t>
    <phoneticPr fontId="45" type="noConversion"/>
  </si>
  <si>
    <t>YF01</t>
    <phoneticPr fontId="45" type="noConversion"/>
  </si>
  <si>
    <t>中国赛宝实验室</t>
    <phoneticPr fontId="45" type="noConversion"/>
  </si>
  <si>
    <t>15010131MM0401CRT30</t>
    <phoneticPr fontId="45" type="noConversion"/>
  </si>
  <si>
    <t>量化投资交易平台V1.0</t>
    <phoneticPr fontId="45" type="noConversion"/>
  </si>
  <si>
    <t>深圳国泰安教育技术股份有限公司</t>
    <phoneticPr fontId="45" type="noConversion"/>
  </si>
  <si>
    <t>委托单位</t>
    <phoneticPr fontId="7" type="noConversion"/>
  </si>
  <si>
    <t>15011086MM0401CRT30</t>
    <phoneticPr fontId="45" type="noConversion"/>
  </si>
  <si>
    <t>基于动态路网模型的物流运输路径、装载规划及车辆调度模拟仿真系统V1.0</t>
    <phoneticPr fontId="45" type="noConversion"/>
  </si>
  <si>
    <t>页数</t>
    <phoneticPr fontId="7" type="noConversion"/>
  </si>
  <si>
    <t>——GTA·计算机软件著作权登记证书——</t>
    <phoneticPr fontId="26" type="noConversion"/>
  </si>
  <si>
    <t>——GTA·软件产品登记测试报告——</t>
    <phoneticPr fontId="26" type="noConversion"/>
  </si>
  <si>
    <t>——GTA·软件产品登记证书——</t>
    <phoneticPr fontId="26" type="noConversion"/>
  </si>
  <si>
    <t>——GTA·软件产品证明函——</t>
    <phoneticPr fontId="26" type="noConversion"/>
  </si>
  <si>
    <t>——GTA·软件测试报告（确认测试）——</t>
    <phoneticPr fontId="45" type="noConversion"/>
  </si>
  <si>
    <t>——GTA·软件产品证书——</t>
    <phoneticPr fontId="44" type="noConversion"/>
  </si>
  <si>
    <t>——C05·计算机软件著作权登记证书——</t>
    <phoneticPr fontId="26" type="noConversion"/>
  </si>
  <si>
    <t>——C07·计算机软件著作权登记证书——</t>
    <phoneticPr fontId="26" type="noConversion"/>
  </si>
  <si>
    <t>——C09·计算机软件著作权登记证书——</t>
    <phoneticPr fontId="26" type="noConversion"/>
  </si>
  <si>
    <t>——C07·软件产品登记测试报告——</t>
    <phoneticPr fontId="26" type="noConversion"/>
  </si>
  <si>
    <t>——C09·软件产品登记测试报告——</t>
    <phoneticPr fontId="26" type="noConversion"/>
  </si>
  <si>
    <t>——C09·软件产品登记证书——</t>
    <phoneticPr fontId="26" type="noConversion"/>
  </si>
  <si>
    <t>RD121311663</t>
    <phoneticPr fontId="7" type="noConversion"/>
  </si>
  <si>
    <t>2016SR229669</t>
    <phoneticPr fontId="26" type="noConversion"/>
  </si>
  <si>
    <t>国泰安商务英语情景口语（3D）实训系统V1.0</t>
    <phoneticPr fontId="26" type="noConversion"/>
  </si>
  <si>
    <t>商务英语口语实训系统</t>
    <phoneticPr fontId="26" type="noConversion"/>
  </si>
  <si>
    <t>2016SR255580</t>
    <phoneticPr fontId="26" type="noConversion"/>
  </si>
  <si>
    <t>国泰安商业银行支付结算立体教学系统V1.0</t>
    <phoneticPr fontId="26" type="noConversion"/>
  </si>
  <si>
    <t>2016SR255645</t>
    <phoneticPr fontId="26" type="noConversion"/>
  </si>
  <si>
    <t>国泰安车险事故现场查勘实务教学系统V1.0</t>
    <phoneticPr fontId="26" type="noConversion"/>
  </si>
  <si>
    <t>国泰安车险事故现场查勘实务教学系统V1.0</t>
    <phoneticPr fontId="7" type="noConversion"/>
  </si>
  <si>
    <t>GTA</t>
    <phoneticPr fontId="7" type="noConversion"/>
  </si>
  <si>
    <t>国泰安商业银行支付结算立体教学系统V1.0</t>
    <phoneticPr fontId="7" type="noConversion"/>
  </si>
  <si>
    <t>国泰安商务英语情景口语（3D）实训系统V1.0</t>
    <phoneticPr fontId="7" type="noConversion"/>
  </si>
  <si>
    <t>GTA</t>
    <phoneticPr fontId="7" type="noConversion"/>
  </si>
  <si>
    <t>国泰安职业秘书技能情景化实训系统V1.0</t>
    <phoneticPr fontId="38" type="noConversion"/>
  </si>
  <si>
    <t>国泰安商业银行产品营销与服务教学系统V1.1</t>
    <phoneticPr fontId="26" type="noConversion"/>
  </si>
  <si>
    <t>2016SR264432</t>
    <phoneticPr fontId="26" type="noConversion"/>
  </si>
  <si>
    <t>2016SR265790</t>
    <phoneticPr fontId="26" type="noConversion"/>
  </si>
  <si>
    <t>国泰安计算机基础实训教学软件V1.0.1</t>
    <phoneticPr fontId="26" type="noConversion"/>
  </si>
  <si>
    <t>2016SR280877</t>
    <phoneticPr fontId="26" type="noConversion"/>
  </si>
  <si>
    <t>国泰安大实践教学与管理系统V1.2</t>
    <phoneticPr fontId="26" type="noConversion"/>
  </si>
  <si>
    <t>大实践</t>
    <phoneticPr fontId="26" type="noConversion"/>
  </si>
  <si>
    <t>国泰安大实践教学与管理系统V1.2</t>
    <phoneticPr fontId="7" type="noConversion"/>
  </si>
  <si>
    <t>GTA</t>
    <phoneticPr fontId="7" type="noConversion"/>
  </si>
  <si>
    <t>国泰安计算机基础实训教学软件V1.0.1</t>
    <phoneticPr fontId="7" type="noConversion"/>
  </si>
  <si>
    <t>GTA</t>
    <phoneticPr fontId="7" type="noConversion"/>
  </si>
  <si>
    <t>国泰安商业银行产品营销与服务教学系统V1.1</t>
    <phoneticPr fontId="7" type="noConversion"/>
  </si>
  <si>
    <t>（失效）2016年转让</t>
    <phoneticPr fontId="26" type="noConversion"/>
  </si>
  <si>
    <t>——C03·计算机软件著作权登记证书——</t>
    <phoneticPr fontId="26" type="noConversion"/>
  </si>
  <si>
    <t>C03</t>
    <phoneticPr fontId="26" type="noConversion"/>
  </si>
  <si>
    <t>2016SR286807</t>
    <phoneticPr fontId="45" type="noConversion"/>
  </si>
  <si>
    <t>深圳市中宽信息科技有限公司</t>
    <phoneticPr fontId="26" type="noConversion"/>
  </si>
  <si>
    <t>受让</t>
    <phoneticPr fontId="45" type="noConversion"/>
  </si>
  <si>
    <t>2016SR289117</t>
    <phoneticPr fontId="45" type="noConversion"/>
  </si>
  <si>
    <t>C03</t>
    <phoneticPr fontId="7" type="noConversion"/>
  </si>
  <si>
    <t>2016SR287713</t>
    <phoneticPr fontId="26" type="noConversion"/>
  </si>
  <si>
    <t>国泰安商业银行信贷合同与档案管理系统V1.0</t>
    <phoneticPr fontId="26" type="noConversion"/>
  </si>
  <si>
    <t>国泰安商业银行信贷合同与档案管理系统V1.0</t>
    <phoneticPr fontId="7" type="noConversion"/>
  </si>
  <si>
    <t>中国软件评测中心</t>
    <phoneticPr fontId="7" type="noConversion"/>
  </si>
  <si>
    <t>2016SR297538</t>
    <phoneticPr fontId="26" type="noConversion"/>
  </si>
  <si>
    <t>FPCP</t>
    <phoneticPr fontId="26" type="noConversion"/>
  </si>
  <si>
    <t>国泰安金融理财规划大赛平台软件V1.0</t>
    <phoneticPr fontId="26" type="noConversion"/>
  </si>
  <si>
    <t>国泰安市场营销实训系统软件V3.0</t>
    <phoneticPr fontId="26" type="noConversion"/>
  </si>
  <si>
    <t>2016SR313577</t>
    <phoneticPr fontId="26" type="noConversion"/>
  </si>
  <si>
    <t>2016SR313632</t>
    <phoneticPr fontId="26" type="noConversion"/>
  </si>
  <si>
    <t>2016SR321249</t>
    <phoneticPr fontId="26" type="noConversion"/>
  </si>
  <si>
    <t>2016SR321246</t>
    <phoneticPr fontId="26" type="noConversion"/>
  </si>
  <si>
    <t>2016SR321213</t>
    <phoneticPr fontId="26" type="noConversion"/>
  </si>
  <si>
    <t>2016SR323884</t>
    <phoneticPr fontId="26" type="noConversion"/>
  </si>
  <si>
    <t>2016SR323864</t>
    <phoneticPr fontId="26" type="noConversion"/>
  </si>
  <si>
    <t>2016SR323861</t>
    <phoneticPr fontId="26" type="noConversion"/>
  </si>
  <si>
    <t>2016SR323080</t>
    <phoneticPr fontId="26" type="noConversion"/>
  </si>
  <si>
    <t>2016SR302060</t>
    <phoneticPr fontId="26" type="noConversion"/>
  </si>
  <si>
    <t>国泰安商业银行信贷管理立体教学系统V1.0</t>
    <phoneticPr fontId="26" type="noConversion"/>
  </si>
  <si>
    <t>国泰安费用控制系统V1.0</t>
    <phoneticPr fontId="26" type="noConversion"/>
  </si>
  <si>
    <t xml:space="preserve">MUlti-post_ of_accounting </t>
    <phoneticPr fontId="26" type="noConversion"/>
  </si>
  <si>
    <t>国泰安多岗位财务综合实训平台软件V1.2</t>
    <phoneticPr fontId="26" type="noConversion"/>
  </si>
  <si>
    <t>EFM</t>
    <phoneticPr fontId="26" type="noConversion"/>
  </si>
  <si>
    <t>未发表</t>
    <phoneticPr fontId="26" type="noConversion"/>
  </si>
  <si>
    <t>国泰安经济金融模型实训平台软件V5.0</t>
    <phoneticPr fontId="26" type="noConversion"/>
  </si>
  <si>
    <t>BDA</t>
    <phoneticPr fontId="26" type="noConversion"/>
  </si>
  <si>
    <t>国泰安马3D虚拟解剖软件V1.0</t>
    <phoneticPr fontId="26" type="noConversion"/>
  </si>
  <si>
    <t>国泰安人力资源仿真模拟竞赛平台软件V1.0</t>
    <phoneticPr fontId="26" type="noConversion"/>
  </si>
  <si>
    <t>国泰安费用控制系统V1.0</t>
    <phoneticPr fontId="26" type="noConversion"/>
  </si>
  <si>
    <t>国泰安大数据分析平台软件V2.0</t>
    <phoneticPr fontId="26" type="noConversion"/>
  </si>
  <si>
    <t>国泰安鸡3D虚拟解剖软件V1.0</t>
    <phoneticPr fontId="26" type="noConversion"/>
  </si>
  <si>
    <t>国泰安猫3D虚拟解剖软件V1.0</t>
    <phoneticPr fontId="26" type="noConversion"/>
  </si>
  <si>
    <t>国泰安犬3D虚拟解剖软件V1.0</t>
    <phoneticPr fontId="26" type="noConversion"/>
  </si>
  <si>
    <t>国泰安人力资源模拟经营教学软件V1.0</t>
    <phoneticPr fontId="7" type="noConversion"/>
  </si>
  <si>
    <t>国泰安融资融劵模拟交易系统软件V6.0</t>
    <phoneticPr fontId="7" type="noConversion"/>
  </si>
  <si>
    <t>国泰安融资融券模拟交易系统软件V6.0</t>
    <phoneticPr fontId="7" type="noConversion"/>
  </si>
  <si>
    <t>国泰安股指期货套利系统软件V3.6</t>
    <phoneticPr fontId="7" type="noConversion"/>
  </si>
  <si>
    <t>HTZE6RD1609001</t>
    <phoneticPr fontId="7" type="noConversion"/>
  </si>
  <si>
    <t>简称：ITS</t>
    <phoneticPr fontId="7" type="noConversion"/>
  </si>
  <si>
    <t>HTZE6RD1609002</t>
  </si>
  <si>
    <t>HTZE6RD1609003</t>
  </si>
  <si>
    <t>HTZE6RD1609004</t>
  </si>
  <si>
    <t>HTZE6RD1609005</t>
  </si>
  <si>
    <t>简称：FEP</t>
    <phoneticPr fontId="7" type="noConversion"/>
  </si>
  <si>
    <t>RD121609001</t>
    <phoneticPr fontId="7" type="noConversion"/>
  </si>
  <si>
    <t>RD121609002</t>
  </si>
  <si>
    <t>简称：STB</t>
    <phoneticPr fontId="7" type="noConversion"/>
  </si>
  <si>
    <t>国泰安证券交易行为模拟教学软件V3.1.1</t>
    <phoneticPr fontId="7" type="noConversion"/>
  </si>
  <si>
    <t>国泰安保险理赔动态案例教学平台软件V1.0</t>
    <phoneticPr fontId="7" type="noConversion"/>
  </si>
  <si>
    <t>RD121609003</t>
    <phoneticPr fontId="7" type="noConversion"/>
  </si>
  <si>
    <t>RD291609004</t>
    <phoneticPr fontId="7" type="noConversion"/>
  </si>
  <si>
    <t>RD291609005</t>
    <phoneticPr fontId="7" type="noConversion"/>
  </si>
  <si>
    <t>RD291610988</t>
    <phoneticPr fontId="7" type="noConversion"/>
  </si>
  <si>
    <t>HTZE6RD1610988</t>
    <phoneticPr fontId="7" type="noConversion"/>
  </si>
  <si>
    <t>HTZE6RD1610989</t>
  </si>
  <si>
    <t>国泰安3D文书与档案管理实训系统V1.0</t>
    <phoneticPr fontId="7" type="noConversion"/>
  </si>
  <si>
    <t>RD291610989</t>
  </si>
  <si>
    <t>国泰安薪酬设计实训系统V1.0</t>
    <phoneticPr fontId="7" type="noConversion"/>
  </si>
  <si>
    <t>国泰安算法交易系统V3.1</t>
    <phoneticPr fontId="7" type="noConversion"/>
  </si>
  <si>
    <t>国泰安算法交易系统V3.1</t>
    <phoneticPr fontId="7" type="noConversion"/>
  </si>
  <si>
    <t>国泰安现代金融实战平台软件V1.0</t>
    <phoneticPr fontId="7" type="noConversion"/>
  </si>
  <si>
    <t>2016SR344606</t>
    <phoneticPr fontId="26" type="noConversion"/>
  </si>
  <si>
    <t>2016SR346781</t>
    <phoneticPr fontId="26" type="noConversion"/>
  </si>
  <si>
    <t>国泰安3D服装生产管理虚拟仿真教学系统V2.0</t>
    <phoneticPr fontId="26" type="noConversion"/>
  </si>
  <si>
    <t>国泰安P2P网络借贷教学系统V1.0</t>
  </si>
  <si>
    <t>国泰安P2P网络借贷教学系统V1.0</t>
    <phoneticPr fontId="26" type="noConversion"/>
  </si>
  <si>
    <t>2016SR381922</t>
    <phoneticPr fontId="26" type="noConversion"/>
  </si>
  <si>
    <t>国泰安跨境贸易多岗位实践平台软件V1.0</t>
    <phoneticPr fontId="26" type="noConversion"/>
  </si>
  <si>
    <t>国泰安融资融券模拟交易系统软件V6.0</t>
    <phoneticPr fontId="26" type="noConversion"/>
  </si>
  <si>
    <t>国泰安融资融券模拟交易系统软件V6.0</t>
    <phoneticPr fontId="7" type="noConversion"/>
  </si>
  <si>
    <t>国泰安物流设备3D模拟仿真教学实训软件V1.0</t>
    <phoneticPr fontId="7" type="noConversion"/>
  </si>
  <si>
    <t>2017SR019314</t>
  </si>
  <si>
    <t>2017SR019316</t>
  </si>
  <si>
    <t>2017SR034317</t>
  </si>
  <si>
    <t>国泰安汽车变速箱拆卸VR系统V1.0</t>
    <phoneticPr fontId="26" type="noConversion"/>
  </si>
  <si>
    <t>国泰安汽车发动机拆卸VR系统1.0</t>
    <phoneticPr fontId="26" type="noConversion"/>
  </si>
  <si>
    <t>国泰安驼峰航线财商教育平台软件1.0</t>
  </si>
  <si>
    <t>驼峰航线</t>
    <phoneticPr fontId="26" type="noConversion"/>
  </si>
  <si>
    <t>2017SR034317</t>
    <phoneticPr fontId="26" type="noConversion"/>
  </si>
  <si>
    <t>2017SR048777</t>
    <phoneticPr fontId="26" type="noConversion"/>
  </si>
  <si>
    <t>国泰安汽车动力总成拆卸及原理VR系统V1.0</t>
    <phoneticPr fontId="26" type="noConversion"/>
  </si>
  <si>
    <t>国泰安保险展业业务教学软件V1.0</t>
    <phoneticPr fontId="26" type="noConversion"/>
  </si>
  <si>
    <t>2017SR049565</t>
    <phoneticPr fontId="26" type="noConversion"/>
  </si>
  <si>
    <t>2017SR049983</t>
    <phoneticPr fontId="26" type="noConversion"/>
  </si>
  <si>
    <t>国泰安iOS版交易软件V1.0</t>
    <phoneticPr fontId="26" type="noConversion"/>
  </si>
  <si>
    <t>国泰安报关报检管理教学软件V1.0</t>
    <phoneticPr fontId="7" type="noConversion"/>
  </si>
  <si>
    <t>国泰安保险展业业务教学软件V1.0</t>
    <phoneticPr fontId="26" type="noConversion"/>
  </si>
  <si>
    <t>国泰安物流设备接口服务软件V1.0</t>
    <phoneticPr fontId="26" type="noConversion"/>
  </si>
  <si>
    <t>国泰安商业银行小额贷款教学系统V1.0</t>
    <phoneticPr fontId="26" type="noConversion"/>
  </si>
  <si>
    <t>国泰安牛3D虚拟解剖软件V1.0</t>
    <phoneticPr fontId="26" type="noConversion"/>
  </si>
  <si>
    <t>国泰安酒店VR实训系统V1.0</t>
    <phoneticPr fontId="26" type="noConversion"/>
  </si>
  <si>
    <t>LHPService</t>
    <phoneticPr fontId="26" type="noConversion"/>
  </si>
  <si>
    <t>2017SR066130</t>
    <phoneticPr fontId="26" type="noConversion"/>
  </si>
  <si>
    <t>2017SR066604</t>
    <phoneticPr fontId="26" type="noConversion"/>
  </si>
  <si>
    <t>医学检验</t>
    <phoneticPr fontId="26" type="noConversion"/>
  </si>
  <si>
    <t>2017SR066580</t>
    <phoneticPr fontId="26" type="noConversion"/>
  </si>
  <si>
    <t>国泰安医学检验虚拟仿真软件V1.0</t>
    <phoneticPr fontId="26" type="noConversion"/>
  </si>
  <si>
    <t>2017SR066129</t>
    <phoneticPr fontId="26" type="noConversion"/>
  </si>
  <si>
    <t>GTA VR-Hotellobby</t>
    <phoneticPr fontId="26" type="noConversion"/>
  </si>
  <si>
    <t>2017SR066318</t>
    <phoneticPr fontId="26" type="noConversion"/>
  </si>
  <si>
    <t>国泰安商业银行小额贷款教学系统V1.0</t>
    <phoneticPr fontId="7" type="noConversion"/>
  </si>
  <si>
    <t>国泰安酒店管理教学软件V3.0</t>
    <phoneticPr fontId="7" type="noConversion"/>
  </si>
  <si>
    <t>国泰安金融理财规划大赛平台软件V1.0</t>
  </si>
  <si>
    <t>RD071701968</t>
    <phoneticPr fontId="7" type="noConversion"/>
  </si>
  <si>
    <t>HTZE6RD1701968</t>
    <phoneticPr fontId="7" type="noConversion"/>
  </si>
  <si>
    <t>RD291701980</t>
    <phoneticPr fontId="7" type="noConversion"/>
  </si>
  <si>
    <t>HTZE6RD1701980</t>
    <phoneticPr fontId="7" type="noConversion"/>
  </si>
  <si>
    <t>RD291701978</t>
    <phoneticPr fontId="7" type="noConversion"/>
  </si>
  <si>
    <t>HTZE6RD1701978</t>
    <phoneticPr fontId="7" type="noConversion"/>
  </si>
  <si>
    <t>RD291701967</t>
    <phoneticPr fontId="7" type="noConversion"/>
  </si>
  <si>
    <t>HTZE6RD1701967</t>
    <phoneticPr fontId="7" type="noConversion"/>
  </si>
  <si>
    <t>RD291701977</t>
    <phoneticPr fontId="7" type="noConversion"/>
  </si>
  <si>
    <t>HTZE6RD1701977</t>
    <phoneticPr fontId="7" type="noConversion"/>
  </si>
  <si>
    <t>RD291701976</t>
    <phoneticPr fontId="7" type="noConversion"/>
  </si>
  <si>
    <t>HTZE6RD1701976</t>
    <phoneticPr fontId="7" type="noConversion"/>
  </si>
  <si>
    <t>RD291701973</t>
    <phoneticPr fontId="7" type="noConversion"/>
  </si>
  <si>
    <t>HTZE6RD1701973</t>
    <phoneticPr fontId="7" type="noConversion"/>
  </si>
  <si>
    <t>RD291701974</t>
    <phoneticPr fontId="7" type="noConversion"/>
  </si>
  <si>
    <t>HTZE6RD1701974</t>
    <phoneticPr fontId="7" type="noConversion"/>
  </si>
  <si>
    <t>RD161701972</t>
    <phoneticPr fontId="7" type="noConversion"/>
  </si>
  <si>
    <t>HTZE6RD1701972</t>
    <phoneticPr fontId="7" type="noConversion"/>
  </si>
  <si>
    <t>RD291701971</t>
    <phoneticPr fontId="7" type="noConversion"/>
  </si>
  <si>
    <t>HTZE6RD1701971</t>
    <phoneticPr fontId="7" type="noConversion"/>
  </si>
  <si>
    <t>RD161701970</t>
    <phoneticPr fontId="7" type="noConversion"/>
  </si>
  <si>
    <t>HTZE6RD1701970</t>
    <phoneticPr fontId="7" type="noConversion"/>
  </si>
  <si>
    <t>RD291701975</t>
    <phoneticPr fontId="7" type="noConversion"/>
  </si>
  <si>
    <t>HTZE6RD1701975</t>
    <phoneticPr fontId="7" type="noConversion"/>
  </si>
  <si>
    <t>RD291702655</t>
    <phoneticPr fontId="7" type="noConversion"/>
  </si>
  <si>
    <t>HTZE6RD1702655</t>
    <phoneticPr fontId="7" type="noConversion"/>
  </si>
  <si>
    <t>国泰安商业银行信贷合同与档案管理系统V1.0</t>
    <phoneticPr fontId="7" type="noConversion"/>
  </si>
  <si>
    <t>国泰安商业银行产品营销与服务教学系统V1.1</t>
    <phoneticPr fontId="7" type="noConversion"/>
  </si>
  <si>
    <t>国泰安犬3D虚拟解剖软件V1.0</t>
    <phoneticPr fontId="7" type="noConversion"/>
  </si>
  <si>
    <t>国泰安鸡3D虚拟解剖软件V1.0</t>
    <phoneticPr fontId="7" type="noConversion"/>
  </si>
  <si>
    <t>国泰安猫3D虚拟解剖软件V1.0</t>
    <phoneticPr fontId="7" type="noConversion"/>
  </si>
  <si>
    <t>国泰安马3D虚拟解剖软件V1.0</t>
    <phoneticPr fontId="7" type="noConversion"/>
  </si>
  <si>
    <t>国泰安计算机基础实训教学软件V1.0.1</t>
    <phoneticPr fontId="7" type="noConversion"/>
  </si>
  <si>
    <t>国泰安金融理财规划大赛平台软件V1.0</t>
    <phoneticPr fontId="7" type="noConversion"/>
  </si>
  <si>
    <t>国泰安车险事故现场查勘实务教学系统V1.0</t>
    <phoneticPr fontId="7" type="noConversion"/>
  </si>
  <si>
    <t>国泰安多岗位财务综合实训平台软件V1.2</t>
    <phoneticPr fontId="7" type="noConversion"/>
  </si>
  <si>
    <t>国泰安费用控制系统V1.0</t>
    <phoneticPr fontId="7" type="noConversion"/>
  </si>
  <si>
    <t>国泰安跨境贸易多岗位实践平台软件V1.0</t>
    <phoneticPr fontId="7" type="noConversion"/>
  </si>
  <si>
    <t>国泰安保险展业业务教学软件V1.0</t>
    <phoneticPr fontId="7" type="noConversion"/>
  </si>
  <si>
    <t>国泰安财经数据生产系统V1.0</t>
    <phoneticPr fontId="26" type="noConversion"/>
  </si>
  <si>
    <t>FDPS</t>
    <phoneticPr fontId="26" type="noConversion"/>
  </si>
  <si>
    <t>国泰安初级RICH财商互动课堂软件V1.0</t>
    <phoneticPr fontId="26" type="noConversion"/>
  </si>
  <si>
    <t>2017SR070186</t>
    <phoneticPr fontId="26" type="noConversion"/>
  </si>
  <si>
    <t>2017SR069811</t>
    <phoneticPr fontId="26" type="noConversion"/>
  </si>
  <si>
    <t>国泰安金融大赛系统V1.0</t>
    <phoneticPr fontId="26" type="noConversion"/>
  </si>
  <si>
    <t>2017SR070179</t>
    <phoneticPr fontId="26" type="noConversion"/>
  </si>
  <si>
    <t>国泰安果蔬嫁接技术软件V1.0</t>
    <phoneticPr fontId="26" type="noConversion"/>
  </si>
  <si>
    <t>果蔬嫁接软件</t>
    <phoneticPr fontId="26" type="noConversion"/>
  </si>
  <si>
    <t>2017SR070185</t>
    <phoneticPr fontId="26" type="noConversion"/>
  </si>
  <si>
    <t>国泰安中学理科3D虚拟仿真平台软件V1.0</t>
    <phoneticPr fontId="26" type="noConversion"/>
  </si>
  <si>
    <t>2017SR070244</t>
    <phoneticPr fontId="26" type="noConversion"/>
  </si>
  <si>
    <t>国泰安CNC代码编译器软件V1.0</t>
    <phoneticPr fontId="26" type="noConversion"/>
  </si>
  <si>
    <t>CNC代码编译器</t>
    <phoneticPr fontId="26" type="noConversion"/>
  </si>
  <si>
    <t>2017SR073542</t>
    <phoneticPr fontId="26" type="noConversion"/>
  </si>
  <si>
    <t>国泰安犬虚拟解剖VR实训系统V1.0</t>
    <phoneticPr fontId="26" type="noConversion"/>
  </si>
  <si>
    <t>2017SR073540</t>
    <phoneticPr fontId="26" type="noConversion"/>
  </si>
  <si>
    <t>国泰安产品展示平台软件V1.0</t>
    <phoneticPr fontId="26" type="noConversion"/>
  </si>
  <si>
    <t>2017SR070808</t>
    <phoneticPr fontId="26" type="noConversion"/>
  </si>
  <si>
    <t>国泰安林木有害生物防治专家系统V1.0</t>
    <phoneticPr fontId="26" type="noConversion"/>
  </si>
  <si>
    <t>2017SR070803</t>
    <phoneticPr fontId="26" type="noConversion"/>
  </si>
  <si>
    <t>国泰安创业虚拟仿真综合实训平台软件V1.0</t>
    <phoneticPr fontId="26" type="noConversion"/>
  </si>
  <si>
    <t>2017SR070800</t>
    <phoneticPr fontId="26" type="noConversion"/>
  </si>
  <si>
    <t>国泰安教学桌面软件V1.0</t>
    <phoneticPr fontId="7" type="noConversion"/>
  </si>
  <si>
    <t>国泰安人才测评实训系统软件V1.0</t>
    <phoneticPr fontId="7" type="noConversion"/>
  </si>
  <si>
    <t>国泰安猪3D虚拟解剖软件V1.0</t>
    <phoneticPr fontId="26" type="noConversion"/>
  </si>
  <si>
    <t>2017SR080466</t>
    <phoneticPr fontId="26" type="noConversion"/>
  </si>
  <si>
    <t>国泰安交互式电子书软件V1.0</t>
    <phoneticPr fontId="26" type="noConversion"/>
  </si>
  <si>
    <t>国泰安汽车基础拆卸VR实训系统V1.0</t>
    <phoneticPr fontId="26" type="noConversion"/>
  </si>
  <si>
    <t>国泰安3D纺织服装检测虚拟仿真教学系统V1.0</t>
    <phoneticPr fontId="26" type="noConversion"/>
  </si>
  <si>
    <t>国泰安新能源汽车动力总成VR实训系统V1.0</t>
    <phoneticPr fontId="26" type="noConversion"/>
  </si>
  <si>
    <t>国泰安教学做实时评测分析系统V1.0</t>
    <phoneticPr fontId="26" type="noConversion"/>
  </si>
  <si>
    <t>国泰安渐开线齿轮范成VR实训软件V1.0</t>
    <phoneticPr fontId="26" type="noConversion"/>
  </si>
  <si>
    <t>国泰安维修电工实训3D仿真软件V1.0</t>
    <phoneticPr fontId="26" type="noConversion"/>
  </si>
  <si>
    <t>国泰安新能源汽车动力总成3D虚拟仿真教学软件V1.0</t>
    <phoneticPr fontId="26" type="noConversion"/>
  </si>
  <si>
    <t>交互式电子书</t>
    <phoneticPr fontId="26" type="noConversion"/>
  </si>
  <si>
    <t>2017SR107713</t>
    <phoneticPr fontId="26" type="noConversion"/>
  </si>
  <si>
    <t xml:space="preserve">MUlti-post_ of_accounting </t>
    <phoneticPr fontId="26" type="noConversion"/>
  </si>
  <si>
    <t>2017SR107708</t>
    <phoneticPr fontId="26" type="noConversion"/>
  </si>
  <si>
    <t>2017SR107625</t>
    <phoneticPr fontId="26" type="noConversion"/>
  </si>
  <si>
    <t>2017SR107626</t>
    <phoneticPr fontId="26" type="noConversion"/>
  </si>
  <si>
    <t>3D纺织服装检测</t>
    <phoneticPr fontId="26" type="noConversion"/>
  </si>
  <si>
    <t>2017SR107710</t>
    <phoneticPr fontId="26" type="noConversion"/>
  </si>
  <si>
    <t>2017SR107645</t>
    <phoneticPr fontId="26" type="noConversion"/>
  </si>
  <si>
    <t>2017SR107621</t>
    <phoneticPr fontId="26" type="noConversion"/>
  </si>
  <si>
    <t>TradeStoreV1.0</t>
    <phoneticPr fontId="26" type="noConversion"/>
  </si>
  <si>
    <t>2017SR107623</t>
    <phoneticPr fontId="26" type="noConversion"/>
  </si>
  <si>
    <t>2017SR107642</t>
    <phoneticPr fontId="26" type="noConversion"/>
  </si>
  <si>
    <t>2017SR107646</t>
    <phoneticPr fontId="26" type="noConversion"/>
  </si>
  <si>
    <t>国泰安多岗位财务综合实训平台软件V1.3</t>
    <phoneticPr fontId="26" type="noConversion"/>
  </si>
  <si>
    <t>2017SR019317</t>
  </si>
  <si>
    <t>国泰安Android版交易软件V1.0</t>
    <phoneticPr fontId="26" type="noConversion"/>
  </si>
  <si>
    <t>2017SR107639</t>
    <phoneticPr fontId="26" type="noConversion"/>
  </si>
  <si>
    <t>国泰安国际物流VR实训软件V1.0</t>
    <phoneticPr fontId="26" type="noConversion"/>
  </si>
  <si>
    <t>2017SR120993</t>
    <phoneticPr fontId="26" type="noConversion"/>
  </si>
  <si>
    <t>2017SR120970</t>
    <phoneticPr fontId="26" type="noConversion"/>
  </si>
  <si>
    <t>国泰安资产管理公司运营系统V1.0</t>
    <phoneticPr fontId="26" type="noConversion"/>
  </si>
  <si>
    <t>2017SR120487</t>
    <phoneticPr fontId="26" type="noConversion"/>
  </si>
  <si>
    <t>国泰安保险查勘VR实训系统V1.0</t>
    <phoneticPr fontId="26" type="noConversion"/>
  </si>
  <si>
    <t>国泰安商业银行立体教学平台软件V7.0</t>
    <phoneticPr fontId="26" type="noConversion"/>
  </si>
  <si>
    <t>2017SR120995</t>
    <phoneticPr fontId="26" type="noConversion"/>
  </si>
  <si>
    <t>国泰安创业实战模拟软件V1.4</t>
    <phoneticPr fontId="26" type="noConversion"/>
  </si>
  <si>
    <t>2017SR120967</t>
    <phoneticPr fontId="26" type="noConversion"/>
  </si>
  <si>
    <t>RD161703768</t>
    <phoneticPr fontId="7" type="noConversion"/>
  </si>
  <si>
    <t>HTZE6RD1703768</t>
    <phoneticPr fontId="7" type="noConversion"/>
  </si>
  <si>
    <t>国泰安医学检验虚拟仿真软件V1.0</t>
    <phoneticPr fontId="26" type="noConversion"/>
  </si>
  <si>
    <t>国泰安资产管理公司运营系统V1.0</t>
    <phoneticPr fontId="26" type="noConversion"/>
  </si>
  <si>
    <t>国泰安保险查勘VR实训系统V1.0</t>
    <phoneticPr fontId="26" type="noConversion"/>
  </si>
  <si>
    <t>国泰安商业银行立体教学平台软件V7.0</t>
    <phoneticPr fontId="26" type="noConversion"/>
  </si>
  <si>
    <t>国泰安创业实战模拟软件V1.4</t>
    <phoneticPr fontId="26" type="noConversion"/>
  </si>
  <si>
    <t>国泰安果蔬嫁接技术软件V1.0</t>
    <phoneticPr fontId="7" type="noConversion"/>
  </si>
  <si>
    <t>国泰安多岗位财务综合实训平台软件V1.3</t>
    <phoneticPr fontId="26" type="noConversion"/>
  </si>
  <si>
    <t>国泰安教学做实时评测分析系统V1.0</t>
    <phoneticPr fontId="26" type="noConversion"/>
  </si>
  <si>
    <t>国泰安交易大数据存储系统V1.0</t>
    <phoneticPr fontId="26" type="noConversion"/>
  </si>
  <si>
    <t>国泰安汽车基础拆卸VR实训系统V1.0</t>
    <phoneticPr fontId="26" type="noConversion"/>
  </si>
  <si>
    <t>国泰安新能源汽车动力总成VR实训系统V1.0</t>
    <phoneticPr fontId="26" type="noConversion"/>
  </si>
  <si>
    <t>国泰安Android版交易软件V1.0</t>
    <phoneticPr fontId="26" type="noConversion"/>
  </si>
  <si>
    <t>国泰安新能源汽车动力总成3D虚拟仿真教学软件V1.0</t>
    <phoneticPr fontId="26" type="noConversion"/>
  </si>
  <si>
    <t>国泰安交互式电子书软件V1.0</t>
    <phoneticPr fontId="26" type="noConversion"/>
  </si>
  <si>
    <t>国泰安国际物流VR实训软件V1.0</t>
    <phoneticPr fontId="26" type="noConversion"/>
  </si>
  <si>
    <t>——C10·计算机软件著作权登记证书——</t>
    <phoneticPr fontId="26" type="noConversion"/>
  </si>
  <si>
    <t>C10</t>
    <phoneticPr fontId="26" type="noConversion"/>
  </si>
  <si>
    <t>2017SR142598</t>
    <phoneticPr fontId="49" type="noConversion"/>
  </si>
  <si>
    <t>国泰安证券仿真交易平台软件V1.0</t>
    <phoneticPr fontId="26" type="noConversion"/>
  </si>
  <si>
    <t>深圳国泰安数据技术有限公司</t>
    <phoneticPr fontId="38" type="noConversion"/>
  </si>
  <si>
    <t>C10</t>
    <phoneticPr fontId="49" type="noConversion"/>
  </si>
  <si>
    <t>YF01</t>
    <phoneticPr fontId="49" type="noConversion"/>
  </si>
  <si>
    <t>2017SR142660</t>
    <phoneticPr fontId="49" type="noConversion"/>
  </si>
  <si>
    <t>国泰安交易策略开发平台软件V1.0</t>
    <phoneticPr fontId="49" type="noConversion"/>
  </si>
  <si>
    <t>Quantrader</t>
    <phoneticPr fontId="49" type="noConversion"/>
  </si>
  <si>
    <t>2016SR321625</t>
    <phoneticPr fontId="7" type="noConversion"/>
  </si>
  <si>
    <t>国泰安元数据管理系统V1.0</t>
    <phoneticPr fontId="7" type="noConversion"/>
  </si>
  <si>
    <t>元数据管理系统</t>
    <phoneticPr fontId="7" type="noConversion"/>
  </si>
  <si>
    <t>2016SR322138</t>
    <phoneticPr fontId="7" type="noConversion"/>
  </si>
  <si>
    <t>国泰安宽量网软件V2.0</t>
    <phoneticPr fontId="7" type="noConversion"/>
  </si>
  <si>
    <t>宽量网</t>
    <phoneticPr fontId="7" type="noConversion"/>
  </si>
  <si>
    <t>2016SR322238</t>
    <phoneticPr fontId="7" type="noConversion"/>
  </si>
  <si>
    <t>国泰安计算机组装与维修虚拟仿真实验教学软件V1.0</t>
    <phoneticPr fontId="7" type="noConversion"/>
  </si>
  <si>
    <t>计算机组装与维修</t>
    <phoneticPr fontId="7" type="noConversion"/>
  </si>
  <si>
    <t>2016SR331661</t>
    <phoneticPr fontId="7" type="noConversion"/>
  </si>
  <si>
    <t>国泰安万能大屏幕管理软件V2.4</t>
    <phoneticPr fontId="7" type="noConversion"/>
  </si>
  <si>
    <t>大屏幕</t>
    <phoneticPr fontId="7" type="noConversion"/>
  </si>
  <si>
    <t>2016SR331687</t>
    <phoneticPr fontId="7" type="noConversion"/>
  </si>
  <si>
    <t>国泰安云数据终端软件V1.1</t>
    <phoneticPr fontId="7" type="noConversion"/>
  </si>
  <si>
    <t>DataExpect</t>
    <phoneticPr fontId="7" type="noConversion"/>
  </si>
  <si>
    <t>2016SR375777</t>
    <phoneticPr fontId="7" type="noConversion"/>
  </si>
  <si>
    <t>国泰安奇译翻译软件V1.0</t>
    <phoneticPr fontId="7" type="noConversion"/>
  </si>
  <si>
    <t>奇译翻译系统</t>
    <phoneticPr fontId="7" type="noConversion"/>
  </si>
  <si>
    <t>2017SR120594</t>
    <phoneticPr fontId="7" type="noConversion"/>
  </si>
  <si>
    <t>国泰安智能手机维修VR仿真实训系统V1.0</t>
    <phoneticPr fontId="7" type="noConversion"/>
  </si>
  <si>
    <t>智能手机维修VR仿真实训系统</t>
    <phoneticPr fontId="7" type="noConversion"/>
  </si>
  <si>
    <t>2017SR123220</t>
    <phoneticPr fontId="7" type="noConversion"/>
  </si>
  <si>
    <t>国泰安青少年编程教学平台软件V1.0</t>
    <phoneticPr fontId="7" type="noConversion"/>
  </si>
  <si>
    <t>青少年编程教学平台软件</t>
    <phoneticPr fontId="7" type="noConversion"/>
  </si>
  <si>
    <t>国泰安青少年编程教学平台软件V1.0</t>
    <phoneticPr fontId="7" type="noConversion"/>
  </si>
  <si>
    <t>C07</t>
    <phoneticPr fontId="7" type="noConversion"/>
  </si>
  <si>
    <t>国泰安奇译翻译软件V1.0</t>
    <phoneticPr fontId="7" type="noConversion"/>
  </si>
  <si>
    <t>国泰安智能手机维修VR仿真实训系统V1.0</t>
    <phoneticPr fontId="7" type="noConversion"/>
  </si>
  <si>
    <t>国泰安云数据终端软件V1.1</t>
    <phoneticPr fontId="7" type="noConversion"/>
  </si>
  <si>
    <t>国泰安万能大屏幕管理软件V2.4</t>
    <phoneticPr fontId="7" type="noConversion"/>
  </si>
  <si>
    <t>国泰安计算机组装与维修虚拟仿真实验教学软件V1.0</t>
    <phoneticPr fontId="7" type="noConversion"/>
  </si>
  <si>
    <t>国泰安宽量网软件V2.0</t>
    <phoneticPr fontId="7" type="noConversion"/>
  </si>
  <si>
    <t>国泰安元数据管理系统V1.0</t>
    <phoneticPr fontId="7" type="noConversion"/>
  </si>
  <si>
    <t>（失效）</t>
    <phoneticPr fontId="7" type="noConversion"/>
  </si>
  <si>
    <t>（失效）</t>
    <phoneticPr fontId="7" type="noConversion"/>
  </si>
  <si>
    <t>（失效）已变更换证，见266</t>
    <phoneticPr fontId="7" type="noConversion"/>
  </si>
  <si>
    <t>RD161701979</t>
    <phoneticPr fontId="7" type="noConversion"/>
  </si>
  <si>
    <t>国泰安大数据分析平台软件V2.0</t>
    <phoneticPr fontId="7" type="noConversion"/>
  </si>
  <si>
    <t>HTZE6RD1701979</t>
    <phoneticPr fontId="7" type="noConversion"/>
  </si>
  <si>
    <t>RD291701969</t>
    <phoneticPr fontId="7" type="noConversion"/>
  </si>
  <si>
    <t>国泰安经济金融模型实训平台软件V5.0</t>
    <phoneticPr fontId="7" type="noConversion"/>
  </si>
  <si>
    <t>HTZE6RD1701969</t>
    <phoneticPr fontId="7" type="noConversion"/>
  </si>
  <si>
    <t>RD161704131</t>
    <phoneticPr fontId="7" type="noConversion"/>
  </si>
  <si>
    <t>国泰安多岗位财务综合实训平台软件V1.3</t>
    <phoneticPr fontId="7" type="noConversion"/>
  </si>
  <si>
    <t>HTZE6RD1704131</t>
    <phoneticPr fontId="7" type="noConversion"/>
  </si>
  <si>
    <t>2017SR180454</t>
    <phoneticPr fontId="26" type="noConversion"/>
  </si>
  <si>
    <t>国泰安工业机器人VR基础教学系统V1.0</t>
    <phoneticPr fontId="26" type="noConversion"/>
  </si>
  <si>
    <t>国泰安工业机器人VR基础教学系统V1.0</t>
    <phoneticPr fontId="7" type="noConversion"/>
  </si>
  <si>
    <t>GTA</t>
    <phoneticPr fontId="7" type="noConversion"/>
  </si>
  <si>
    <t>2016年转于C03</t>
    <phoneticPr fontId="26" type="noConversion"/>
  </si>
  <si>
    <t>GTA</t>
    <phoneticPr fontId="7" type="noConversion"/>
  </si>
  <si>
    <t>国泰安3D服装生产管理虚拟仿真教学系统V2.0</t>
  </si>
  <si>
    <t>国泰安3D纺织服装检测虚拟仿真教学系统V1.0</t>
  </si>
  <si>
    <t>国泰安金融大赛系统 V1.0</t>
  </si>
  <si>
    <t>国泰安商业银行小额贷款教学系统V1.0</t>
  </si>
  <si>
    <t>国泰安驼峰航线财商教育平台软件V1.0</t>
  </si>
  <si>
    <t>国泰安初级RICH财商互动课堂软件V1.0</t>
  </si>
  <si>
    <t>国泰安保险查勘VR实训系统V1.0</t>
  </si>
  <si>
    <t>国泰安资产管理公司运营系统V1.0</t>
  </si>
  <si>
    <t>国泰安商业银行立体教学平台软件V7.0</t>
  </si>
  <si>
    <t>国泰安国际物流VR实训软件V1.0</t>
  </si>
  <si>
    <t>国泰安汽车动力总成拆卸及原理VR系统V1.0</t>
  </si>
  <si>
    <t>国泰安新能源汽车动力总成3D虚拟仿真教学软件V1.0</t>
  </si>
  <si>
    <t>国泰安新能源汽车动力总成VR实训系统V1.0</t>
  </si>
  <si>
    <t>国泰安维修电工实训3D仿真软件V1.0</t>
  </si>
  <si>
    <t>国泰安酒店VR实训系统V1.0</t>
  </si>
  <si>
    <t>国泰安创业实战模拟软件V1.4</t>
  </si>
  <si>
    <t>国泰安创业虚拟仿真综合实训平台软件 V1.0</t>
  </si>
  <si>
    <t>国泰安牛3D虚拟解剖软件V1.0</t>
  </si>
  <si>
    <t>国泰安犬虚拟解剖VR实训系统V1.0</t>
  </si>
  <si>
    <t>国泰安医学检验虚拟仿真软件 V1.0</t>
  </si>
  <si>
    <t>国泰安林木有害生物防治专家系统 V1.0</t>
  </si>
  <si>
    <t>RD291705103</t>
    <phoneticPr fontId="7" type="noConversion"/>
  </si>
  <si>
    <t>HTZE6RD1705103</t>
    <phoneticPr fontId="7" type="noConversion"/>
  </si>
  <si>
    <t>RD291705091</t>
    <phoneticPr fontId="7" type="noConversion"/>
  </si>
  <si>
    <t>HTZE6RD1705091</t>
    <phoneticPr fontId="7" type="noConversion"/>
  </si>
  <si>
    <t>RD291705102</t>
    <phoneticPr fontId="7" type="noConversion"/>
  </si>
  <si>
    <t>HTZE6RD1705102</t>
    <phoneticPr fontId="7" type="noConversion"/>
  </si>
  <si>
    <t>RD291705101</t>
    <phoneticPr fontId="7" type="noConversion"/>
  </si>
  <si>
    <t>HTZE6RD1705101</t>
    <phoneticPr fontId="7" type="noConversion"/>
  </si>
  <si>
    <t>RD291705100</t>
    <phoneticPr fontId="7" type="noConversion"/>
  </si>
  <si>
    <t>HTZE6RD1705100</t>
    <phoneticPr fontId="7" type="noConversion"/>
  </si>
  <si>
    <t>RD291705089</t>
    <phoneticPr fontId="7" type="noConversion"/>
  </si>
  <si>
    <t>HTZE6RD1705089</t>
    <phoneticPr fontId="7" type="noConversion"/>
  </si>
  <si>
    <t>RD291705099</t>
    <phoneticPr fontId="7" type="noConversion"/>
  </si>
  <si>
    <t>HTZE6RD1705099</t>
    <phoneticPr fontId="7" type="noConversion"/>
  </si>
  <si>
    <t>RD291705097</t>
    <phoneticPr fontId="7" type="noConversion"/>
  </si>
  <si>
    <t>HTZE6RD1705097</t>
    <phoneticPr fontId="7" type="noConversion"/>
  </si>
  <si>
    <t>RD291705096</t>
    <phoneticPr fontId="7" type="noConversion"/>
  </si>
  <si>
    <t>HTZE6RD1705096</t>
    <phoneticPr fontId="7" type="noConversion"/>
  </si>
  <si>
    <t>RD291705095</t>
    <phoneticPr fontId="7" type="noConversion"/>
  </si>
  <si>
    <t>HTZE6RD1705095</t>
    <phoneticPr fontId="7" type="noConversion"/>
  </si>
  <si>
    <t>RD291705086</t>
    <phoneticPr fontId="7" type="noConversion"/>
  </si>
  <si>
    <t>HTZE6RD1705086</t>
    <phoneticPr fontId="7" type="noConversion"/>
  </si>
  <si>
    <t>RD291705107</t>
    <phoneticPr fontId="7" type="noConversion"/>
  </si>
  <si>
    <t>HTZE6RD1705107</t>
    <phoneticPr fontId="7" type="noConversion"/>
  </si>
  <si>
    <t>RD291705106</t>
    <phoneticPr fontId="7" type="noConversion"/>
  </si>
  <si>
    <t>HTZE6RD1705106</t>
    <phoneticPr fontId="7" type="noConversion"/>
  </si>
  <si>
    <t>RD291705105</t>
    <phoneticPr fontId="7" type="noConversion"/>
  </si>
  <si>
    <t>HTZE6RD1705105</t>
    <phoneticPr fontId="7" type="noConversion"/>
  </si>
  <si>
    <t>RD291705104</t>
    <phoneticPr fontId="7" type="noConversion"/>
  </si>
  <si>
    <t>HTZE6RD1705104</t>
    <phoneticPr fontId="7" type="noConversion"/>
  </si>
  <si>
    <t>RD291705088</t>
    <phoneticPr fontId="7" type="noConversion"/>
  </si>
  <si>
    <t>HTZE6RD1705088</t>
    <phoneticPr fontId="7" type="noConversion"/>
  </si>
  <si>
    <t>RD291705090</t>
    <phoneticPr fontId="7" type="noConversion"/>
  </si>
  <si>
    <t>HTZE6RD1705090</t>
    <phoneticPr fontId="7" type="noConversion"/>
  </si>
  <si>
    <t>RD291705087</t>
    <phoneticPr fontId="7" type="noConversion"/>
  </si>
  <si>
    <t>HTZE6RD1705087</t>
    <phoneticPr fontId="7" type="noConversion"/>
  </si>
  <si>
    <t>RD291705098</t>
    <phoneticPr fontId="7" type="noConversion"/>
  </si>
  <si>
    <t>HTZE6RD1705098</t>
    <phoneticPr fontId="7" type="noConversion"/>
  </si>
  <si>
    <t>RD291705094</t>
    <phoneticPr fontId="7" type="noConversion"/>
  </si>
  <si>
    <t>HTZE6RD1705094</t>
    <phoneticPr fontId="7" type="noConversion"/>
  </si>
  <si>
    <t>RD291705093</t>
    <phoneticPr fontId="7" type="noConversion"/>
  </si>
  <si>
    <t>HTZE6RD1705093</t>
    <phoneticPr fontId="7" type="noConversion"/>
  </si>
  <si>
    <t>国泰安猪3D虚拟解剖软件V1.0</t>
    <phoneticPr fontId="7" type="noConversion"/>
  </si>
  <si>
    <t>RD291705085</t>
    <phoneticPr fontId="7" type="noConversion"/>
  </si>
  <si>
    <t>HTZE6RD1705085</t>
    <phoneticPr fontId="7" type="noConversion"/>
  </si>
  <si>
    <t>RD291705092</t>
    <phoneticPr fontId="7" type="noConversion"/>
  </si>
  <si>
    <t>HTZE6RD1705092</t>
    <phoneticPr fontId="7" type="noConversion"/>
  </si>
  <si>
    <t>——C10·软件产品登记测试报告——</t>
    <phoneticPr fontId="26" type="noConversion"/>
  </si>
  <si>
    <t>C10</t>
    <phoneticPr fontId="26" type="noConversion"/>
  </si>
  <si>
    <t>国泰安交易策略开发平台软件V1.0</t>
    <phoneticPr fontId="40" type="noConversion"/>
  </si>
  <si>
    <t>国泰安证券仿真交易平台软件V1.0</t>
    <phoneticPr fontId="40" type="noConversion"/>
  </si>
  <si>
    <t>RD161705414</t>
    <phoneticPr fontId="7" type="noConversion"/>
  </si>
  <si>
    <t>HTZE6RD1705414</t>
    <phoneticPr fontId="7" type="noConversion"/>
  </si>
  <si>
    <t>RD161705415</t>
  </si>
  <si>
    <t>HTZE6RD1705415</t>
  </si>
  <si>
    <t>2017SR296467</t>
    <phoneticPr fontId="26" type="noConversion"/>
  </si>
  <si>
    <t>国泰安VR智慧课堂软件V1.0</t>
    <phoneticPr fontId="26" type="noConversion"/>
  </si>
  <si>
    <t>VR class</t>
    <phoneticPr fontId="26" type="noConversion"/>
  </si>
  <si>
    <t>2017SR303421</t>
    <phoneticPr fontId="26" type="noConversion"/>
  </si>
  <si>
    <t>国泰安初级会计师证学练考一站通（精要版）系统V1.0</t>
    <phoneticPr fontId="26" type="noConversion"/>
  </si>
  <si>
    <t>初级会计师证一站通</t>
    <phoneticPr fontId="26" type="noConversion"/>
  </si>
  <si>
    <t>C10</t>
  </si>
  <si>
    <t>行情衍生系统</t>
    <phoneticPr fontId="49" type="noConversion"/>
  </si>
  <si>
    <t>C10</t>
    <phoneticPr fontId="26" type="noConversion"/>
  </si>
  <si>
    <t>2017SR294534</t>
    <phoneticPr fontId="49" type="noConversion"/>
  </si>
  <si>
    <t>国泰安行情衍生系统软件V1.0</t>
    <phoneticPr fontId="26" type="noConversion"/>
  </si>
  <si>
    <t>深圳国泰安数据技术有限公司</t>
    <phoneticPr fontId="38" type="noConversion"/>
  </si>
  <si>
    <t>原始取得</t>
    <phoneticPr fontId="7" type="noConversion"/>
  </si>
  <si>
    <t>C10</t>
    <phoneticPr fontId="49" type="noConversion"/>
  </si>
  <si>
    <t>YF01</t>
    <phoneticPr fontId="49" type="noConversion"/>
  </si>
  <si>
    <t>2017SR295262</t>
    <phoneticPr fontId="49" type="noConversion"/>
  </si>
  <si>
    <t>国泰安行情数据分发系统软件V1.0</t>
    <phoneticPr fontId="49" type="noConversion"/>
  </si>
  <si>
    <t>2017SR295269</t>
    <phoneticPr fontId="49" type="noConversion"/>
  </si>
  <si>
    <t>国泰安财经实证研究数据库终端软件V1.0</t>
    <phoneticPr fontId="26" type="noConversion"/>
  </si>
  <si>
    <t>2017SR295283</t>
    <phoneticPr fontId="49" type="noConversion"/>
  </si>
  <si>
    <t>国泰安金融资讯终端软件V1.0</t>
    <phoneticPr fontId="49" type="noConversion"/>
  </si>
  <si>
    <t>金融资讯终端</t>
    <phoneticPr fontId="49" type="noConversion"/>
  </si>
  <si>
    <t>国泰安财经实证研究数据库终端软件V1.0</t>
    <phoneticPr fontId="7" type="noConversion"/>
  </si>
  <si>
    <t>国泰安行情数据分发系统软件V1.0</t>
    <phoneticPr fontId="26" type="noConversion"/>
  </si>
  <si>
    <t>C10</t>
    <phoneticPr fontId="7" type="noConversion"/>
  </si>
  <si>
    <t>国泰安行情衍生系统软件V1.0</t>
    <phoneticPr fontId="7" type="noConversion"/>
  </si>
  <si>
    <t>国泰安交易策略开发平台软件V1.0</t>
    <phoneticPr fontId="26" type="noConversion"/>
  </si>
  <si>
    <t>国泰安金融资讯终端软件V1.0</t>
    <phoneticPr fontId="7" type="noConversion"/>
  </si>
  <si>
    <t>国泰安证券仿真交易平台软件V1.0</t>
    <phoneticPr fontId="26" type="noConversion"/>
  </si>
  <si>
    <t>国泰安VR智慧课堂软件V1.0</t>
    <phoneticPr fontId="7" type="noConversion"/>
  </si>
  <si>
    <t>国泰安初级会计师证学练考一站通（精要版）系统V1.0</t>
    <phoneticPr fontId="7" type="noConversion"/>
  </si>
  <si>
    <t>GTA</t>
    <phoneticPr fontId="7" type="noConversion"/>
  </si>
  <si>
    <t>国泰安交易大数据存储系统V1.0</t>
    <phoneticPr fontId="7" type="noConversion"/>
  </si>
  <si>
    <t>2017SR311927</t>
    <phoneticPr fontId="26" type="noConversion"/>
  </si>
  <si>
    <t>国泰安职教基础平台软件V1.0</t>
    <phoneticPr fontId="26" type="noConversion"/>
  </si>
  <si>
    <t>深圳国泰安教育技术股份有限公司，徐吉祥</t>
    <phoneticPr fontId="26" type="noConversion"/>
  </si>
  <si>
    <t>原始取得</t>
    <phoneticPr fontId="26" type="noConversion"/>
  </si>
  <si>
    <t>全部权利</t>
    <phoneticPr fontId="26" type="noConversion"/>
  </si>
  <si>
    <t>国泰安智慧基地易管理系统V1.0</t>
    <phoneticPr fontId="26" type="noConversion"/>
  </si>
  <si>
    <t>基地易管理</t>
    <phoneticPr fontId="26" type="noConversion"/>
  </si>
  <si>
    <t>2017SR344145</t>
    <phoneticPr fontId="26" type="noConversion"/>
  </si>
  <si>
    <t>国泰安智慧基地易管理系统V1.0</t>
    <phoneticPr fontId="7" type="noConversion"/>
  </si>
  <si>
    <t>GTA</t>
    <phoneticPr fontId="7" type="noConversion"/>
  </si>
  <si>
    <t>国泰安职教基础平台软件V1.0</t>
    <phoneticPr fontId="7" type="noConversion"/>
  </si>
  <si>
    <t>2017SR377285</t>
    <phoneticPr fontId="26" type="noConversion"/>
  </si>
  <si>
    <t>国泰安仓储管理VR实训软件V1.0</t>
    <phoneticPr fontId="26" type="noConversion"/>
  </si>
  <si>
    <t>仓储VR软件</t>
    <phoneticPr fontId="26" type="noConversion"/>
  </si>
  <si>
    <t>2017SR380561</t>
    <phoneticPr fontId="26" type="noConversion"/>
  </si>
  <si>
    <t>国泰安VR全景旅游实训软件V1.0</t>
    <phoneticPr fontId="26" type="noConversion"/>
  </si>
  <si>
    <t>VR全景软件</t>
    <phoneticPr fontId="26" type="noConversion"/>
  </si>
  <si>
    <t>国泰安VR全景旅游实训软件V1.0</t>
    <phoneticPr fontId="7" type="noConversion"/>
  </si>
  <si>
    <t>GTA</t>
    <phoneticPr fontId="7" type="noConversion"/>
  </si>
  <si>
    <t>国泰安仓储管理VR实训软件V1.0</t>
    <phoneticPr fontId="7" type="noConversion"/>
  </si>
  <si>
    <t>（失效）</t>
    <phoneticPr fontId="7" type="noConversion"/>
  </si>
  <si>
    <t>2017SR402918</t>
    <phoneticPr fontId="26" type="noConversion"/>
  </si>
  <si>
    <t>国泰安理实一体化教学系统V1.0</t>
    <phoneticPr fontId="26" type="noConversion"/>
  </si>
  <si>
    <t>2017SR413220</t>
    <phoneticPr fontId="26" type="noConversion"/>
  </si>
  <si>
    <t>国泰安中职课堂日志管理系统V1.0</t>
    <phoneticPr fontId="26" type="noConversion"/>
  </si>
  <si>
    <t>深圳国泰安教育技术股份有限公司；鲁东晴</t>
    <phoneticPr fontId="26" type="noConversion"/>
  </si>
  <si>
    <t>国泰安理实一体化教学系统V1.0</t>
    <phoneticPr fontId="7" type="noConversion"/>
  </si>
  <si>
    <t>国泰安中职课堂日志管理系统V1.0</t>
    <phoneticPr fontId="7" type="noConversion"/>
  </si>
  <si>
    <t>GTA</t>
    <phoneticPr fontId="7" type="noConversion"/>
  </si>
  <si>
    <t>2017SR474379</t>
    <phoneticPr fontId="26" type="noConversion"/>
  </si>
  <si>
    <t>国泰安保险精算实验教学系统V1.0</t>
    <phoneticPr fontId="26" type="noConversion"/>
  </si>
  <si>
    <t>2017SR474385</t>
    <phoneticPr fontId="26" type="noConversion"/>
  </si>
  <si>
    <t>国泰安3D财税一体化实训教学系统V1.0</t>
    <phoneticPr fontId="26" type="noConversion"/>
  </si>
  <si>
    <t>国泰安3D财税一体化实训教学系统V1.0</t>
    <phoneticPr fontId="7" type="noConversion"/>
  </si>
  <si>
    <t>GTA</t>
    <phoneticPr fontId="7" type="noConversion"/>
  </si>
  <si>
    <t>国泰安保险精算实验教学系统V1.0</t>
    <phoneticPr fontId="7" type="noConversion"/>
  </si>
  <si>
    <t>2017SR533124</t>
    <phoneticPr fontId="26" type="noConversion"/>
  </si>
  <si>
    <t>国泰安CRH动车组一级修VR教学系统V1.0</t>
    <phoneticPr fontId="26" type="noConversion"/>
  </si>
  <si>
    <t>CRH动车组一级修VR教学系统</t>
    <phoneticPr fontId="26" type="noConversion"/>
  </si>
  <si>
    <t>国泰安CRH动车组一级修VR教学系统V1.0</t>
    <phoneticPr fontId="7" type="noConversion"/>
  </si>
  <si>
    <t>GTA</t>
    <phoneticPr fontId="7" type="noConversion"/>
  </si>
  <si>
    <t>RD161709849</t>
    <phoneticPr fontId="7" type="noConversion"/>
  </si>
  <si>
    <t>国泰安初级会计师证学练考一站通（精要版）系统V1.0</t>
    <phoneticPr fontId="7" type="noConversion"/>
  </si>
  <si>
    <t>简称</t>
    <phoneticPr fontId="7" type="noConversion"/>
  </si>
  <si>
    <t>初级会计师证一站通</t>
    <phoneticPr fontId="7" type="noConversion"/>
  </si>
  <si>
    <t>HTZE6RD1709849</t>
    <phoneticPr fontId="7" type="noConversion"/>
  </si>
  <si>
    <t>RD161709105</t>
    <phoneticPr fontId="7" type="noConversion"/>
  </si>
  <si>
    <t>国泰安工业机器人VR基础教学系统V1.0</t>
    <phoneticPr fontId="7" type="noConversion"/>
  </si>
  <si>
    <t>HTZE6RD1709105</t>
    <phoneticPr fontId="7" type="noConversion"/>
  </si>
  <si>
    <t>国泰安仓储管理VR实训软件V1.0</t>
    <phoneticPr fontId="7" type="noConversion"/>
  </si>
  <si>
    <t>仓储VR软件</t>
    <phoneticPr fontId="7" type="noConversion"/>
  </si>
  <si>
    <t>国泰安智慧基地易管理系统V1.0</t>
    <phoneticPr fontId="7" type="noConversion"/>
  </si>
  <si>
    <t>基地易管理</t>
    <phoneticPr fontId="7" type="noConversion"/>
  </si>
  <si>
    <t>国泰安VR全景旅游实训软件V1.0</t>
    <phoneticPr fontId="7" type="noConversion"/>
  </si>
  <si>
    <t>VR全景软件</t>
    <phoneticPr fontId="7" type="noConversion"/>
  </si>
  <si>
    <t>国泰安VR智慧课堂软件V1.0</t>
    <phoneticPr fontId="7" type="noConversion"/>
  </si>
  <si>
    <t>VR class</t>
    <phoneticPr fontId="7" type="noConversion"/>
  </si>
  <si>
    <t>国泰安理实一体化教学系统V1.0</t>
    <phoneticPr fontId="7" type="noConversion"/>
  </si>
  <si>
    <t>RD161707992</t>
    <phoneticPr fontId="7" type="noConversion"/>
  </si>
  <si>
    <t>RD161707993</t>
  </si>
  <si>
    <t>RD161707994</t>
  </si>
  <si>
    <t>RD161707995</t>
  </si>
  <si>
    <r>
      <t>H</t>
    </r>
    <r>
      <rPr>
        <sz val="10"/>
        <rFont val="宋体"/>
        <family val="3"/>
        <charset val="134"/>
      </rPr>
      <t>TZE6RD1707992</t>
    </r>
    <phoneticPr fontId="7" type="noConversion"/>
  </si>
  <si>
    <r>
      <t>H</t>
    </r>
    <r>
      <rPr>
        <sz val="10"/>
        <rFont val="宋体"/>
        <family val="3"/>
        <charset val="134"/>
      </rPr>
      <t>TZE6RD1707993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</si>
  <si>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0"/>
        <rFont val="宋体"/>
        <family val="3"/>
        <charset val="134"/>
      </rPr>
      <t>TZE6RD1707994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</si>
  <si>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0"/>
        <rFont val="宋体"/>
        <family val="3"/>
        <charset val="134"/>
      </rPr>
      <t>TZE6RD1707995</t>
    </r>
    <r>
      <rPr>
        <sz val="11"/>
        <color theme="1"/>
        <rFont val="宋体"/>
        <family val="2"/>
        <charset val="134"/>
        <scheme val="minor"/>
      </rPr>
      <t/>
    </r>
  </si>
  <si>
    <r>
      <t>国泰安行情数据分发系统软件V</t>
    </r>
    <r>
      <rPr>
        <sz val="10"/>
        <rFont val="宋体"/>
        <family val="3"/>
        <charset val="134"/>
      </rPr>
      <t>1.0</t>
    </r>
    <phoneticPr fontId="40" type="noConversion"/>
  </si>
  <si>
    <t>国泰安行情衍生系统软件V1.0</t>
    <phoneticPr fontId="40" type="noConversion"/>
  </si>
  <si>
    <t>简称</t>
    <phoneticPr fontId="40" type="noConversion"/>
  </si>
  <si>
    <t>行情衍生系统</t>
    <phoneticPr fontId="40" type="noConversion"/>
  </si>
  <si>
    <t>国泰安金融资讯终端软件V1.0</t>
    <phoneticPr fontId="40" type="noConversion"/>
  </si>
  <si>
    <t>金融资讯终端</t>
    <phoneticPr fontId="40" type="noConversion"/>
  </si>
  <si>
    <t>国泰安财经实证研究数据库终端软件V1.0</t>
    <phoneticPr fontId="40" type="noConversion"/>
  </si>
  <si>
    <t>GTA</t>
    <phoneticPr fontId="26" type="noConversion"/>
  </si>
  <si>
    <t>RD161709850</t>
    <phoneticPr fontId="7" type="noConversion"/>
  </si>
  <si>
    <t>HTZE6RD1709850</t>
    <phoneticPr fontId="7" type="noConversion"/>
  </si>
  <si>
    <t>RD161709851</t>
    <phoneticPr fontId="7" type="noConversion"/>
  </si>
  <si>
    <t>HTZE6RD1709851</t>
    <phoneticPr fontId="7" type="noConversion"/>
  </si>
  <si>
    <t>RD161709852</t>
    <phoneticPr fontId="7" type="noConversion"/>
  </si>
  <si>
    <t>HTZE6RD1709852</t>
    <phoneticPr fontId="7" type="noConversion"/>
  </si>
  <si>
    <t>RD161709853</t>
    <phoneticPr fontId="7" type="noConversion"/>
  </si>
  <si>
    <t>HTZE6RD1709853</t>
    <phoneticPr fontId="7" type="noConversion"/>
  </si>
  <si>
    <t>RD161709854</t>
    <phoneticPr fontId="7" type="noConversion"/>
  </si>
  <si>
    <t>HTZE6RD1709854</t>
    <phoneticPr fontId="7" type="noConversion"/>
  </si>
  <si>
    <t>2017SR495308</t>
    <phoneticPr fontId="26" type="noConversion"/>
  </si>
  <si>
    <t>国泰安焊接3D虚拟仿真软件V1.0</t>
    <phoneticPr fontId="26" type="noConversion"/>
  </si>
  <si>
    <t>国泰安焊接3D虚拟仿真软件V1.0</t>
    <phoneticPr fontId="7" type="noConversion"/>
  </si>
  <si>
    <t>GTA</t>
    <phoneticPr fontId="7" type="noConversion"/>
  </si>
  <si>
    <t>2017SR494595</t>
    <phoneticPr fontId="26" type="noConversion"/>
  </si>
  <si>
    <t>国泰安渐开线齿轮范成实训软件V2.0</t>
    <phoneticPr fontId="26" type="noConversion"/>
  </si>
  <si>
    <t>国泰安渐开线齿轮范成实训软件V2.0</t>
    <phoneticPr fontId="7" type="noConversion"/>
  </si>
  <si>
    <t>——C29·计算机软件著作权登记证书——</t>
    <phoneticPr fontId="26" type="noConversion"/>
  </si>
  <si>
    <t>C29</t>
    <phoneticPr fontId="7" type="noConversion"/>
  </si>
  <si>
    <t>YF01</t>
    <phoneticPr fontId="7" type="noConversion"/>
  </si>
  <si>
    <t>2017SR431020</t>
    <phoneticPr fontId="7" type="noConversion"/>
  </si>
  <si>
    <t>为汉科技虚拟焊接教育培训系统V1.0</t>
    <phoneticPr fontId="7" type="noConversion"/>
  </si>
  <si>
    <t>Tsuining Virtual Welding system</t>
    <phoneticPr fontId="7" type="noConversion"/>
  </si>
  <si>
    <t>深圳市为汉科技有限公司</t>
    <phoneticPr fontId="38" type="noConversion"/>
  </si>
  <si>
    <t>原始取得</t>
    <phoneticPr fontId="7" type="noConversion"/>
  </si>
  <si>
    <t>为汉科技虚拟焊接教育培训系统V1.0</t>
    <phoneticPr fontId="7" type="noConversion"/>
  </si>
  <si>
    <t>C29</t>
    <phoneticPr fontId="7" type="noConversion"/>
  </si>
  <si>
    <t>2017SR574209</t>
    <phoneticPr fontId="26" type="noConversion"/>
  </si>
  <si>
    <t>国泰安工业机器人VR岗位实训系统V1.0</t>
    <phoneticPr fontId="26" type="noConversion"/>
  </si>
  <si>
    <t>工业机器人VR岗位实训系统</t>
    <phoneticPr fontId="26" type="noConversion"/>
  </si>
  <si>
    <t>2017SR574218</t>
    <phoneticPr fontId="26" type="noConversion"/>
  </si>
  <si>
    <t>国泰安供应链实战演练教学软件V1.0</t>
    <phoneticPr fontId="26" type="noConversion"/>
  </si>
  <si>
    <t>国泰安供应链实战演练教学软件V1.0</t>
    <phoneticPr fontId="7" type="noConversion"/>
  </si>
  <si>
    <t>国泰安工业机器人VR岗位实训系统V1.0</t>
    <phoneticPr fontId="7" type="noConversion"/>
  </si>
  <si>
    <t>2017SR589467</t>
    <phoneticPr fontId="26" type="noConversion"/>
  </si>
  <si>
    <t>国泰安跨专业经管综合实践平台软件V2.0</t>
    <phoneticPr fontId="26" type="noConversion"/>
  </si>
  <si>
    <t>国泰安跨专业平台</t>
    <phoneticPr fontId="26" type="noConversion"/>
  </si>
  <si>
    <t>国泰安跨专业经管综合实践平台软件V2.0</t>
    <phoneticPr fontId="7" type="noConversion"/>
  </si>
  <si>
    <t>（失效）</t>
    <phoneticPr fontId="7" type="noConversion"/>
  </si>
  <si>
    <t>2017SR631633</t>
    <phoneticPr fontId="26" type="noConversion"/>
  </si>
  <si>
    <t>国泰安职业秘书技能VR实训系统V1.0</t>
    <phoneticPr fontId="26" type="noConversion"/>
  </si>
  <si>
    <t>秘书技能VR</t>
    <phoneticPr fontId="26" type="noConversion"/>
  </si>
  <si>
    <t>2017SR600145</t>
    <phoneticPr fontId="26" type="noConversion"/>
  </si>
  <si>
    <t>国泰安CSMAR数据服务中心软件V4.2</t>
    <phoneticPr fontId="26" type="noConversion"/>
  </si>
  <si>
    <t>2017SR617970</t>
    <phoneticPr fontId="26" type="noConversion"/>
  </si>
  <si>
    <t>国泰安数据中心系统V1.0</t>
    <phoneticPr fontId="26" type="noConversion"/>
  </si>
  <si>
    <t>数据中心</t>
    <phoneticPr fontId="26" type="noConversion"/>
  </si>
  <si>
    <t>国泰安职业秘书技能VR实训系统V1.0</t>
    <phoneticPr fontId="7" type="noConversion"/>
  </si>
  <si>
    <t>国泰安数据中心系统V1.0</t>
    <phoneticPr fontId="7" type="noConversion"/>
  </si>
  <si>
    <t>国泰安CSMAR数据服务中心软件V4.2</t>
    <phoneticPr fontId="7" type="noConversion"/>
  </si>
  <si>
    <t>——C29·软件产品登记测试报告——</t>
    <phoneticPr fontId="26" type="noConversion"/>
  </si>
  <si>
    <t>C29</t>
    <phoneticPr fontId="50" type="noConversion"/>
  </si>
  <si>
    <t>YF01</t>
    <phoneticPr fontId="50" type="noConversion"/>
  </si>
  <si>
    <t>中国软件测评中心</t>
    <phoneticPr fontId="50" type="noConversion"/>
  </si>
  <si>
    <t>RD181713997</t>
    <phoneticPr fontId="50" type="noConversion"/>
  </si>
  <si>
    <t>产品名称</t>
    <phoneticPr fontId="50" type="noConversion"/>
  </si>
  <si>
    <t>为汉科技虚拟焊接教育培训系统V1.0</t>
    <phoneticPr fontId="50" type="noConversion"/>
  </si>
  <si>
    <t>Tsuining Virtual Welding system</t>
    <phoneticPr fontId="50" type="noConversion"/>
  </si>
  <si>
    <t>HTZE6RD1713997</t>
    <phoneticPr fontId="50" type="noConversion"/>
  </si>
  <si>
    <t>2017SR660127</t>
    <phoneticPr fontId="26" type="noConversion"/>
  </si>
  <si>
    <t>国泰安跨境贸易多岗位实践平台软件V1.1</t>
  </si>
  <si>
    <t>国泰安跨境贸易多岗位实践平台软件V1.1</t>
    <phoneticPr fontId="26" type="noConversion"/>
  </si>
  <si>
    <t>跨境贸易多岗位</t>
    <phoneticPr fontId="26" type="noConversion"/>
  </si>
  <si>
    <t>2017SR660222</t>
    <phoneticPr fontId="26" type="noConversion"/>
  </si>
  <si>
    <t>国泰安电子书制作工具软件V1.0</t>
    <phoneticPr fontId="26" type="noConversion"/>
  </si>
  <si>
    <t>-</t>
    <phoneticPr fontId="26" type="noConversion"/>
  </si>
  <si>
    <t>2017SR660233</t>
    <phoneticPr fontId="26" type="noConversion"/>
  </si>
  <si>
    <t>国泰安跨境贸易多岗位实践平台（货代业务）软件V1.1</t>
    <phoneticPr fontId="26" type="noConversion"/>
  </si>
  <si>
    <t>跨境贸易多岗位（货代业务）</t>
    <phoneticPr fontId="26" type="noConversion"/>
  </si>
  <si>
    <t>2017SR660235</t>
  </si>
  <si>
    <t>2017SR660245</t>
    <phoneticPr fontId="26" type="noConversion"/>
  </si>
  <si>
    <t>国泰安课件制作工具软件V1.0</t>
    <phoneticPr fontId="26" type="noConversion"/>
  </si>
  <si>
    <t>国泰安跨境贸易多岗位实践平台（进口业务）软件V1.1</t>
    <phoneticPr fontId="26" type="noConversion"/>
  </si>
  <si>
    <t>跨境贸易多岗位（进口业务）</t>
    <phoneticPr fontId="26" type="noConversion"/>
  </si>
  <si>
    <t>2017SR660664</t>
    <phoneticPr fontId="26" type="noConversion"/>
  </si>
  <si>
    <t>国泰安虚拟幼儿园实训教学软件V1.0.1</t>
    <phoneticPr fontId="26" type="noConversion"/>
  </si>
  <si>
    <t>虚拟幼儿园</t>
    <phoneticPr fontId="26" type="noConversion"/>
  </si>
  <si>
    <t>2017SR660833</t>
    <phoneticPr fontId="26" type="noConversion"/>
  </si>
  <si>
    <t>国泰安跨境贸易多岗位实践平台（出口业务）软件V1.1</t>
    <phoneticPr fontId="26" type="noConversion"/>
  </si>
  <si>
    <t>跨境贸易多岗位（出口业务）</t>
    <phoneticPr fontId="26" type="noConversion"/>
  </si>
  <si>
    <t>2017SR735344</t>
    <phoneticPr fontId="26" type="noConversion"/>
  </si>
  <si>
    <t>国泰安3D金融教学平台软件V3.1</t>
    <phoneticPr fontId="26" type="noConversion"/>
  </si>
  <si>
    <t>3D金融</t>
    <phoneticPr fontId="26" type="noConversion"/>
  </si>
  <si>
    <t>2017SR737763</t>
    <phoneticPr fontId="26" type="noConversion"/>
  </si>
  <si>
    <t>国泰安质量保证系统V1.0</t>
    <phoneticPr fontId="26" type="noConversion"/>
  </si>
  <si>
    <t>深圳国泰安教育技术股份有限公司</t>
    <phoneticPr fontId="26" type="noConversion"/>
  </si>
  <si>
    <t>国泰安质量保证系统V1.0</t>
    <phoneticPr fontId="7" type="noConversion"/>
  </si>
  <si>
    <t>国泰安3D金融教学平台软件V3.1</t>
    <phoneticPr fontId="7" type="noConversion"/>
  </si>
  <si>
    <t>国泰安跨境贸易多岗位实践平台（出口业务）软件V1.1</t>
    <phoneticPr fontId="7" type="noConversion"/>
  </si>
  <si>
    <t>国泰安跨境贸易多岗位实践平台（货代业务）软件V1.1</t>
    <phoneticPr fontId="7" type="noConversion"/>
  </si>
  <si>
    <t>国泰安跨境贸易多岗位实践平台（进口业务）软件V1.1</t>
    <phoneticPr fontId="7" type="noConversion"/>
  </si>
  <si>
    <t>国泰安电子书制作工具软件V1.0</t>
    <phoneticPr fontId="7" type="noConversion"/>
  </si>
  <si>
    <t>国泰安课件制作工具软件V1.0</t>
    <phoneticPr fontId="7" type="noConversion"/>
  </si>
  <si>
    <t>GTA</t>
    <phoneticPr fontId="7" type="noConversion"/>
  </si>
  <si>
    <t>国泰安虚拟幼儿园实训教学软件V1.0.1</t>
    <phoneticPr fontId="7" type="noConversion"/>
  </si>
  <si>
    <t>（失效）</t>
    <phoneticPr fontId="7" type="noConversion"/>
  </si>
  <si>
    <t>2018SR046804</t>
    <phoneticPr fontId="26" type="noConversion"/>
  </si>
  <si>
    <t>国泰安外贸实训教学软件V4.2</t>
  </si>
  <si>
    <t>国泰安外贸实训教学软件V4.2</t>
    <phoneticPr fontId="26" type="noConversion"/>
  </si>
  <si>
    <t>（失效）2018年转让</t>
    <phoneticPr fontId="26" type="noConversion"/>
  </si>
  <si>
    <t>2018年转于C39</t>
    <phoneticPr fontId="7" type="noConversion"/>
  </si>
  <si>
    <t>国泰安智慧校园科研管理系统V2.3</t>
    <phoneticPr fontId="26" type="noConversion"/>
  </si>
  <si>
    <t>科研管理系统</t>
    <phoneticPr fontId="26" type="noConversion"/>
  </si>
  <si>
    <t>2018SR175907</t>
    <phoneticPr fontId="26" type="noConversion"/>
  </si>
  <si>
    <t>国泰安青少年基地教务管理系统V2.3</t>
    <phoneticPr fontId="26" type="noConversion"/>
  </si>
  <si>
    <t>教务管理系统</t>
  </si>
  <si>
    <t>教务管理系统</t>
    <phoneticPr fontId="26" type="noConversion"/>
  </si>
  <si>
    <t>2018SR175920</t>
    <phoneticPr fontId="26" type="noConversion"/>
  </si>
  <si>
    <t>2018SR175928</t>
    <phoneticPr fontId="26" type="noConversion"/>
  </si>
  <si>
    <t>国泰安工业机器人VR智慧课堂软件V1.0</t>
    <phoneticPr fontId="26" type="noConversion"/>
  </si>
  <si>
    <t>机器人VR课堂</t>
    <phoneticPr fontId="26" type="noConversion"/>
  </si>
  <si>
    <t>2018SR175932</t>
    <phoneticPr fontId="26" type="noConversion"/>
  </si>
  <si>
    <t>国泰安智慧校园后勤管理系统V2.3</t>
    <phoneticPr fontId="26" type="noConversion"/>
  </si>
  <si>
    <t>国泰安青少年基地资产管理系统V2.3</t>
    <phoneticPr fontId="26" type="noConversion"/>
  </si>
  <si>
    <t>资产管理系统</t>
    <phoneticPr fontId="26" type="noConversion"/>
  </si>
  <si>
    <t>2018SR175936</t>
    <phoneticPr fontId="26" type="noConversion"/>
  </si>
  <si>
    <t>人事管理系统</t>
    <phoneticPr fontId="26" type="noConversion"/>
  </si>
  <si>
    <t>2018SR175941</t>
    <phoneticPr fontId="26" type="noConversion"/>
  </si>
  <si>
    <t>国泰安青少年基地人事管理系统V2.3</t>
    <phoneticPr fontId="26" type="noConversion"/>
  </si>
  <si>
    <t>后勤管理系统</t>
    <phoneticPr fontId="26" type="noConversion"/>
  </si>
  <si>
    <t>国泰安青少年基地协同办公系统V2.3</t>
    <phoneticPr fontId="26" type="noConversion"/>
  </si>
  <si>
    <t>协调办公系统</t>
    <phoneticPr fontId="26" type="noConversion"/>
  </si>
  <si>
    <t>2018SR178816</t>
    <phoneticPr fontId="26" type="noConversion"/>
  </si>
  <si>
    <t>基地学生管理系统</t>
    <phoneticPr fontId="26" type="noConversion"/>
  </si>
  <si>
    <t>国泰安青少年基地学生管理系统V2.3</t>
    <phoneticPr fontId="26" type="noConversion"/>
  </si>
  <si>
    <t>2018SR178825</t>
    <phoneticPr fontId="26" type="noConversion"/>
  </si>
  <si>
    <t>基地智能手表应用系统</t>
    <phoneticPr fontId="26" type="noConversion"/>
  </si>
  <si>
    <t>国泰安青少年基地智能手表应用系统V2.3</t>
    <phoneticPr fontId="26" type="noConversion"/>
  </si>
  <si>
    <t>2018SR178836</t>
    <phoneticPr fontId="26" type="noConversion"/>
  </si>
  <si>
    <t>2018SR178846</t>
    <phoneticPr fontId="26" type="noConversion"/>
  </si>
  <si>
    <t>国泰安智慧校园学生综合管理系统V2.3</t>
    <phoneticPr fontId="26" type="noConversion"/>
  </si>
  <si>
    <t>学生综合管理系统</t>
    <phoneticPr fontId="26" type="noConversion"/>
  </si>
  <si>
    <t>教师量化考核管理系统</t>
    <phoneticPr fontId="26" type="noConversion"/>
  </si>
  <si>
    <t>国泰安青少年基地教师量化考核管理系统V2.3</t>
    <phoneticPr fontId="26" type="noConversion"/>
  </si>
  <si>
    <t>2018SR179532</t>
    <phoneticPr fontId="26" type="noConversion"/>
  </si>
  <si>
    <t>国泰安青少年基地综合评价管理系统V2.3</t>
    <phoneticPr fontId="26" type="noConversion"/>
  </si>
  <si>
    <t>2018SR179537</t>
    <phoneticPr fontId="26" type="noConversion"/>
  </si>
  <si>
    <t>基地综合评价管理系统</t>
    <phoneticPr fontId="26" type="noConversion"/>
  </si>
  <si>
    <t>国泰安智慧校园教务管理系统V2.3</t>
    <phoneticPr fontId="26" type="noConversion"/>
  </si>
  <si>
    <t>2018SR179552</t>
    <phoneticPr fontId="26" type="noConversion"/>
  </si>
  <si>
    <t>国泰安智慧校园教务管理系统V2.3</t>
    <phoneticPr fontId="7" type="noConversion"/>
  </si>
  <si>
    <t>国泰安智慧校园学生综合管理系统V2.3</t>
    <phoneticPr fontId="7" type="noConversion"/>
  </si>
  <si>
    <t>国泰安智慧校园后勤管理系统V2.3</t>
    <phoneticPr fontId="7" type="noConversion"/>
  </si>
  <si>
    <t>国泰安智慧校园科研管理系统V2.3</t>
    <phoneticPr fontId="7" type="noConversion"/>
  </si>
  <si>
    <t>国泰安工业机器人VR智慧课堂软件V1.0</t>
    <phoneticPr fontId="7" type="noConversion"/>
  </si>
  <si>
    <t>GTA</t>
    <phoneticPr fontId="7" type="noConversion"/>
  </si>
  <si>
    <t>国泰安青少年基地综合评价管理系统V2.3</t>
    <phoneticPr fontId="7" type="noConversion"/>
  </si>
  <si>
    <t>GTA</t>
    <phoneticPr fontId="7" type="noConversion"/>
  </si>
  <si>
    <t>2017SR019318</t>
  </si>
  <si>
    <t>国泰安青少年基地教师量化考核管理系统V2.3</t>
    <phoneticPr fontId="7" type="noConversion"/>
  </si>
  <si>
    <t>国泰安青少年基地智能手表应用系统V2.3</t>
    <phoneticPr fontId="7" type="noConversion"/>
  </si>
  <si>
    <t>2017SR019319</t>
  </si>
  <si>
    <t>国泰安青少年基地学生管理系统V2.3</t>
    <phoneticPr fontId="7" type="noConversion"/>
  </si>
  <si>
    <t>国泰安青少年基地协同办公系统V2.3</t>
    <phoneticPr fontId="7" type="noConversion"/>
  </si>
  <si>
    <t>国泰安青少年基地人事管理系统V2.3</t>
    <phoneticPr fontId="7" type="noConversion"/>
  </si>
  <si>
    <t>国泰安青少年基地资产管理系统V2.3</t>
    <phoneticPr fontId="7" type="noConversion"/>
  </si>
  <si>
    <t>国泰安青少年基地教务管理系统V2.3</t>
    <phoneticPr fontId="7" type="noConversion"/>
  </si>
  <si>
    <t>2017SR019320</t>
  </si>
  <si>
    <t>2017SR019321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</si>
</sst>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yyyy&quot;年&quot;m&quot;月&quot;d&quot;日&quot;;@"/>
    <numFmt numFmtId="178" formatCode="0_);[Red]\(0\)"/>
  </numFmts>
  <fonts count="5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name val="Calibri"/>
      <family val="2"/>
    </font>
    <font>
      <sz val="10"/>
      <color rgb="FF00B05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6" tint="-0.249977111117893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4"/>
      <color theme="3" tint="0.39997558519241921"/>
      <name val="宋体"/>
      <family val="3"/>
      <charset val="134"/>
    </font>
    <font>
      <sz val="14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DFFD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29"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2" fillId="4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25" fillId="23" borderId="9" applyNumberFormat="0" applyFont="0" applyAlignment="0" applyProtection="0">
      <alignment vertical="center"/>
    </xf>
    <xf numFmtId="0" fontId="4" fillId="0" borderId="0">
      <alignment vertical="center"/>
    </xf>
    <xf numFmtId="0" fontId="25" fillId="0" borderId="0"/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25" fillId="23" borderId="9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5" fillId="0" borderId="0"/>
    <xf numFmtId="0" fontId="11" fillId="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25" fillId="23" borderId="9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5" fillId="23" borderId="9" applyNumberFormat="0" applyFon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5" fillId="0" borderId="0"/>
    <xf numFmtId="0" fontId="3" fillId="0" borderId="0">
      <alignment vertical="center"/>
    </xf>
    <xf numFmtId="0" fontId="25" fillId="0" borderId="0"/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25" fillId="23" borderId="9" applyNumberFormat="0" applyFont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</cellStyleXfs>
  <cellXfs count="184">
    <xf numFmtId="0" fontId="0" fillId="0" borderId="0" xfId="0"/>
    <xf numFmtId="0" fontId="6" fillId="0" borderId="10" xfId="0" applyFont="1" applyFill="1" applyBorder="1" applyAlignment="1">
      <alignment horizontal="center" vertical="center" wrapText="1"/>
    </xf>
    <xf numFmtId="0" fontId="30" fillId="0" borderId="10" xfId="0" applyFont="1" applyFill="1" applyBorder="1" applyAlignment="1">
      <alignment horizontal="left" vertical="center" wrapText="1"/>
    </xf>
    <xf numFmtId="0" fontId="30" fillId="0" borderId="10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5" fillId="0" borderId="10" xfId="0" applyNumberFormat="1" applyFont="1" applyBorder="1" applyAlignment="1">
      <alignment horizontal="center" vertical="center" wrapText="1"/>
    </xf>
    <xf numFmtId="14" fontId="6" fillId="0" borderId="10" xfId="0" applyNumberFormat="1" applyFont="1" applyBorder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14" fontId="30" fillId="0" borderId="10" xfId="0" applyNumberFormat="1" applyFont="1" applyFill="1" applyBorder="1" applyAlignment="1">
      <alignment horizontal="left" vertical="center" wrapText="1"/>
    </xf>
    <xf numFmtId="0" fontId="30" fillId="0" borderId="0" xfId="0" applyFont="1" applyFill="1" applyAlignment="1">
      <alignment wrapText="1"/>
    </xf>
    <xf numFmtId="176" fontId="5" fillId="0" borderId="10" xfId="27" applyNumberFormat="1" applyFont="1" applyFill="1" applyBorder="1" applyAlignment="1">
      <alignment horizontal="center" vertical="center" wrapText="1"/>
    </xf>
    <xf numFmtId="0" fontId="6" fillId="0" borderId="0" xfId="27" applyFont="1" applyFill="1" applyAlignment="1">
      <alignment horizontal="center" vertical="center" wrapText="1"/>
    </xf>
    <xf numFmtId="176" fontId="6" fillId="0" borderId="10" xfId="27" applyNumberFormat="1" applyFont="1" applyFill="1" applyBorder="1" applyAlignment="1">
      <alignment horizontal="center" vertical="center" wrapText="1"/>
    </xf>
    <xf numFmtId="0" fontId="5" fillId="0" borderId="0" xfId="27" applyFont="1" applyFill="1" applyAlignment="1">
      <alignment horizontal="center" wrapText="1"/>
    </xf>
    <xf numFmtId="0" fontId="32" fillId="24" borderId="10" xfId="27" applyFont="1" applyFill="1" applyBorder="1" applyAlignment="1">
      <alignment horizontal="center" vertical="center" wrapText="1"/>
    </xf>
    <xf numFmtId="176" fontId="6" fillId="24" borderId="10" xfId="27" applyNumberFormat="1" applyFont="1" applyFill="1" applyBorder="1" applyAlignment="1">
      <alignment horizontal="center" vertical="center" wrapText="1"/>
    </xf>
    <xf numFmtId="0" fontId="32" fillId="0" borderId="10" xfId="27" applyFont="1" applyFill="1" applyBorder="1" applyAlignment="1">
      <alignment horizontal="center" vertical="center" wrapText="1"/>
    </xf>
    <xf numFmtId="0" fontId="6" fillId="0" borderId="0" xfId="27" applyFont="1" applyFill="1" applyAlignment="1">
      <alignment horizontal="center" wrapText="1"/>
    </xf>
    <xf numFmtId="0" fontId="34" fillId="24" borderId="10" xfId="27" applyFont="1" applyFill="1" applyBorder="1" applyAlignment="1">
      <alignment horizontal="center" vertical="center" wrapText="1"/>
    </xf>
    <xf numFmtId="0" fontId="34" fillId="0" borderId="10" xfId="27" applyFont="1" applyFill="1" applyBorder="1" applyAlignment="1">
      <alignment horizontal="center" vertical="center" wrapText="1"/>
    </xf>
    <xf numFmtId="0" fontId="34" fillId="0" borderId="0" xfId="27" applyFont="1" applyFill="1" applyAlignment="1">
      <alignment horizontal="center" wrapText="1"/>
    </xf>
    <xf numFmtId="177" fontId="5" fillId="0" borderId="10" xfId="27" applyNumberFormat="1" applyFont="1" applyFill="1" applyBorder="1" applyAlignment="1">
      <alignment horizontal="center" vertical="center" wrapText="1"/>
    </xf>
    <xf numFmtId="177" fontId="6" fillId="24" borderId="10" xfId="27" applyNumberFormat="1" applyFont="1" applyFill="1" applyBorder="1" applyAlignment="1">
      <alignment horizontal="center" vertical="center" wrapText="1"/>
    </xf>
    <xf numFmtId="177" fontId="6" fillId="0" borderId="10" xfId="27" applyNumberFormat="1" applyFont="1" applyFill="1" applyBorder="1" applyAlignment="1">
      <alignment horizontal="center" vertical="center" wrapText="1"/>
    </xf>
    <xf numFmtId="177" fontId="6" fillId="0" borderId="0" xfId="27" applyNumberFormat="1" applyFont="1" applyFill="1" applyAlignment="1">
      <alignment horizontal="center" wrapText="1"/>
    </xf>
    <xf numFmtId="0" fontId="6" fillId="0" borderId="10" xfId="27" applyFont="1" applyFill="1" applyBorder="1" applyAlignment="1">
      <alignment horizontal="center" vertical="center" wrapText="1"/>
    </xf>
    <xf numFmtId="0" fontId="6" fillId="24" borderId="10" xfId="27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10" xfId="27" applyFont="1" applyFill="1" applyBorder="1" applyAlignment="1">
      <alignment horizontal="center" vertical="center" wrapText="1"/>
    </xf>
    <xf numFmtId="0" fontId="6" fillId="24" borderId="10" xfId="27" applyFont="1" applyFill="1" applyBorder="1" applyAlignment="1">
      <alignment horizontal="center" vertical="center" wrapText="1"/>
    </xf>
    <xf numFmtId="0" fontId="5" fillId="0" borderId="10" xfId="27" applyFont="1" applyFill="1" applyBorder="1" applyAlignment="1">
      <alignment horizontal="center" vertical="center" wrapText="1"/>
    </xf>
    <xf numFmtId="0" fontId="6" fillId="0" borderId="10" xfId="25" applyFont="1" applyFill="1" applyBorder="1" applyAlignment="1">
      <alignment horizontal="center" vertical="center" wrapText="1"/>
    </xf>
    <xf numFmtId="178" fontId="5" fillId="0" borderId="12" xfId="0" applyNumberFormat="1" applyFont="1" applyFill="1" applyBorder="1" applyAlignment="1">
      <alignment horizontal="center" vertical="center" wrapText="1"/>
    </xf>
    <xf numFmtId="177" fontId="6" fillId="0" borderId="10" xfId="0" applyNumberFormat="1" applyFont="1" applyFill="1" applyBorder="1" applyAlignment="1">
      <alignment horizontal="center" vertical="center" wrapText="1"/>
    </xf>
    <xf numFmtId="0" fontId="6" fillId="24" borderId="10" xfId="0" applyFont="1" applyFill="1" applyBorder="1" applyAlignment="1">
      <alignment horizontal="center" vertical="center" wrapText="1"/>
    </xf>
    <xf numFmtId="0" fontId="37" fillId="0" borderId="10" xfId="0" applyFont="1" applyFill="1" applyBorder="1" applyAlignment="1">
      <alignment horizontal="center" vertical="center" wrapText="1"/>
    </xf>
    <xf numFmtId="14" fontId="6" fillId="0" borderId="10" xfId="0" applyNumberFormat="1" applyFont="1" applyFill="1" applyBorder="1" applyAlignment="1">
      <alignment horizontal="center" vertical="center" wrapText="1"/>
    </xf>
    <xf numFmtId="0" fontId="32" fillId="0" borderId="1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77" fontId="5" fillId="0" borderId="10" xfId="0" applyNumberFormat="1" applyFont="1" applyFill="1" applyBorder="1" applyAlignment="1">
      <alignment horizontal="center" vertical="center" wrapText="1"/>
    </xf>
    <xf numFmtId="177" fontId="5" fillId="0" borderId="12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78" fontId="6" fillId="0" borderId="12" xfId="0" applyNumberFormat="1" applyFont="1" applyFill="1" applyBorder="1" applyAlignment="1">
      <alignment horizontal="center" vertical="center" wrapText="1"/>
    </xf>
    <xf numFmtId="177" fontId="6" fillId="24" borderId="10" xfId="0" applyNumberFormat="1" applyFont="1" applyFill="1" applyBorder="1" applyAlignment="1">
      <alignment horizontal="center" vertical="center" wrapText="1"/>
    </xf>
    <xf numFmtId="177" fontId="6" fillId="0" borderId="0" xfId="0" applyNumberFormat="1" applyFont="1" applyFill="1" applyAlignment="1">
      <alignment horizontal="center" vertical="center" wrapText="1"/>
    </xf>
    <xf numFmtId="178" fontId="6" fillId="0" borderId="0" xfId="0" applyNumberFormat="1" applyFont="1" applyFill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/>
    </xf>
    <xf numFmtId="178" fontId="6" fillId="0" borderId="10" xfId="0" applyNumberFormat="1" applyFont="1" applyFill="1" applyBorder="1" applyAlignment="1">
      <alignment horizontal="center" vertical="center" wrapText="1"/>
    </xf>
    <xf numFmtId="178" fontId="31" fillId="0" borderId="10" xfId="0" applyNumberFormat="1" applyFont="1" applyFill="1" applyBorder="1" applyAlignment="1">
      <alignment horizontal="center" vertical="center" wrapText="1"/>
    </xf>
    <xf numFmtId="0" fontId="31" fillId="0" borderId="0" xfId="0" applyFont="1" applyFill="1" applyAlignment="1">
      <alignment horizontal="center" vertical="center" wrapText="1"/>
    </xf>
    <xf numFmtId="0" fontId="30" fillId="0" borderId="0" xfId="0" applyFont="1" applyFill="1" applyAlignment="1">
      <alignment horizontal="center"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6" fillId="24" borderId="10" xfId="0" applyFont="1" applyFill="1" applyBorder="1" applyAlignment="1">
      <alignment horizontal="left" vertical="center" wrapText="1"/>
    </xf>
    <xf numFmtId="0" fontId="40" fillId="25" borderId="10" xfId="0" applyFont="1" applyFill="1" applyBorder="1" applyAlignment="1">
      <alignment horizontal="center" vertical="center" wrapText="1"/>
    </xf>
    <xf numFmtId="0" fontId="41" fillId="25" borderId="10" xfId="0" applyFont="1" applyFill="1" applyBorder="1" applyAlignment="1">
      <alignment horizontal="center" vertical="center" wrapText="1"/>
    </xf>
    <xf numFmtId="0" fontId="40" fillId="25" borderId="0" xfId="0" applyFont="1" applyFill="1" applyAlignment="1">
      <alignment horizontal="center" vertical="center" wrapText="1"/>
    </xf>
    <xf numFmtId="0" fontId="40" fillId="27" borderId="10" xfId="0" applyFont="1" applyFill="1" applyBorder="1" applyAlignment="1">
      <alignment horizontal="center" vertical="center" wrapText="1"/>
    </xf>
    <xf numFmtId="0" fontId="41" fillId="27" borderId="10" xfId="0" applyFont="1" applyFill="1" applyBorder="1" applyAlignment="1">
      <alignment horizontal="center" vertical="center" wrapText="1"/>
    </xf>
    <xf numFmtId="0" fontId="40" fillId="27" borderId="0" xfId="0" applyFont="1" applyFill="1" applyAlignment="1">
      <alignment horizontal="center" vertical="center" wrapText="1"/>
    </xf>
    <xf numFmtId="0" fontId="40" fillId="28" borderId="10" xfId="0" applyFont="1" applyFill="1" applyBorder="1" applyAlignment="1">
      <alignment horizontal="center" vertical="center" wrapText="1"/>
    </xf>
    <xf numFmtId="0" fontId="40" fillId="28" borderId="0" xfId="0" applyFont="1" applyFill="1" applyAlignment="1">
      <alignment horizontal="center" vertical="center" wrapText="1"/>
    </xf>
    <xf numFmtId="0" fontId="41" fillId="28" borderId="10" xfId="0" applyFont="1" applyFill="1" applyBorder="1" applyAlignment="1">
      <alignment horizontal="center" vertical="center" wrapText="1"/>
    </xf>
    <xf numFmtId="58" fontId="6" fillId="0" borderId="10" xfId="0" applyNumberFormat="1" applyFont="1" applyFill="1" applyBorder="1" applyAlignment="1">
      <alignment horizontal="center" vertical="center" wrapText="1"/>
    </xf>
    <xf numFmtId="0" fontId="42" fillId="0" borderId="10" xfId="0" applyFont="1" applyFill="1" applyBorder="1" applyAlignment="1">
      <alignment horizontal="left" vertical="center" wrapText="1"/>
    </xf>
    <xf numFmtId="0" fontId="35" fillId="0" borderId="10" xfId="0" applyFont="1" applyFill="1" applyBorder="1" applyAlignment="1">
      <alignment horizontal="left" vertical="center"/>
    </xf>
    <xf numFmtId="0" fontId="31" fillId="0" borderId="10" xfId="0" applyFont="1" applyFill="1" applyBorder="1" applyAlignment="1">
      <alignment horizontal="center" vertical="center" wrapText="1"/>
    </xf>
    <xf numFmtId="0" fontId="43" fillId="0" borderId="10" xfId="0" applyFont="1" applyFill="1" applyBorder="1" applyAlignment="1">
      <alignment horizontal="center" vertical="center" wrapText="1"/>
    </xf>
    <xf numFmtId="0" fontId="6" fillId="0" borderId="10" xfId="228" applyFont="1" applyFill="1" applyBorder="1" applyAlignment="1">
      <alignment horizontal="center" vertical="center" wrapText="1"/>
    </xf>
    <xf numFmtId="177" fontId="6" fillId="0" borderId="10" xfId="228" applyNumberFormat="1" applyFont="1" applyFill="1" applyBorder="1" applyAlignment="1">
      <alignment horizontal="center" vertical="center" wrapText="1"/>
    </xf>
    <xf numFmtId="177" fontId="6" fillId="0" borderId="12" xfId="228" applyNumberFormat="1" applyFont="1" applyFill="1" applyBorder="1" applyAlignment="1">
      <alignment horizontal="center" vertical="center" wrapText="1"/>
    </xf>
    <xf numFmtId="178" fontId="6" fillId="0" borderId="10" xfId="228" applyNumberFormat="1" applyFont="1" applyFill="1" applyBorder="1" applyAlignment="1">
      <alignment horizontal="center" vertical="center" wrapText="1"/>
    </xf>
    <xf numFmtId="178" fontId="0" fillId="0" borderId="0" xfId="0" applyNumberFormat="1"/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4" fontId="6" fillId="0" borderId="10" xfId="0" applyNumberFormat="1" applyFont="1" applyBorder="1" applyAlignment="1">
      <alignment horizontal="center" vertical="center"/>
    </xf>
    <xf numFmtId="0" fontId="25" fillId="0" borderId="0" xfId="0" applyFont="1" applyFill="1"/>
    <xf numFmtId="0" fontId="0" fillId="0" borderId="10" xfId="0" applyBorder="1"/>
    <xf numFmtId="0" fontId="31" fillId="0" borderId="13" xfId="0" applyFont="1" applyFill="1" applyBorder="1" applyAlignment="1">
      <alignment horizontal="center" vertical="center" wrapText="1"/>
    </xf>
    <xf numFmtId="0" fontId="30" fillId="0" borderId="10" xfId="228" applyFont="1" applyFill="1" applyBorder="1" applyAlignment="1">
      <alignment horizontal="center" vertical="center" wrapText="1"/>
    </xf>
    <xf numFmtId="31" fontId="30" fillId="0" borderId="10" xfId="228" applyNumberFormat="1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178" fontId="31" fillId="0" borderId="1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0" fillId="25" borderId="10" xfId="0" applyNumberFormat="1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178" fontId="5" fillId="0" borderId="10" xfId="0" applyNumberFormat="1" applyFont="1" applyFill="1" applyBorder="1" applyAlignment="1">
      <alignment horizontal="center" vertical="center" wrapText="1"/>
    </xf>
    <xf numFmtId="14" fontId="5" fillId="0" borderId="10" xfId="0" applyNumberFormat="1" applyFont="1" applyFill="1" applyBorder="1" applyAlignment="1">
      <alignment horizontal="center" vertical="center" wrapText="1"/>
    </xf>
    <xf numFmtId="14" fontId="6" fillId="24" borderId="10" xfId="0" applyNumberFormat="1" applyFont="1" applyFill="1" applyBorder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 wrapText="1"/>
    </xf>
    <xf numFmtId="14" fontId="6" fillId="0" borderId="12" xfId="0" applyNumberFormat="1" applyFont="1" applyFill="1" applyBorder="1" applyAlignment="1">
      <alignment horizontal="center" vertical="center" wrapText="1"/>
    </xf>
    <xf numFmtId="0" fontId="6" fillId="32" borderId="10" xfId="0" applyFont="1" applyFill="1" applyBorder="1" applyAlignment="1">
      <alignment horizontal="center" vertical="center" wrapText="1"/>
    </xf>
    <xf numFmtId="0" fontId="6" fillId="32" borderId="10" xfId="0" applyFont="1" applyFill="1" applyBorder="1" applyAlignment="1">
      <alignment horizontal="left" vertical="center" wrapText="1"/>
    </xf>
    <xf numFmtId="14" fontId="6" fillId="32" borderId="10" xfId="0" applyNumberFormat="1" applyFont="1" applyFill="1" applyBorder="1" applyAlignment="1">
      <alignment horizontal="center" vertical="center" wrapText="1"/>
    </xf>
    <xf numFmtId="177" fontId="6" fillId="32" borderId="10" xfId="0" applyNumberFormat="1" applyFont="1" applyFill="1" applyBorder="1" applyAlignment="1">
      <alignment horizontal="center" vertical="center" wrapText="1"/>
    </xf>
    <xf numFmtId="0" fontId="40" fillId="0" borderId="10" xfId="0" applyFont="1" applyFill="1" applyBorder="1" applyAlignment="1">
      <alignment horizontal="left" vertical="center" wrapText="1"/>
    </xf>
    <xf numFmtId="0" fontId="40" fillId="0" borderId="0" xfId="0" applyFont="1" applyAlignment="1">
      <alignment horizontal="center" vertical="center" wrapText="1"/>
    </xf>
    <xf numFmtId="0" fontId="40" fillId="0" borderId="10" xfId="0" applyFont="1" applyFill="1" applyBorder="1" applyAlignment="1">
      <alignment horizontal="center" vertical="center" wrapText="1"/>
    </xf>
    <xf numFmtId="0" fontId="40" fillId="26" borderId="10" xfId="0" applyFont="1" applyFill="1" applyBorder="1" applyAlignment="1">
      <alignment horizontal="center" vertical="center" wrapText="1"/>
    </xf>
    <xf numFmtId="0" fontId="40" fillId="31" borderId="10" xfId="0" applyFont="1" applyFill="1" applyBorder="1" applyAlignment="1">
      <alignment horizontal="center" vertical="center" wrapText="1"/>
    </xf>
    <xf numFmtId="0" fontId="40" fillId="29" borderId="10" xfId="0" applyFont="1" applyFill="1" applyBorder="1" applyAlignment="1">
      <alignment horizontal="center" vertical="center" wrapText="1"/>
    </xf>
    <xf numFmtId="0" fontId="40" fillId="30" borderId="10" xfId="0" applyFont="1" applyFill="1" applyBorder="1" applyAlignment="1">
      <alignment horizontal="center" vertical="center" wrapText="1"/>
    </xf>
    <xf numFmtId="0" fontId="40" fillId="27" borderId="10" xfId="27" applyFont="1" applyFill="1" applyBorder="1" applyAlignment="1">
      <alignment horizontal="center" vertical="center" wrapText="1"/>
    </xf>
    <xf numFmtId="0" fontId="40" fillId="28" borderId="10" xfId="27" applyFont="1" applyFill="1" applyBorder="1" applyAlignment="1">
      <alignment horizontal="center" vertical="center" wrapText="1"/>
    </xf>
    <xf numFmtId="0" fontId="48" fillId="26" borderId="10" xfId="49" applyFont="1" applyFill="1" applyBorder="1" applyAlignment="1">
      <alignment horizontal="center" vertical="center" wrapText="1"/>
    </xf>
    <xf numFmtId="0" fontId="41" fillId="29" borderId="10" xfId="0" applyFont="1" applyFill="1" applyBorder="1" applyAlignment="1">
      <alignment horizontal="center" vertical="center" wrapText="1"/>
    </xf>
    <xf numFmtId="0" fontId="40" fillId="0" borderId="0" xfId="0" applyFont="1" applyFill="1" applyAlignment="1">
      <alignment horizontal="left" vertical="center" wrapText="1"/>
    </xf>
    <xf numFmtId="0" fontId="40" fillId="0" borderId="0" xfId="0" applyFont="1" applyFill="1" applyAlignment="1">
      <alignment horizontal="center" vertical="center" wrapText="1"/>
    </xf>
    <xf numFmtId="0" fontId="40" fillId="26" borderId="0" xfId="0" applyFont="1" applyFill="1" applyAlignment="1">
      <alignment horizontal="center" vertical="center" wrapText="1"/>
    </xf>
    <xf numFmtId="0" fontId="40" fillId="31" borderId="0" xfId="0" applyFont="1" applyFill="1" applyAlignment="1">
      <alignment horizontal="center" vertical="center" wrapText="1"/>
    </xf>
    <xf numFmtId="0" fontId="40" fillId="29" borderId="0" xfId="0" applyFont="1" applyFill="1" applyAlignment="1">
      <alignment horizontal="center" vertical="center" wrapText="1"/>
    </xf>
    <xf numFmtId="0" fontId="40" fillId="30" borderId="0" xfId="0" applyFont="1" applyFill="1" applyAlignment="1">
      <alignment horizontal="center" vertical="center" wrapText="1"/>
    </xf>
    <xf numFmtId="178" fontId="6" fillId="24" borderId="10" xfId="0" applyNumberFormat="1" applyFont="1" applyFill="1" applyBorder="1" applyAlignment="1">
      <alignment horizontal="center" vertical="center" wrapText="1"/>
    </xf>
    <xf numFmtId="178" fontId="6" fillId="32" borderId="10" xfId="0" applyNumberFormat="1" applyFont="1" applyFill="1" applyBorder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39" fillId="25" borderId="10" xfId="0" applyFont="1" applyFill="1" applyBorder="1" applyAlignment="1">
      <alignment horizontal="center" vertical="center" wrapText="1"/>
    </xf>
    <xf numFmtId="0" fontId="39" fillId="27" borderId="10" xfId="0" applyFont="1" applyFill="1" applyBorder="1" applyAlignment="1">
      <alignment horizontal="center" vertical="center" wrapText="1"/>
    </xf>
    <xf numFmtId="0" fontId="39" fillId="28" borderId="10" xfId="0" applyFont="1" applyFill="1" applyBorder="1" applyAlignment="1">
      <alignment horizontal="center" vertical="center" wrapText="1"/>
    </xf>
    <xf numFmtId="0" fontId="39" fillId="31" borderId="10" xfId="0" applyFont="1" applyFill="1" applyBorder="1" applyAlignment="1">
      <alignment horizontal="center" vertical="center" wrapText="1"/>
    </xf>
    <xf numFmtId="0" fontId="39" fillId="29" borderId="10" xfId="0" applyFont="1" applyFill="1" applyBorder="1" applyAlignment="1">
      <alignment horizontal="center" vertical="center" wrapText="1"/>
    </xf>
    <xf numFmtId="0" fontId="41" fillId="0" borderId="10" xfId="0" applyFont="1" applyFill="1" applyBorder="1" applyAlignment="1">
      <alignment horizontal="center" vertical="center" wrapText="1"/>
    </xf>
    <xf numFmtId="0" fontId="41" fillId="0" borderId="10" xfId="0" applyFont="1" applyFill="1" applyBorder="1" applyAlignment="1">
      <alignment horizontal="left" vertical="center" wrapText="1"/>
    </xf>
    <xf numFmtId="0" fontId="41" fillId="25" borderId="10" xfId="0" applyNumberFormat="1" applyFont="1" applyFill="1" applyBorder="1" applyAlignment="1">
      <alignment horizontal="center" vertical="center" wrapText="1"/>
    </xf>
    <xf numFmtId="0" fontId="41" fillId="26" borderId="10" xfId="0" applyFont="1" applyFill="1" applyBorder="1" applyAlignment="1">
      <alignment horizontal="center" vertical="center" wrapText="1"/>
    </xf>
    <xf numFmtId="0" fontId="41" fillId="31" borderId="10" xfId="0" applyFont="1" applyFill="1" applyBorder="1" applyAlignment="1">
      <alignment horizontal="center" vertical="center" wrapText="1"/>
    </xf>
    <xf numFmtId="0" fontId="41" fillId="30" borderId="10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30" fillId="0" borderId="0" xfId="0" applyFont="1" applyFill="1" applyAlignment="1">
      <alignment horizontal="left" vertical="center" wrapText="1"/>
    </xf>
    <xf numFmtId="178" fontId="30" fillId="0" borderId="10" xfId="0" applyNumberFormat="1" applyFont="1" applyFill="1" applyBorder="1" applyAlignment="1">
      <alignment horizontal="left" vertical="center" wrapText="1"/>
    </xf>
    <xf numFmtId="31" fontId="30" fillId="0" borderId="10" xfId="0" applyNumberFormat="1" applyFont="1" applyFill="1" applyBorder="1" applyAlignment="1">
      <alignment horizontal="left" vertical="center" wrapText="1"/>
    </xf>
    <xf numFmtId="0" fontId="30" fillId="0" borderId="0" xfId="0" applyFont="1" applyFill="1" applyBorder="1" applyAlignment="1">
      <alignment horizontal="left" vertical="center" wrapText="1"/>
    </xf>
    <xf numFmtId="178" fontId="30" fillId="0" borderId="0" xfId="0" applyNumberFormat="1" applyFont="1" applyFill="1" applyAlignment="1">
      <alignment horizontal="left" vertical="center" wrapText="1"/>
    </xf>
    <xf numFmtId="177" fontId="30" fillId="0" borderId="10" xfId="0" applyNumberFormat="1" applyFont="1" applyFill="1" applyBorder="1" applyAlignment="1">
      <alignment horizontal="left" vertical="center" wrapText="1"/>
    </xf>
    <xf numFmtId="177" fontId="30" fillId="0" borderId="0" xfId="0" applyNumberFormat="1" applyFont="1" applyFill="1" applyAlignment="1">
      <alignment horizontal="left" vertical="center" wrapText="1"/>
    </xf>
    <xf numFmtId="0" fontId="35" fillId="33" borderId="10" xfId="0" applyFont="1" applyFill="1" applyBorder="1" applyAlignment="1">
      <alignment vertical="center" wrapText="1"/>
    </xf>
    <xf numFmtId="0" fontId="35" fillId="0" borderId="10" xfId="0" applyFont="1" applyBorder="1" applyAlignment="1">
      <alignment vertical="center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177" fontId="31" fillId="0" borderId="10" xfId="0" applyNumberFormat="1" applyFont="1" applyFill="1" applyBorder="1" applyAlignment="1">
      <alignment horizontal="center" vertical="center" wrapText="1"/>
    </xf>
    <xf numFmtId="177" fontId="30" fillId="0" borderId="10" xfId="0" applyNumberFormat="1" applyFont="1" applyFill="1" applyBorder="1" applyAlignment="1">
      <alignment horizontal="center" vertical="center" wrapText="1"/>
    </xf>
    <xf numFmtId="178" fontId="30" fillId="0" borderId="10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39" fillId="0" borderId="10" xfId="0" applyFont="1" applyFill="1" applyBorder="1" applyAlignment="1">
      <alignment horizontal="center" vertical="center" wrapText="1"/>
    </xf>
    <xf numFmtId="0" fontId="39" fillId="26" borderId="10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left" vertical="center" wrapText="1"/>
    </xf>
    <xf numFmtId="0" fontId="39" fillId="0" borderId="10" xfId="0" applyFont="1" applyFill="1" applyBorder="1" applyAlignment="1">
      <alignment horizontal="center" vertical="center" wrapText="1"/>
    </xf>
    <xf numFmtId="0" fontId="6" fillId="34" borderId="10" xfId="0" applyFont="1" applyFill="1" applyBorder="1" applyAlignment="1">
      <alignment horizontal="center" vertical="center" wrapText="1"/>
    </xf>
    <xf numFmtId="0" fontId="6" fillId="34" borderId="10" xfId="27" applyFont="1" applyFill="1" applyBorder="1" applyAlignment="1">
      <alignment horizontal="center" vertical="center" wrapText="1"/>
    </xf>
    <xf numFmtId="14" fontId="6" fillId="34" borderId="10" xfId="27" applyNumberFormat="1" applyFont="1" applyFill="1" applyBorder="1" applyAlignment="1">
      <alignment horizontal="center" vertical="center" wrapText="1"/>
    </xf>
    <xf numFmtId="176" fontId="6" fillId="34" borderId="10" xfId="27" applyNumberFormat="1" applyFont="1" applyFill="1" applyBorder="1" applyAlignment="1">
      <alignment horizontal="center" vertical="center" wrapText="1"/>
    </xf>
    <xf numFmtId="177" fontId="6" fillId="34" borderId="10" xfId="27" applyNumberFormat="1" applyFont="1" applyFill="1" applyBorder="1" applyAlignment="1">
      <alignment horizontal="center" vertical="center" wrapText="1"/>
    </xf>
    <xf numFmtId="0" fontId="40" fillId="32" borderId="12" xfId="0" applyFont="1" applyFill="1" applyBorder="1" applyAlignment="1">
      <alignment horizontal="center" vertical="center" wrapText="1"/>
    </xf>
    <xf numFmtId="0" fontId="40" fillId="32" borderId="15" xfId="0" applyFont="1" applyFill="1" applyBorder="1" applyAlignment="1">
      <alignment horizontal="center" vertical="center" wrapText="1"/>
    </xf>
    <xf numFmtId="0" fontId="40" fillId="32" borderId="11" xfId="0" applyFont="1" applyFill="1" applyBorder="1" applyAlignment="1">
      <alignment horizontal="center" vertical="center" wrapText="1"/>
    </xf>
    <xf numFmtId="0" fontId="7" fillId="32" borderId="12" xfId="0" applyFont="1" applyFill="1" applyBorder="1" applyAlignment="1">
      <alignment horizontal="center" vertical="center" wrapText="1"/>
    </xf>
    <xf numFmtId="0" fontId="7" fillId="32" borderId="15" xfId="0" applyFont="1" applyFill="1" applyBorder="1" applyAlignment="1">
      <alignment horizontal="center" vertical="center" wrapText="1"/>
    </xf>
    <xf numFmtId="0" fontId="7" fillId="32" borderId="11" xfId="0" applyFont="1" applyFill="1" applyBorder="1" applyAlignment="1">
      <alignment horizontal="center" vertical="center" wrapText="1"/>
    </xf>
    <xf numFmtId="0" fontId="39" fillId="29" borderId="12" xfId="0" applyFont="1" applyFill="1" applyBorder="1" applyAlignment="1">
      <alignment horizontal="center" vertical="center" wrapText="1"/>
    </xf>
    <xf numFmtId="0" fontId="39" fillId="29" borderId="11" xfId="0" applyFont="1" applyFill="1" applyBorder="1" applyAlignment="1">
      <alignment horizontal="center" vertical="center" wrapText="1"/>
    </xf>
    <xf numFmtId="0" fontId="39" fillId="30" borderId="13" xfId="0" applyFont="1" applyFill="1" applyBorder="1" applyAlignment="1">
      <alignment horizontal="center" vertical="center" wrapText="1"/>
    </xf>
    <xf numFmtId="0" fontId="39" fillId="30" borderId="14" xfId="0" applyFont="1" applyFill="1" applyBorder="1" applyAlignment="1">
      <alignment horizontal="center" vertical="center" wrapText="1"/>
    </xf>
    <xf numFmtId="0" fontId="39" fillId="0" borderId="10" xfId="0" applyFont="1" applyFill="1" applyBorder="1" applyAlignment="1">
      <alignment horizontal="center" vertical="center" wrapText="1"/>
    </xf>
    <xf numFmtId="0" fontId="39" fillId="26" borderId="10" xfId="0" applyFont="1" applyFill="1" applyBorder="1" applyAlignment="1">
      <alignment horizontal="center" vertical="center" wrapText="1"/>
    </xf>
    <xf numFmtId="0" fontId="39" fillId="25" borderId="12" xfId="0" applyFont="1" applyFill="1" applyBorder="1" applyAlignment="1">
      <alignment horizontal="center" vertical="center" wrapText="1"/>
    </xf>
    <xf numFmtId="0" fontId="39" fillId="25" borderId="15" xfId="0" applyFont="1" applyFill="1" applyBorder="1" applyAlignment="1">
      <alignment horizontal="center" vertical="center" wrapText="1"/>
    </xf>
    <xf numFmtId="0" fontId="39" fillId="25" borderId="11" xfId="0" applyFont="1" applyFill="1" applyBorder="1" applyAlignment="1">
      <alignment horizontal="center" vertical="center" wrapText="1"/>
    </xf>
    <xf numFmtId="0" fontId="39" fillId="27" borderId="12" xfId="0" applyFont="1" applyFill="1" applyBorder="1" applyAlignment="1">
      <alignment horizontal="center" vertical="center" wrapText="1"/>
    </xf>
    <xf numFmtId="0" fontId="39" fillId="27" borderId="15" xfId="0" applyFont="1" applyFill="1" applyBorder="1" applyAlignment="1">
      <alignment horizontal="center" vertical="center" wrapText="1"/>
    </xf>
    <xf numFmtId="0" fontId="39" fillId="27" borderId="11" xfId="0" applyFont="1" applyFill="1" applyBorder="1" applyAlignment="1">
      <alignment horizontal="center" vertical="center" wrapText="1"/>
    </xf>
    <xf numFmtId="0" fontId="39" fillId="28" borderId="12" xfId="0" applyFont="1" applyFill="1" applyBorder="1" applyAlignment="1">
      <alignment horizontal="center" vertical="center" wrapText="1"/>
    </xf>
    <xf numFmtId="0" fontId="39" fillId="28" borderId="15" xfId="0" applyFont="1" applyFill="1" applyBorder="1" applyAlignment="1">
      <alignment horizontal="center" vertical="center" wrapText="1"/>
    </xf>
    <xf numFmtId="0" fontId="39" fillId="28" borderId="11" xfId="0" applyFont="1" applyFill="1" applyBorder="1" applyAlignment="1">
      <alignment horizontal="center" vertical="center" wrapText="1"/>
    </xf>
    <xf numFmtId="0" fontId="39" fillId="0" borderId="13" xfId="0" applyFont="1" applyFill="1" applyBorder="1" applyAlignment="1">
      <alignment horizontal="center" vertical="center" wrapText="1"/>
    </xf>
    <xf numFmtId="0" fontId="39" fillId="0" borderId="14" xfId="0" applyFont="1" applyFill="1" applyBorder="1" applyAlignment="1">
      <alignment horizontal="center" vertical="center" wrapText="1"/>
    </xf>
    <xf numFmtId="0" fontId="39" fillId="31" borderId="12" xfId="0" applyFont="1" applyFill="1" applyBorder="1" applyAlignment="1">
      <alignment horizontal="center" vertical="center" wrapText="1"/>
    </xf>
    <xf numFmtId="0" fontId="39" fillId="31" borderId="11" xfId="0" applyFont="1" applyFill="1" applyBorder="1" applyAlignment="1">
      <alignment horizontal="center" vertical="center" wrapText="1"/>
    </xf>
    <xf numFmtId="0" fontId="46" fillId="0" borderId="10" xfId="0" applyFont="1" applyFill="1" applyBorder="1" applyAlignment="1">
      <alignment horizontal="left" vertical="center" wrapText="1"/>
    </xf>
    <xf numFmtId="0" fontId="46" fillId="0" borderId="0" xfId="0" applyFont="1" applyFill="1" applyBorder="1" applyAlignment="1">
      <alignment horizontal="left" vertical="center" wrapText="1"/>
    </xf>
    <xf numFmtId="0" fontId="47" fillId="0" borderId="0" xfId="0" applyFont="1" applyFill="1" applyAlignment="1">
      <alignment horizontal="center" vertical="center" wrapText="1"/>
    </xf>
    <xf numFmtId="0" fontId="46" fillId="0" borderId="16" xfId="0" applyFont="1" applyFill="1" applyBorder="1" applyAlignment="1">
      <alignment horizontal="left" vertical="center" wrapText="1"/>
    </xf>
    <xf numFmtId="0" fontId="46" fillId="0" borderId="16" xfId="0" applyFont="1" applyBorder="1" applyAlignment="1">
      <alignment horizontal="left" vertical="center" wrapText="1"/>
    </xf>
  </cellXfs>
  <cellStyles count="229">
    <cellStyle name="20% - 强调文字颜色 1" xfId="1" builtinId="30" customBuiltin="1"/>
    <cellStyle name="20% - 强调文字颜色 1 2" xfId="51"/>
    <cellStyle name="20% - 强调文字颜色 1 3" xfId="135"/>
    <cellStyle name="20% - 强调文字颜色 1 4" xfId="174"/>
    <cellStyle name="20% - 强调文字颜色 1 5" xfId="178"/>
    <cellStyle name="20% - 强调文字颜色 2" xfId="2" builtinId="34" customBuiltin="1"/>
    <cellStyle name="20% - 强调文字颜色 2 2" xfId="52"/>
    <cellStyle name="20% - 强调文字颜色 2 3" xfId="134"/>
    <cellStyle name="20% - 强调文字颜色 2 4" xfId="173"/>
    <cellStyle name="20% - 强调文字颜色 2 5" xfId="179"/>
    <cellStyle name="20% - 强调文字颜色 3" xfId="3" builtinId="38" customBuiltin="1"/>
    <cellStyle name="20% - 强调文字颜色 3 2" xfId="53"/>
    <cellStyle name="20% - 强调文字颜色 3 3" xfId="133"/>
    <cellStyle name="20% - 强调文字颜色 3 4" xfId="172"/>
    <cellStyle name="20% - 强调文字颜色 3 5" xfId="180"/>
    <cellStyle name="20% - 强调文字颜色 4" xfId="4" builtinId="42" customBuiltin="1"/>
    <cellStyle name="20% - 强调文字颜色 4 2" xfId="54"/>
    <cellStyle name="20% - 强调文字颜色 4 3" xfId="132"/>
    <cellStyle name="20% - 强调文字颜色 4 4" xfId="171"/>
    <cellStyle name="20% - 强调文字颜色 4 5" xfId="181"/>
    <cellStyle name="20% - 强调文字颜色 5" xfId="5" builtinId="46" customBuiltin="1"/>
    <cellStyle name="20% - 强调文字颜色 5 2" xfId="55"/>
    <cellStyle name="20% - 强调文字颜色 5 3" xfId="131"/>
    <cellStyle name="20% - 强调文字颜色 5 4" xfId="170"/>
    <cellStyle name="20% - 强调文字颜色 5 5" xfId="182"/>
    <cellStyle name="20% - 强调文字颜色 6" xfId="6" builtinId="50" customBuiltin="1"/>
    <cellStyle name="20% - 强调文字颜色 6 2" xfId="56"/>
    <cellStyle name="20% - 强调文字颜色 6 3" xfId="130"/>
    <cellStyle name="20% - 强调文字颜色 6 4" xfId="169"/>
    <cellStyle name="20% - 强调文字颜色 6 5" xfId="183"/>
    <cellStyle name="40% - 强调文字颜色 1" xfId="7" builtinId="31" customBuiltin="1"/>
    <cellStyle name="40% - 强调文字颜色 1 2" xfId="57"/>
    <cellStyle name="40% - 强调文字颜色 1 3" xfId="129"/>
    <cellStyle name="40% - 强调文字颜色 1 4" xfId="168"/>
    <cellStyle name="40% - 强调文字颜色 1 5" xfId="184"/>
    <cellStyle name="40% - 强调文字颜色 2" xfId="8" builtinId="35" customBuiltin="1"/>
    <cellStyle name="40% - 强调文字颜色 2 2" xfId="58"/>
    <cellStyle name="40% - 强调文字颜色 2 3" xfId="128"/>
    <cellStyle name="40% - 强调文字颜色 2 4" xfId="167"/>
    <cellStyle name="40% - 强调文字颜色 2 5" xfId="185"/>
    <cellStyle name="40% - 强调文字颜色 3" xfId="9" builtinId="39" customBuiltin="1"/>
    <cellStyle name="40% - 强调文字颜色 3 2" xfId="59"/>
    <cellStyle name="40% - 强调文字颜色 3 3" xfId="127"/>
    <cellStyle name="40% - 强调文字颜色 3 4" xfId="166"/>
    <cellStyle name="40% - 强调文字颜色 3 5" xfId="186"/>
    <cellStyle name="40% - 强调文字颜色 4" xfId="10" builtinId="43" customBuiltin="1"/>
    <cellStyle name="40% - 强调文字颜色 4 2" xfId="60"/>
    <cellStyle name="40% - 强调文字颜色 4 3" xfId="126"/>
    <cellStyle name="40% - 强调文字颜色 4 4" xfId="165"/>
    <cellStyle name="40% - 强调文字颜色 4 5" xfId="187"/>
    <cellStyle name="40% - 强调文字颜色 5" xfId="11" builtinId="47" customBuiltin="1"/>
    <cellStyle name="40% - 强调文字颜色 5 2" xfId="61"/>
    <cellStyle name="40% - 强调文字颜色 5 3" xfId="125"/>
    <cellStyle name="40% - 强调文字颜色 5 4" xfId="164"/>
    <cellStyle name="40% - 强调文字颜色 5 5" xfId="188"/>
    <cellStyle name="40% - 强调文字颜色 6" xfId="12" builtinId="51" customBuiltin="1"/>
    <cellStyle name="40% - 强调文字颜色 6 2" xfId="62"/>
    <cellStyle name="40% - 强调文字颜色 6 3" xfId="80"/>
    <cellStyle name="40% - 强调文字颜色 6 4" xfId="163"/>
    <cellStyle name="40% - 强调文字颜色 6 5" xfId="189"/>
    <cellStyle name="60% - 强调文字颜色 1" xfId="13" builtinId="32" customBuiltin="1"/>
    <cellStyle name="60% - 强调文字颜色 1 2" xfId="63"/>
    <cellStyle name="60% - 强调文字颜色 1 3" xfId="124"/>
    <cellStyle name="60% - 强调文字颜色 1 4" xfId="162"/>
    <cellStyle name="60% - 强调文字颜色 1 5" xfId="190"/>
    <cellStyle name="60% - 强调文字颜色 2" xfId="14" builtinId="36" customBuiltin="1"/>
    <cellStyle name="60% - 强调文字颜色 2 2" xfId="64"/>
    <cellStyle name="60% - 强调文字颜色 2 3" xfId="123"/>
    <cellStyle name="60% - 强调文字颜色 2 4" xfId="161"/>
    <cellStyle name="60% - 强调文字颜色 2 5" xfId="191"/>
    <cellStyle name="60% - 强调文字颜色 3" xfId="15" builtinId="40" customBuiltin="1"/>
    <cellStyle name="60% - 强调文字颜色 3 2" xfId="65"/>
    <cellStyle name="60% - 强调文字颜色 3 3" xfId="122"/>
    <cellStyle name="60% - 强调文字颜色 3 4" xfId="142"/>
    <cellStyle name="60% - 强调文字颜色 3 5" xfId="192"/>
    <cellStyle name="60% - 强调文字颜色 4" xfId="16" builtinId="44" customBuiltin="1"/>
    <cellStyle name="60% - 强调文字颜色 4 2" xfId="66"/>
    <cellStyle name="60% - 强调文字颜色 4 3" xfId="121"/>
    <cellStyle name="60% - 强调文字颜色 4 4" xfId="143"/>
    <cellStyle name="60% - 强调文字颜色 4 5" xfId="193"/>
    <cellStyle name="60% - 强调文字颜色 5" xfId="17" builtinId="48" customBuiltin="1"/>
    <cellStyle name="60% - 强调文字颜色 5 2" xfId="67"/>
    <cellStyle name="60% - 强调文字颜色 5 3" xfId="120"/>
    <cellStyle name="60% - 强调文字颜色 5 4" xfId="107"/>
    <cellStyle name="60% - 强调文字颜色 5 5" xfId="194"/>
    <cellStyle name="60% - 强调文字颜色 6" xfId="18" builtinId="52" customBuiltin="1"/>
    <cellStyle name="60% - 强调文字颜色 6 2" xfId="68"/>
    <cellStyle name="60% - 强调文字颜色 6 3" xfId="119"/>
    <cellStyle name="60% - 强调文字颜色 6 4" xfId="108"/>
    <cellStyle name="60% - 强调文字颜色 6 5" xfId="195"/>
    <cellStyle name="标题" xfId="19" builtinId="15" customBuiltin="1"/>
    <cellStyle name="标题 1" xfId="20" builtinId="16" customBuiltin="1"/>
    <cellStyle name="标题 1 2" xfId="70"/>
    <cellStyle name="标题 1 3" xfId="81"/>
    <cellStyle name="标题 1 4" xfId="110"/>
    <cellStyle name="标题 1 5" xfId="197"/>
    <cellStyle name="标题 2" xfId="21" builtinId="17" customBuiltin="1"/>
    <cellStyle name="标题 2 2" xfId="71"/>
    <cellStyle name="标题 2 3" xfId="117"/>
    <cellStyle name="标题 2 4" xfId="111"/>
    <cellStyle name="标题 2 5" xfId="198"/>
    <cellStyle name="标题 3" xfId="22" builtinId="18" customBuiltin="1"/>
    <cellStyle name="标题 3 2" xfId="72"/>
    <cellStyle name="标题 3 3" xfId="112"/>
    <cellStyle name="标题 3 4" xfId="113"/>
    <cellStyle name="标题 3 5" xfId="199"/>
    <cellStyle name="标题 4" xfId="23" builtinId="19" customBuiltin="1"/>
    <cellStyle name="标题 4 2" xfId="73"/>
    <cellStyle name="标题 4 3" xfId="116"/>
    <cellStyle name="标题 4 4" xfId="114"/>
    <cellStyle name="标题 4 5" xfId="200"/>
    <cellStyle name="标题 5" xfId="69"/>
    <cellStyle name="标题 6" xfId="118"/>
    <cellStyle name="标题 7" xfId="109"/>
    <cellStyle name="标题 8" xfId="196"/>
    <cellStyle name="差" xfId="24" builtinId="27" customBuiltin="1"/>
    <cellStyle name="差 2" xfId="74"/>
    <cellStyle name="差 3" xfId="115"/>
    <cellStyle name="差 4" xfId="137"/>
    <cellStyle name="差 5" xfId="201"/>
    <cellStyle name="常规" xfId="0" builtinId="0"/>
    <cellStyle name="常规 10" xfId="175"/>
    <cellStyle name="常规 11" xfId="177"/>
    <cellStyle name="常规 12" xfId="176"/>
    <cellStyle name="常规 13" xfId="220"/>
    <cellStyle name="常规 14" xfId="228"/>
    <cellStyle name="常规 2" xfId="25"/>
    <cellStyle name="常规 2 2" xfId="221"/>
    <cellStyle name="常规 3" xfId="26"/>
    <cellStyle name="常规 3 2" xfId="222"/>
    <cellStyle name="常规 4" xfId="27"/>
    <cellStyle name="常规 4 2" xfId="223"/>
    <cellStyle name="常规 4 7" xfId="28"/>
    <cellStyle name="常规 4 7 2" xfId="224"/>
    <cellStyle name="常规 5" xfId="29"/>
    <cellStyle name="常规 5 2" xfId="225"/>
    <cellStyle name="常规 5 7" xfId="30"/>
    <cellStyle name="常规 5 7 2" xfId="226"/>
    <cellStyle name="常规 6" xfId="31"/>
    <cellStyle name="常规 6 2" xfId="227"/>
    <cellStyle name="常规 7" xfId="50"/>
    <cellStyle name="常规 8" xfId="49"/>
    <cellStyle name="常规 8 2" xfId="219"/>
    <cellStyle name="常规 9" xfId="136"/>
    <cellStyle name="好" xfId="32" builtinId="26" customBuiltin="1"/>
    <cellStyle name="好 2" xfId="82"/>
    <cellStyle name="好 3" xfId="106"/>
    <cellStyle name="好 4" xfId="160"/>
    <cellStyle name="好 5" xfId="202"/>
    <cellStyle name="汇总" xfId="33" builtinId="25" customBuiltin="1"/>
    <cellStyle name="汇总 2" xfId="83"/>
    <cellStyle name="汇总 3" xfId="105"/>
    <cellStyle name="汇总 4" xfId="159"/>
    <cellStyle name="汇总 5" xfId="203"/>
    <cellStyle name="计算" xfId="34" builtinId="22" customBuiltin="1"/>
    <cellStyle name="计算 2" xfId="84"/>
    <cellStyle name="计算 3" xfId="104"/>
    <cellStyle name="计算 4" xfId="158"/>
    <cellStyle name="计算 5" xfId="204"/>
    <cellStyle name="检查单元格" xfId="35" builtinId="23" customBuiltin="1"/>
    <cellStyle name="检查单元格 2" xfId="85"/>
    <cellStyle name="检查单元格 3" xfId="103"/>
    <cellStyle name="检查单元格 4" xfId="157"/>
    <cellStyle name="检查单元格 5" xfId="205"/>
    <cellStyle name="解释性文本" xfId="36" builtinId="53" customBuiltin="1"/>
    <cellStyle name="解释性文本 2" xfId="86"/>
    <cellStyle name="解释性文本 3" xfId="102"/>
    <cellStyle name="解释性文本 4" xfId="156"/>
    <cellStyle name="解释性文本 5" xfId="206"/>
    <cellStyle name="警告文本" xfId="37" builtinId="11" customBuiltin="1"/>
    <cellStyle name="警告文本 2" xfId="87"/>
    <cellStyle name="警告文本 3" xfId="101"/>
    <cellStyle name="警告文本 4" xfId="155"/>
    <cellStyle name="警告文本 5" xfId="207"/>
    <cellStyle name="链接单元格" xfId="38" builtinId="24" customBuiltin="1"/>
    <cellStyle name="链接单元格 2" xfId="88"/>
    <cellStyle name="链接单元格 3" xfId="100"/>
    <cellStyle name="链接单元格 4" xfId="154"/>
    <cellStyle name="链接单元格 5" xfId="208"/>
    <cellStyle name="强调文字颜色 1" xfId="39" builtinId="29" customBuiltin="1"/>
    <cellStyle name="强调文字颜色 1 2" xfId="89"/>
    <cellStyle name="强调文字颜色 1 3" xfId="99"/>
    <cellStyle name="强调文字颜色 1 4" xfId="153"/>
    <cellStyle name="强调文字颜色 1 5" xfId="209"/>
    <cellStyle name="强调文字颜色 2" xfId="40" builtinId="33" customBuiltin="1"/>
    <cellStyle name="强调文字颜色 2 2" xfId="90"/>
    <cellStyle name="强调文字颜色 2 3" xfId="75"/>
    <cellStyle name="强调文字颜色 2 4" xfId="152"/>
    <cellStyle name="强调文字颜色 2 5" xfId="210"/>
    <cellStyle name="强调文字颜色 3" xfId="41" builtinId="37" customBuiltin="1"/>
    <cellStyle name="强调文字颜色 3 2" xfId="91"/>
    <cellStyle name="强调文字颜色 3 3" xfId="76"/>
    <cellStyle name="强调文字颜色 3 4" xfId="151"/>
    <cellStyle name="强调文字颜色 3 5" xfId="211"/>
    <cellStyle name="强调文字颜色 4" xfId="42" builtinId="41" customBuiltin="1"/>
    <cellStyle name="强调文字颜色 4 2" xfId="92"/>
    <cellStyle name="强调文字颜色 4 3" xfId="77"/>
    <cellStyle name="强调文字颜色 4 4" xfId="150"/>
    <cellStyle name="强调文字颜色 4 5" xfId="212"/>
    <cellStyle name="强调文字颜色 5" xfId="43" builtinId="45" customBuiltin="1"/>
    <cellStyle name="强调文字颜色 5 2" xfId="93"/>
    <cellStyle name="强调文字颜色 5 3" xfId="78"/>
    <cellStyle name="强调文字颜色 5 4" xfId="149"/>
    <cellStyle name="强调文字颜色 5 5" xfId="213"/>
    <cellStyle name="强调文字颜色 6" xfId="44" builtinId="49" customBuiltin="1"/>
    <cellStyle name="强调文字颜色 6 2" xfId="94"/>
    <cellStyle name="强调文字颜色 6 3" xfId="79"/>
    <cellStyle name="强调文字颜色 6 4" xfId="148"/>
    <cellStyle name="强调文字颜色 6 5" xfId="214"/>
    <cellStyle name="适中" xfId="45" builtinId="28" customBuiltin="1"/>
    <cellStyle name="适中 2" xfId="95"/>
    <cellStyle name="适中 3" xfId="138"/>
    <cellStyle name="适中 4" xfId="147"/>
    <cellStyle name="适中 5" xfId="215"/>
    <cellStyle name="输出" xfId="46" builtinId="21" customBuiltin="1"/>
    <cellStyle name="输出 2" xfId="96"/>
    <cellStyle name="输出 3" xfId="139"/>
    <cellStyle name="输出 4" xfId="146"/>
    <cellStyle name="输出 5" xfId="216"/>
    <cellStyle name="输入" xfId="47" builtinId="20" customBuiltin="1"/>
    <cellStyle name="输入 2" xfId="97"/>
    <cellStyle name="输入 3" xfId="140"/>
    <cellStyle name="输入 4" xfId="145"/>
    <cellStyle name="输入 5" xfId="217"/>
    <cellStyle name="注释" xfId="48" builtinId="10" customBuiltin="1"/>
    <cellStyle name="注释 2" xfId="98"/>
    <cellStyle name="注释 3" xfId="141"/>
    <cellStyle name="注释 4" xfId="144"/>
    <cellStyle name="注释 5" xfId="218"/>
  </cellStyles>
  <dxfs count="0"/>
  <tableStyles count="0" defaultTableStyle="TableStyleMedium2" defaultPivotStyle="PivotStyleLight16"/>
  <colors>
    <mruColors>
      <color rgb="FFCDFFD5"/>
      <color rgb="FF686F0B"/>
      <color rgb="FF4F5408"/>
      <color rgb="FFCAD814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4037;&#20316;&#31807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A新"/>
    </sheetNames>
    <sheetDataSet>
      <sheetData sheetId="0">
        <row r="2">
          <cell r="D2" t="str">
            <v>件号</v>
          </cell>
          <cell r="E2" t="str">
            <v>颁发单位</v>
          </cell>
          <cell r="F2" t="str">
            <v>编   号</v>
          </cell>
        </row>
        <row r="3">
          <cell r="D3">
            <v>1</v>
          </cell>
          <cell r="E3" t="str">
            <v>科学技术部西南信息中心查新中心</v>
          </cell>
          <cell r="F3" t="str">
            <v>J20040572</v>
          </cell>
        </row>
        <row r="4">
          <cell r="D4">
            <v>2</v>
          </cell>
          <cell r="E4" t="str">
            <v>科学技术部西南信息中心查新中心</v>
          </cell>
          <cell r="F4" t="str">
            <v>J20041083</v>
          </cell>
        </row>
        <row r="5">
          <cell r="D5">
            <v>3</v>
          </cell>
          <cell r="E5" t="str">
            <v>科学技术部西南信息中心查新中心</v>
          </cell>
          <cell r="F5" t="str">
            <v>J20050396</v>
          </cell>
        </row>
        <row r="6">
          <cell r="D6">
            <v>4</v>
          </cell>
          <cell r="E6" t="str">
            <v>科学技术部西南信息中心查新中心</v>
          </cell>
          <cell r="F6" t="str">
            <v>J20090271</v>
          </cell>
        </row>
        <row r="7">
          <cell r="D7">
            <v>5</v>
          </cell>
          <cell r="E7" t="str">
            <v>科学技术部西南信息中心查新中心</v>
          </cell>
          <cell r="F7" t="str">
            <v>J20101620</v>
          </cell>
        </row>
        <row r="8">
          <cell r="D8">
            <v>6</v>
          </cell>
          <cell r="E8" t="str">
            <v>科学技术部西南信息中心查新中心</v>
          </cell>
          <cell r="F8" t="str">
            <v>J20111508</v>
          </cell>
        </row>
        <row r="9">
          <cell r="D9">
            <v>7</v>
          </cell>
          <cell r="E9" t="str">
            <v>科学技术部西南信息中心查新中心</v>
          </cell>
          <cell r="F9" t="str">
            <v>J20112907</v>
          </cell>
        </row>
        <row r="10">
          <cell r="D10">
            <v>8</v>
          </cell>
          <cell r="E10" t="str">
            <v>科学技术部西南信息中心查新中心</v>
          </cell>
          <cell r="F10" t="str">
            <v>J20122501</v>
          </cell>
        </row>
        <row r="11">
          <cell r="D11">
            <v>9</v>
          </cell>
          <cell r="E11" t="str">
            <v>科学技术部西南信息中心查新中心</v>
          </cell>
          <cell r="F11" t="str">
            <v>J20122498</v>
          </cell>
        </row>
        <row r="12">
          <cell r="D12">
            <v>10</v>
          </cell>
          <cell r="E12" t="str">
            <v>科学技术部西南信息中心查新中心</v>
          </cell>
          <cell r="F12" t="str">
            <v>J20122499</v>
          </cell>
        </row>
        <row r="13">
          <cell r="D13">
            <v>11</v>
          </cell>
          <cell r="E13" t="str">
            <v>科学技术部西南信息中心查新中心</v>
          </cell>
          <cell r="F13" t="str">
            <v>J20122500</v>
          </cell>
        </row>
        <row r="14">
          <cell r="D14">
            <v>12</v>
          </cell>
          <cell r="E14" t="str">
            <v>科学技术部西南信息中心查新中心</v>
          </cell>
          <cell r="F14" t="str">
            <v>J20122502</v>
          </cell>
        </row>
        <row r="15">
          <cell r="D15">
            <v>13</v>
          </cell>
          <cell r="E15" t="str">
            <v>科学技术部西南信息中心查新中心</v>
          </cell>
          <cell r="F15" t="str">
            <v>J20132262</v>
          </cell>
        </row>
        <row r="16">
          <cell r="D16">
            <v>14</v>
          </cell>
          <cell r="E16" t="str">
            <v>科学技术部西南信息中心查新中心</v>
          </cell>
          <cell r="F16" t="str">
            <v>J20132263</v>
          </cell>
        </row>
        <row r="17">
          <cell r="D17">
            <v>15</v>
          </cell>
          <cell r="E17" t="str">
            <v>科学技术部西南信息中心查新中心</v>
          </cell>
          <cell r="F17" t="str">
            <v>J20132264</v>
          </cell>
        </row>
        <row r="18">
          <cell r="D18">
            <v>16</v>
          </cell>
          <cell r="E18" t="str">
            <v>科学技术部西南信息中心查新中心</v>
          </cell>
          <cell r="F18" t="str">
            <v>J20132265</v>
          </cell>
        </row>
        <row r="19">
          <cell r="D19">
            <v>17</v>
          </cell>
          <cell r="E19" t="str">
            <v>广东省科学技术情报研究所</v>
          </cell>
          <cell r="F19">
            <v>20138642</v>
          </cell>
        </row>
        <row r="20">
          <cell r="D20">
            <v>18</v>
          </cell>
          <cell r="E20" t="str">
            <v>黑龙江省科学技术情报研究所</v>
          </cell>
          <cell r="F20">
            <v>20140818</v>
          </cell>
        </row>
        <row r="21">
          <cell r="D21">
            <v>19</v>
          </cell>
          <cell r="E21" t="str">
            <v>广东省科学技术情报研究所</v>
          </cell>
          <cell r="F21">
            <v>20155308</v>
          </cell>
        </row>
        <row r="22">
          <cell r="D22">
            <v>20</v>
          </cell>
          <cell r="E22" t="str">
            <v>黑龙江省科学技术情报研究所</v>
          </cell>
          <cell r="F22" t="str">
            <v>2015230220999GN</v>
          </cell>
        </row>
        <row r="23">
          <cell r="D23">
            <v>21</v>
          </cell>
          <cell r="E23" t="str">
            <v>黑龙江省科学技术情报研究所</v>
          </cell>
          <cell r="F23" t="str">
            <v>2015230221343GN</v>
          </cell>
        </row>
        <row r="24">
          <cell r="D24">
            <v>22</v>
          </cell>
          <cell r="E24" t="str">
            <v>广东省科学技术情报研究所</v>
          </cell>
          <cell r="F24" t="str">
            <v>20170987/20170224005</v>
          </cell>
        </row>
        <row r="25">
          <cell r="D25">
            <v>23</v>
          </cell>
        </row>
        <row r="26">
          <cell r="D26">
            <v>24</v>
          </cell>
        </row>
        <row r="27">
          <cell r="D27">
            <v>25</v>
          </cell>
        </row>
        <row r="28">
          <cell r="D28">
            <v>26</v>
          </cell>
        </row>
        <row r="29">
          <cell r="D29">
            <v>27</v>
          </cell>
        </row>
        <row r="30">
          <cell r="D30">
            <v>28</v>
          </cell>
        </row>
        <row r="31">
          <cell r="D31">
            <v>29</v>
          </cell>
        </row>
        <row r="32">
          <cell r="D32">
            <v>30</v>
          </cell>
        </row>
        <row r="33">
          <cell r="D33">
            <v>31</v>
          </cell>
        </row>
        <row r="34">
          <cell r="D34">
            <v>32</v>
          </cell>
        </row>
        <row r="35">
          <cell r="D35">
            <v>33</v>
          </cell>
        </row>
        <row r="36">
          <cell r="D36">
            <v>34</v>
          </cell>
        </row>
        <row r="37">
          <cell r="D37">
            <v>35</v>
          </cell>
        </row>
        <row r="38">
          <cell r="D38">
            <v>36</v>
          </cell>
        </row>
        <row r="39">
          <cell r="D39">
            <v>37</v>
          </cell>
        </row>
        <row r="40">
          <cell r="D40">
            <v>38</v>
          </cell>
        </row>
        <row r="41">
          <cell r="D41">
            <v>39</v>
          </cell>
        </row>
        <row r="42">
          <cell r="D42">
            <v>40</v>
          </cell>
        </row>
        <row r="43">
          <cell r="D43">
            <v>41</v>
          </cell>
        </row>
        <row r="44">
          <cell r="D44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574"/>
  <sheetViews>
    <sheetView tabSelected="1" zoomScaleNormal="100" workbookViewId="0">
      <pane xSplit="2" ySplit="2" topLeftCell="C528" activePane="bottomRight" state="frozen"/>
      <selection pane="topRight" activeCell="C1" sqref="C1"/>
      <selection pane="bottomLeft" activeCell="A3" sqref="A3"/>
      <selection pane="bottomRight" activeCell="B540" sqref="B540"/>
    </sheetView>
  </sheetViews>
  <sheetFormatPr defaultRowHeight="11.25"/>
  <cols>
    <col min="1" max="1" width="3.75" style="109" customWidth="1"/>
    <col min="2" max="2" width="26.25" style="108" customWidth="1"/>
    <col min="3" max="3" width="5.125" style="108" customWidth="1"/>
    <col min="4" max="4" width="4.875" style="58" customWidth="1"/>
    <col min="5" max="5" width="11.25" style="58" customWidth="1"/>
    <col min="6" max="6" width="16.375" style="58" customWidth="1"/>
    <col min="7" max="7" width="4.375" style="61" customWidth="1"/>
    <col min="8" max="8" width="11.125" style="61" customWidth="1"/>
    <col min="9" max="9" width="16.875" style="61" customWidth="1"/>
    <col min="10" max="10" width="4.75" style="63" customWidth="1"/>
    <col min="11" max="11" width="9.5" style="63" customWidth="1"/>
    <col min="12" max="12" width="17.25" style="63" customWidth="1"/>
    <col min="13" max="13" width="4.375" style="110" customWidth="1"/>
    <col min="14" max="14" width="10.25" style="110" customWidth="1"/>
    <col min="15" max="15" width="5" style="111" customWidth="1"/>
    <col min="16" max="16" width="9" style="111" customWidth="1"/>
    <col min="17" max="17" width="4.375" style="112" customWidth="1"/>
    <col min="18" max="18" width="9" style="112"/>
    <col min="19" max="19" width="15.5" style="113" customWidth="1"/>
    <col min="20" max="16384" width="9" style="98"/>
  </cols>
  <sheetData>
    <row r="1" spans="1:19" s="116" customFormat="1" ht="24.95" customHeight="1">
      <c r="A1" s="164" t="s">
        <v>2165</v>
      </c>
      <c r="B1" s="164" t="s">
        <v>1979</v>
      </c>
      <c r="C1" s="175" t="s">
        <v>2301</v>
      </c>
      <c r="D1" s="166" t="s">
        <v>1972</v>
      </c>
      <c r="E1" s="167"/>
      <c r="F1" s="168"/>
      <c r="G1" s="169" t="s">
        <v>1973</v>
      </c>
      <c r="H1" s="170"/>
      <c r="I1" s="171"/>
      <c r="J1" s="172" t="s">
        <v>2558</v>
      </c>
      <c r="K1" s="173"/>
      <c r="L1" s="174"/>
      <c r="M1" s="165" t="s">
        <v>1974</v>
      </c>
      <c r="N1" s="165"/>
      <c r="O1" s="177" t="s">
        <v>2575</v>
      </c>
      <c r="P1" s="178"/>
      <c r="Q1" s="160" t="s">
        <v>1886</v>
      </c>
      <c r="R1" s="161"/>
      <c r="S1" s="162" t="s">
        <v>1978</v>
      </c>
    </row>
    <row r="2" spans="1:19" ht="24.95" customHeight="1">
      <c r="A2" s="164"/>
      <c r="B2" s="164"/>
      <c r="C2" s="176"/>
      <c r="D2" s="117" t="s">
        <v>1914</v>
      </c>
      <c r="E2" s="117" t="s">
        <v>2008</v>
      </c>
      <c r="F2" s="117" t="s">
        <v>2164</v>
      </c>
      <c r="G2" s="118" t="s">
        <v>1914</v>
      </c>
      <c r="H2" s="118" t="s">
        <v>1917</v>
      </c>
      <c r="I2" s="118" t="s">
        <v>2164</v>
      </c>
      <c r="J2" s="119" t="s">
        <v>1914</v>
      </c>
      <c r="K2" s="119" t="s">
        <v>1915</v>
      </c>
      <c r="L2" s="119" t="s">
        <v>2164</v>
      </c>
      <c r="M2" s="146" t="s">
        <v>1914</v>
      </c>
      <c r="N2" s="146" t="s">
        <v>1916</v>
      </c>
      <c r="O2" s="120" t="s">
        <v>2576</v>
      </c>
      <c r="P2" s="120" t="s">
        <v>2577</v>
      </c>
      <c r="Q2" s="121" t="s">
        <v>1914</v>
      </c>
      <c r="R2" s="121" t="s">
        <v>1917</v>
      </c>
      <c r="S2" s="163"/>
    </row>
    <row r="3" spans="1:19" ht="24.95" customHeight="1">
      <c r="A3" s="99">
        <v>1</v>
      </c>
      <c r="B3" s="97" t="s">
        <v>13</v>
      </c>
      <c r="C3" s="99" t="s">
        <v>2302</v>
      </c>
      <c r="D3" s="56">
        <v>3</v>
      </c>
      <c r="E3" s="86" t="str">
        <f>VLOOKUP(D3,GTA著!$D$3:$F$996,3,FALSE)</f>
        <v>2005SR02981</v>
      </c>
      <c r="F3" s="56" t="str">
        <f>VLOOKUP(D3,GTA著!$D$3:$G$991,4,FALSE)</f>
        <v>CSMAR教学研金融实验室系统V1.0</v>
      </c>
      <c r="G3" s="59"/>
      <c r="H3" s="59"/>
      <c r="I3" s="59"/>
      <c r="J3" s="62"/>
      <c r="K3" s="62"/>
      <c r="L3" s="62"/>
      <c r="M3" s="100"/>
      <c r="N3" s="100"/>
      <c r="O3" s="101"/>
      <c r="P3" s="101"/>
      <c r="Q3" s="102"/>
      <c r="R3" s="102"/>
      <c r="S3" s="103"/>
    </row>
    <row r="4" spans="1:19" ht="24.95" customHeight="1">
      <c r="A4" s="99">
        <v>2</v>
      </c>
      <c r="B4" s="97" t="s">
        <v>1489</v>
      </c>
      <c r="C4" s="99" t="s">
        <v>2302</v>
      </c>
      <c r="D4" s="56">
        <v>291</v>
      </c>
      <c r="E4" s="86" t="str">
        <f>VLOOKUP(D4,GTA著!$D$3:$F$996,3,FALSE)</f>
        <v>粤作登字-2015-L-00000115</v>
      </c>
      <c r="F4" s="56" t="str">
        <f>VLOOKUP(D4,GTA著!$D$3:$G$991,4,FALSE)</f>
        <v>CSMAR系列研究数据库系统</v>
      </c>
      <c r="G4" s="59"/>
      <c r="H4" s="59"/>
      <c r="I4" s="59"/>
      <c r="J4" s="62"/>
      <c r="K4" s="62"/>
      <c r="L4" s="62"/>
      <c r="M4" s="100"/>
      <c r="N4" s="100"/>
      <c r="O4" s="101"/>
      <c r="P4" s="101"/>
      <c r="Q4" s="102"/>
      <c r="R4" s="102"/>
      <c r="S4" s="103"/>
    </row>
    <row r="5" spans="1:19" ht="24.95" customHeight="1">
      <c r="A5" s="99">
        <v>3</v>
      </c>
      <c r="B5" s="97" t="s">
        <v>247</v>
      </c>
      <c r="C5" s="99" t="s">
        <v>2302</v>
      </c>
      <c r="D5" s="56">
        <v>154</v>
      </c>
      <c r="E5" s="86" t="str">
        <f>VLOOKUP(D5,GTA著!$D$3:$F$996,3,FALSE)</f>
        <v>2013SR032686</v>
      </c>
      <c r="F5" s="56" t="str">
        <f>VLOOKUP(D5,GTA著!$D$3:$G$991,4,FALSE)</f>
        <v>国际物流3D模拟仿真教学实训软件V2.0</v>
      </c>
      <c r="G5" s="59"/>
      <c r="H5" s="59"/>
      <c r="I5" s="59"/>
      <c r="J5" s="62"/>
      <c r="K5" s="62"/>
      <c r="L5" s="62"/>
      <c r="M5" s="100"/>
      <c r="N5" s="100"/>
      <c r="O5" s="101"/>
      <c r="P5" s="101"/>
      <c r="Q5" s="102"/>
      <c r="R5" s="102"/>
      <c r="S5" s="103"/>
    </row>
    <row r="6" spans="1:19" ht="24.95" customHeight="1">
      <c r="A6" s="99">
        <v>4</v>
      </c>
      <c r="B6" s="97" t="s">
        <v>3417</v>
      </c>
      <c r="C6" s="99" t="s">
        <v>3418</v>
      </c>
      <c r="D6" s="56">
        <v>507</v>
      </c>
      <c r="E6" s="86" t="str">
        <f>VLOOKUP(D6,GTA著!$D$3:$F$996,3,FALSE)</f>
        <v>2017SR474385</v>
      </c>
      <c r="F6" s="56" t="str">
        <f>VLOOKUP(D6,GTA著!$D$3:$G$991,4,FALSE)</f>
        <v>国泰安3D财税一体化实训教学系统V1.0</v>
      </c>
      <c r="G6" s="59"/>
      <c r="H6" s="59"/>
      <c r="I6" s="59"/>
      <c r="J6" s="62"/>
      <c r="K6" s="62"/>
      <c r="L6" s="62"/>
      <c r="M6" s="100"/>
      <c r="N6" s="100"/>
      <c r="O6" s="101"/>
      <c r="P6" s="101"/>
      <c r="Q6" s="102"/>
      <c r="R6" s="102"/>
      <c r="S6" s="103"/>
    </row>
    <row r="7" spans="1:19" ht="24.95" customHeight="1">
      <c r="A7" s="99">
        <v>5</v>
      </c>
      <c r="B7" s="97" t="s">
        <v>1432</v>
      </c>
      <c r="C7" s="99" t="s">
        <v>2302</v>
      </c>
      <c r="D7" s="56">
        <v>157</v>
      </c>
      <c r="E7" s="86" t="str">
        <f>VLOOKUP(D7,GTA著!$D$3:$F$996,3,FALSE)</f>
        <v>2013SR039606</v>
      </c>
      <c r="F7" s="56" t="str">
        <f>VLOOKUP(D7,GTA著!$D$3:$G$991,4,FALSE)</f>
        <v>国泰安3D仓储配送管理软件V1.0</v>
      </c>
      <c r="G7" s="59">
        <v>233</v>
      </c>
      <c r="H7" s="59" t="str">
        <f>VLOOKUP(G7,GTA测!$D$2:$F$9944,3,FALSE)</f>
        <v>RD071405019</v>
      </c>
      <c r="I7" s="59" t="str">
        <f>VLOOKUP(G7,GTA测!$D$3:$G$981,4,FALSE)</f>
        <v>国泰安3D仓储配送管理软件V1.0</v>
      </c>
      <c r="J7" s="62">
        <v>228</v>
      </c>
      <c r="K7" s="62" t="str">
        <f>VLOOKUP(J7,GTA产!$D$2:$F$339,3,FALSE)</f>
        <v>深DGY-2014-1431</v>
      </c>
      <c r="L7" s="62" t="str">
        <f>VLOOKUP(J7,GTA产!$D$3:$G$400,4,FALSE)</f>
        <v>国泰安3D仓储配送管理软件V1.0</v>
      </c>
      <c r="M7" s="100"/>
      <c r="N7" s="100"/>
      <c r="O7" s="101"/>
      <c r="P7" s="101"/>
      <c r="Q7" s="102"/>
      <c r="R7" s="102"/>
      <c r="S7" s="103"/>
    </row>
    <row r="8" spans="1:19" ht="24.95" customHeight="1">
      <c r="A8" s="99">
        <v>6</v>
      </c>
      <c r="B8" s="97" t="s">
        <v>2182</v>
      </c>
      <c r="C8" s="99" t="s">
        <v>2302</v>
      </c>
      <c r="D8" s="56">
        <v>366</v>
      </c>
      <c r="E8" s="86" t="str">
        <f>VLOOKUP(D8,GTA著!$D$3:$F$996,3,FALSE)</f>
        <v>2015SR229935</v>
      </c>
      <c r="F8" s="56" t="str">
        <f>VLOOKUP(D8,GTA著!$D$3:$G$991,4,FALSE)</f>
        <v>国泰安3D仓储配送管理软件V1.3</v>
      </c>
      <c r="G8" s="59">
        <v>340</v>
      </c>
      <c r="H8" s="59" t="str">
        <f>VLOOKUP(G8,GTA测!$D$2:$F$9944,3,FALSE)</f>
        <v>RD071512577</v>
      </c>
      <c r="I8" s="59" t="str">
        <f>VLOOKUP(G8,GTA测!$D$3:$G$981,4,FALSE)</f>
        <v>国泰安3D仓储配送管理软件V1.3</v>
      </c>
      <c r="J8" s="62"/>
      <c r="K8" s="62"/>
      <c r="L8" s="62"/>
      <c r="M8" s="100"/>
      <c r="N8" s="100"/>
      <c r="O8" s="101"/>
      <c r="P8" s="101"/>
      <c r="Q8" s="102"/>
      <c r="R8" s="102"/>
      <c r="S8" s="103"/>
    </row>
    <row r="9" spans="1:19" ht="33.75">
      <c r="A9" s="99">
        <v>7</v>
      </c>
      <c r="B9" s="97" t="s">
        <v>2451</v>
      </c>
      <c r="C9" s="99" t="s">
        <v>2302</v>
      </c>
      <c r="D9" s="56">
        <v>397</v>
      </c>
      <c r="E9" s="86" t="str">
        <f>VLOOKUP(D9,GTA著!$D$3:$F$996,3,FALSE)</f>
        <v>2016SR045842</v>
      </c>
      <c r="F9" s="56" t="str">
        <f>VLOOKUP(D9,GTA著!$D$3:$G$991,4,FALSE)</f>
        <v>国泰安3D服装生产管理虚拟仿真教学系统软件V1.0</v>
      </c>
      <c r="G9" s="59">
        <v>372</v>
      </c>
      <c r="H9" s="59" t="str">
        <f>VLOOKUP(G9,GTA测!$D$2:$F$9944,3,FALSE)</f>
        <v>RD291603626</v>
      </c>
      <c r="I9" s="59" t="str">
        <f>VLOOKUP(G9,GTA测!$D$3:$G$981,4,FALSE)</f>
        <v>国泰安3D服装生产管理虚拟仿真教学系统软件V1.0</v>
      </c>
      <c r="J9" s="62"/>
      <c r="K9" s="62"/>
      <c r="L9" s="62"/>
      <c r="M9" s="100"/>
      <c r="N9" s="100"/>
      <c r="O9" s="101"/>
      <c r="P9" s="101"/>
      <c r="Q9" s="102"/>
      <c r="R9" s="102"/>
      <c r="S9" s="103"/>
    </row>
    <row r="10" spans="1:19" ht="24.95" customHeight="1">
      <c r="A10" s="99">
        <v>8</v>
      </c>
      <c r="B10" s="147" t="s">
        <v>3055</v>
      </c>
      <c r="C10" s="99" t="s">
        <v>2302</v>
      </c>
      <c r="D10" s="56">
        <v>457</v>
      </c>
      <c r="E10" s="86" t="str">
        <f>VLOOKUP(D10,GTA著!$D$3:$F$996,3,FALSE)</f>
        <v>2016SR346781</v>
      </c>
      <c r="F10" s="56" t="str">
        <f>VLOOKUP(D10,GTA著!$D$3:$G$991,4,FALSE)</f>
        <v>国泰安3D服装生产管理虚拟仿真教学系统V2.0</v>
      </c>
      <c r="G10" s="59">
        <v>415</v>
      </c>
      <c r="H10" s="59" t="str">
        <f>VLOOKUP(G10,GTA测!$D$2:$F$9944,3,FALSE)</f>
        <v>RD291705103</v>
      </c>
      <c r="I10" s="59" t="str">
        <f>VLOOKUP(G10,GTA测!$D$3:$G$981,4,FALSE)</f>
        <v>国泰安3D服装生产管理虚拟仿真教学系统V2.0</v>
      </c>
      <c r="J10" s="62"/>
      <c r="K10" s="62"/>
      <c r="L10" s="62"/>
      <c r="M10" s="100"/>
      <c r="N10" s="100"/>
      <c r="O10" s="101"/>
      <c r="P10" s="101"/>
      <c r="Q10" s="102"/>
      <c r="R10" s="102"/>
      <c r="S10" s="103"/>
    </row>
    <row r="11" spans="1:19" ht="24.95" customHeight="1">
      <c r="A11" s="99">
        <v>9</v>
      </c>
      <c r="B11" s="147" t="s">
        <v>3163</v>
      </c>
      <c r="C11" s="99" t="s">
        <v>2302</v>
      </c>
      <c r="D11" s="56">
        <v>484</v>
      </c>
      <c r="E11" s="86" t="str">
        <f>VLOOKUP(D11,GTA著!$D$3:$F$996,3,FALSE)</f>
        <v>2017SR107626</v>
      </c>
      <c r="F11" s="56" t="str">
        <f>VLOOKUP(D11,GTA著!$D$3:$G$991,4,FALSE)</f>
        <v>国泰安3D纺织服装检测虚拟仿真教学系统V1.0</v>
      </c>
      <c r="G11" s="59">
        <v>416</v>
      </c>
      <c r="H11" s="59" t="str">
        <f>VLOOKUP(G11,GTA测!$D$2:$F$9944,3,FALSE)</f>
        <v>RD291705091</v>
      </c>
      <c r="I11" s="59" t="str">
        <f>VLOOKUP(G11,GTA测!$D$3:$G$981,4,FALSE)</f>
        <v>国泰安3D纺织服装检测虚拟仿真教学系统V1.0</v>
      </c>
      <c r="J11" s="62"/>
      <c r="K11" s="62"/>
      <c r="L11" s="62"/>
      <c r="M11" s="100"/>
      <c r="N11" s="100"/>
      <c r="O11" s="101"/>
      <c r="P11" s="101"/>
      <c r="Q11" s="102"/>
      <c r="R11" s="102"/>
      <c r="S11" s="103"/>
    </row>
    <row r="12" spans="1:19" ht="24.95" customHeight="1">
      <c r="A12" s="99">
        <v>10</v>
      </c>
      <c r="B12" s="97" t="s">
        <v>2183</v>
      </c>
      <c r="C12" s="99" t="s">
        <v>2302</v>
      </c>
      <c r="D12" s="56">
        <v>357</v>
      </c>
      <c r="E12" s="86" t="str">
        <f>VLOOKUP(D12,GTA著!$D$3:$F$996,3,FALSE)</f>
        <v>2015SR171952</v>
      </c>
      <c r="F12" s="56" t="str">
        <f>VLOOKUP(D12,GTA著!$D$3:$G$991,4,FALSE)</f>
        <v>国泰安3D港口航线模拟软件V1.0</v>
      </c>
      <c r="G12" s="59">
        <v>338</v>
      </c>
      <c r="H12" s="59" t="str">
        <f>VLOOKUP(G12,GTA测!$D$2:$F$9944,3,FALSE)</f>
        <v>RD151601054</v>
      </c>
      <c r="I12" s="59" t="str">
        <f>VLOOKUP(G12,GTA测!$D$3:$G$981,4,FALSE)</f>
        <v>国泰安3D港口航线模拟软件V1.0</v>
      </c>
      <c r="J12" s="62"/>
      <c r="K12" s="62"/>
      <c r="L12" s="62"/>
      <c r="M12" s="100"/>
      <c r="N12" s="100"/>
      <c r="O12" s="101"/>
      <c r="P12" s="101"/>
      <c r="Q12" s="102"/>
      <c r="R12" s="102"/>
      <c r="S12" s="103"/>
    </row>
    <row r="13" spans="1:19" ht="24.95" customHeight="1">
      <c r="A13" s="99">
        <v>11</v>
      </c>
      <c r="B13" s="97" t="s">
        <v>2598</v>
      </c>
      <c r="C13" s="99" t="s">
        <v>2302</v>
      </c>
      <c r="D13" s="56">
        <v>424</v>
      </c>
      <c r="E13" s="86" t="str">
        <f>VLOOKUP(D13,GTA著!$D$3:$F$996,3,FALSE)</f>
        <v>2016SR088495</v>
      </c>
      <c r="F13" s="56" t="str">
        <f>VLOOKUP(D13,GTA著!$D$3:$G$991,4,FALSE)</f>
        <v>国泰安3D会务管理实训系统V1.0</v>
      </c>
      <c r="G13" s="59">
        <v>387</v>
      </c>
      <c r="H13" s="59" t="str">
        <f>VLOOKUP(G13,GTA测!$D$2:$F$9944,3,FALSE)</f>
        <v>RD291607234</v>
      </c>
      <c r="I13" s="59" t="str">
        <f>VLOOKUP(G13,GTA测!$D$3:$G$981,4,FALSE)</f>
        <v>国泰安3D会务管理实训系统V1.0</v>
      </c>
      <c r="J13" s="62"/>
      <c r="K13" s="62"/>
      <c r="L13" s="62"/>
      <c r="M13" s="100"/>
      <c r="N13" s="100"/>
      <c r="O13" s="101"/>
      <c r="P13" s="101"/>
      <c r="Q13" s="102"/>
      <c r="R13" s="102"/>
      <c r="S13" s="103"/>
    </row>
    <row r="14" spans="1:19" ht="24.95" customHeight="1">
      <c r="A14" s="99">
        <v>12</v>
      </c>
      <c r="B14" s="97" t="s">
        <v>2637</v>
      </c>
      <c r="C14" s="99" t="s">
        <v>2302</v>
      </c>
      <c r="D14" s="56">
        <v>427</v>
      </c>
      <c r="E14" s="86" t="str">
        <f>VLOOKUP(D14,GTA著!$D$3:$F$996,3,FALSE)</f>
        <v>2016SR129192</v>
      </c>
      <c r="F14" s="56" t="str">
        <f>VLOOKUP(D14,GTA著!$D$3:$G$991,4,FALSE)</f>
        <v>国泰安3D会展设计实训系统V1.0</v>
      </c>
      <c r="G14" s="59">
        <v>390</v>
      </c>
      <c r="H14" s="59" t="str">
        <f>VLOOKUP(G14,GTA测!$D$2:$F$9944,3,FALSE)</f>
        <v>RD291607237</v>
      </c>
      <c r="I14" s="59" t="str">
        <f>VLOOKUP(G14,GTA测!$D$3:$G$981,4,FALSE)</f>
        <v>国泰安3D会展设计实训系统V1.0</v>
      </c>
      <c r="J14" s="62"/>
      <c r="K14" s="62"/>
      <c r="L14" s="62"/>
      <c r="M14" s="100"/>
      <c r="N14" s="100"/>
      <c r="O14" s="101"/>
      <c r="P14" s="101"/>
      <c r="Q14" s="102"/>
      <c r="R14" s="102"/>
      <c r="S14" s="103"/>
    </row>
    <row r="15" spans="1:19" ht="24.95" customHeight="1">
      <c r="A15" s="99">
        <v>13</v>
      </c>
      <c r="B15" s="97" t="s">
        <v>925</v>
      </c>
      <c r="C15" s="99" t="s">
        <v>2302</v>
      </c>
      <c r="D15" s="56">
        <v>185</v>
      </c>
      <c r="E15" s="86" t="str">
        <f>VLOOKUP(D15,GTA著!$D$3:$F$996,3,FALSE)</f>
        <v>2013SR131384</v>
      </c>
      <c r="F15" s="56" t="str">
        <f>VLOOKUP(D15,GTA著!$D$3:$G$991,4,FALSE)</f>
        <v>国泰安3D金融教学平台软件V1.0</v>
      </c>
      <c r="G15" s="59">
        <v>172</v>
      </c>
      <c r="H15" s="59" t="str">
        <f>VLOOKUP(G15,GTA测!$D$2:$F$9944,3,FALSE)</f>
        <v>RD121311663</v>
      </c>
      <c r="I15" s="59" t="str">
        <f>VLOOKUP(G15,GTA测!$D$3:$G$981,4,FALSE)</f>
        <v>国泰安3D金融教学平台软件V1.0</v>
      </c>
      <c r="J15" s="62">
        <v>172</v>
      </c>
      <c r="K15" s="62" t="str">
        <f>VLOOKUP(J15,GTA产!$D$2:$F$339,3,FALSE)</f>
        <v>深DGY-2013-3621</v>
      </c>
      <c r="L15" s="62" t="str">
        <f>VLOOKUP(J15,GTA产!$D$3:$G$400,4,FALSE)</f>
        <v>国泰安3D金融教学平台软件V1.0</v>
      </c>
      <c r="M15" s="100">
        <v>45</v>
      </c>
      <c r="N15" s="100" t="s">
        <v>1362</v>
      </c>
      <c r="O15" s="101"/>
      <c r="P15" s="101"/>
      <c r="Q15" s="102"/>
      <c r="R15" s="102"/>
      <c r="S15" s="103"/>
    </row>
    <row r="16" spans="1:19" ht="24.95" customHeight="1">
      <c r="A16" s="99">
        <v>14</v>
      </c>
      <c r="B16" s="97" t="s">
        <v>416</v>
      </c>
      <c r="C16" s="99" t="s">
        <v>2302</v>
      </c>
      <c r="D16" s="56">
        <v>247</v>
      </c>
      <c r="E16" s="86" t="str">
        <f>VLOOKUP(D16,GTA著!$D$3:$F$996,3,FALSE)</f>
        <v>2014SR082474</v>
      </c>
      <c r="F16" s="56" t="str">
        <f>VLOOKUP(D16,GTA著!$D$3:$G$991,4,FALSE)</f>
        <v>国泰安3D金融教学平台软件V2.0</v>
      </c>
      <c r="G16" s="59">
        <v>239</v>
      </c>
      <c r="H16" s="59" t="str">
        <f>VLOOKUP(G16,GTA测!$D$2:$F$9944,3,FALSE)</f>
        <v>RD291408124</v>
      </c>
      <c r="I16" s="59" t="str">
        <f>VLOOKUP(G16,GTA测!$D$3:$G$981,4,FALSE)</f>
        <v>国泰安3D金融教学平台软件V2.0</v>
      </c>
      <c r="J16" s="62">
        <v>245</v>
      </c>
      <c r="K16" s="62" t="str">
        <f>VLOOKUP(J16,GTA产!$D$2:$F$339,3,FALSE)</f>
        <v>深DGY-2014-2435</v>
      </c>
      <c r="L16" s="62" t="str">
        <f>VLOOKUP(J16,GTA产!$D$3:$G$400,4,FALSE)</f>
        <v>国泰安3D金融教学平台软件V2.0</v>
      </c>
      <c r="M16" s="100">
        <v>30</v>
      </c>
      <c r="N16" s="100" t="s">
        <v>1450</v>
      </c>
      <c r="O16" s="101"/>
      <c r="P16" s="101"/>
      <c r="Q16" s="102"/>
      <c r="R16" s="102"/>
      <c r="S16" s="103"/>
    </row>
    <row r="17" spans="1:19" ht="24.95" customHeight="1">
      <c r="A17" s="99">
        <v>15</v>
      </c>
      <c r="B17" s="97" t="s">
        <v>3545</v>
      </c>
      <c r="C17" s="99" t="s">
        <v>2302</v>
      </c>
      <c r="D17" s="56">
        <v>524</v>
      </c>
      <c r="E17" s="86" t="str">
        <f>VLOOKUP(D17,GTA著!$D$3:$F$996,3,FALSE)</f>
        <v>2017SR735344</v>
      </c>
      <c r="F17" s="56" t="str">
        <f>VLOOKUP(D17,GTA著!$D$3:$G$991,4,FALSE)</f>
        <v>国泰安3D金融教学平台软件V3.1</v>
      </c>
      <c r="G17" s="59"/>
      <c r="H17" s="59"/>
      <c r="I17" s="59"/>
      <c r="J17" s="62"/>
      <c r="K17" s="62"/>
      <c r="L17" s="62"/>
      <c r="M17" s="100"/>
      <c r="N17" s="100"/>
      <c r="O17" s="101"/>
      <c r="P17" s="101"/>
      <c r="Q17" s="102"/>
      <c r="R17" s="102"/>
      <c r="S17" s="103"/>
    </row>
    <row r="18" spans="1:19" ht="24.95" customHeight="1">
      <c r="A18" s="99">
        <v>16</v>
      </c>
      <c r="B18" s="97" t="s">
        <v>2456</v>
      </c>
      <c r="C18" s="99" t="s">
        <v>2302</v>
      </c>
      <c r="D18" s="56">
        <v>406</v>
      </c>
      <c r="E18" s="86" t="str">
        <f>VLOOKUP(D18,GTA著!$D$3:$F$996,3,FALSE)</f>
        <v>2016SR050645</v>
      </c>
      <c r="F18" s="56" t="str">
        <f>VLOOKUP(D18,GTA著!$D$3:$G$991,4,FALSE)</f>
        <v>国泰安3D酒店管理虚拟（VHM）教学系统V1.0</v>
      </c>
      <c r="G18" s="59">
        <v>371</v>
      </c>
      <c r="H18" s="59" t="str">
        <f>VLOOKUP(G18,GTA测!$D$2:$F$9944,3,FALSE)</f>
        <v>RD291603624</v>
      </c>
      <c r="I18" s="59" t="str">
        <f>VLOOKUP(G18,GTA测!$D$3:$G$981,4,FALSE)</f>
        <v>国泰安3D酒店管理虚拟（VHM）教学系统V1.0</v>
      </c>
      <c r="J18" s="62"/>
      <c r="K18" s="62"/>
      <c r="L18" s="62"/>
      <c r="M18" s="100"/>
      <c r="N18" s="100"/>
      <c r="O18" s="101"/>
      <c r="P18" s="101"/>
      <c r="Q18" s="102"/>
      <c r="R18" s="102"/>
      <c r="S18" s="103"/>
    </row>
    <row r="19" spans="1:19" ht="24.95" customHeight="1">
      <c r="A19" s="99">
        <v>17</v>
      </c>
      <c r="B19" s="97" t="s">
        <v>533</v>
      </c>
      <c r="C19" s="99" t="s">
        <v>2302</v>
      </c>
      <c r="D19" s="56">
        <v>318</v>
      </c>
      <c r="E19" s="86" t="str">
        <f>VLOOKUP(D19,GTA著!$D$3:$F$996,3,FALSE)</f>
        <v>2015SR044219</v>
      </c>
      <c r="F19" s="56" t="str">
        <f>VLOOKUP(D19,GTA著!$D$3:$G$991,4,FALSE)</f>
        <v>国泰安3D旅游多维教学实训平台软件V1.0</v>
      </c>
      <c r="G19" s="59">
        <v>326</v>
      </c>
      <c r="H19" s="59" t="str">
        <f>VLOOKUP(G19,GTA测!$D$2:$F$9944,3,FALSE)</f>
        <v>RD311511045</v>
      </c>
      <c r="I19" s="59" t="str">
        <f>VLOOKUP(G19,GTA测!$D$3:$G$981,4,FALSE)</f>
        <v>国泰安3D旅游多维教学实训平台软件V1.0</v>
      </c>
      <c r="J19" s="62"/>
      <c r="K19" s="62"/>
      <c r="L19" s="62"/>
      <c r="M19" s="100"/>
      <c r="N19" s="100"/>
      <c r="O19" s="101"/>
      <c r="P19" s="101"/>
      <c r="Q19" s="102"/>
      <c r="R19" s="102"/>
      <c r="S19" s="103"/>
    </row>
    <row r="20" spans="1:19" ht="24.95" customHeight="1">
      <c r="A20" s="99">
        <v>18</v>
      </c>
      <c r="B20" s="97" t="s">
        <v>1636</v>
      </c>
      <c r="C20" s="99" t="s">
        <v>2302</v>
      </c>
      <c r="D20" s="56">
        <v>294</v>
      </c>
      <c r="E20" s="86" t="str">
        <f>VLOOKUP(D20,GTA著!$D$3:$F$996,3,FALSE)</f>
        <v>2015SR016274</v>
      </c>
      <c r="F20" s="56" t="str">
        <f>VLOOKUP(D20,GTA著!$D$3:$G$991,4,FALSE)</f>
        <v>国泰安3D汽车二级维护实训系统软件V1.0</v>
      </c>
      <c r="G20" s="59">
        <v>279</v>
      </c>
      <c r="H20" s="59" t="str">
        <f>VLOOKUP(G20,GTA测!$D$2:$F$9944,3,FALSE)</f>
        <v>RD291503122</v>
      </c>
      <c r="I20" s="59" t="str">
        <f>VLOOKUP(G20,GTA测!$D$3:$G$981,4,FALSE)</f>
        <v>国泰安3D汽车二级维护实训系统软件V1.0</v>
      </c>
      <c r="J20" s="62"/>
      <c r="K20" s="62"/>
      <c r="L20" s="62"/>
      <c r="M20" s="100"/>
      <c r="N20" s="100"/>
      <c r="O20" s="101"/>
      <c r="P20" s="101"/>
      <c r="Q20" s="102"/>
      <c r="R20" s="102"/>
      <c r="S20" s="103"/>
    </row>
    <row r="21" spans="1:19" ht="24.95" customHeight="1">
      <c r="A21" s="99">
        <v>19</v>
      </c>
      <c r="B21" s="97" t="s">
        <v>2599</v>
      </c>
      <c r="C21" s="99" t="s">
        <v>2596</v>
      </c>
      <c r="D21" s="56">
        <v>423</v>
      </c>
      <c r="E21" s="86" t="str">
        <f>VLOOKUP(D21,GTA著!$D$3:$F$996,3,FALSE)</f>
        <v>2016SR088404</v>
      </c>
      <c r="F21" s="56" t="str">
        <f>VLOOKUP(D21,GTA著!$D$3:$G$991,4,FALSE)</f>
        <v>国泰安3D文书与档案管理实训系统V1.0</v>
      </c>
      <c r="G21" s="59">
        <v>396</v>
      </c>
      <c r="H21" s="59" t="str">
        <f>VLOOKUP(G21,GTA测!$D$2:$F$9944,3,FALSE)</f>
        <v>RD291610988</v>
      </c>
      <c r="I21" s="59" t="str">
        <f>VLOOKUP(G21,GTA测!$D$3:$G$981,4,FALSE)</f>
        <v>国泰安3D文书与档案管理实训系统V1.0</v>
      </c>
      <c r="J21" s="62"/>
      <c r="K21" s="62"/>
      <c r="L21" s="62"/>
      <c r="M21" s="100"/>
      <c r="N21" s="100"/>
      <c r="O21" s="101"/>
      <c r="P21" s="101"/>
      <c r="Q21" s="102"/>
      <c r="R21" s="102"/>
      <c r="S21" s="103"/>
    </row>
    <row r="22" spans="1:19" ht="24.95" customHeight="1">
      <c r="A22" s="99">
        <v>20</v>
      </c>
      <c r="B22" s="97" t="s">
        <v>788</v>
      </c>
      <c r="C22" s="99" t="s">
        <v>2302</v>
      </c>
      <c r="D22" s="56">
        <v>68</v>
      </c>
      <c r="E22" s="86" t="str">
        <f>VLOOKUP(D22,GTA著!$D$3:$F$996,3,FALSE)</f>
        <v>2012SR033589</v>
      </c>
      <c r="F22" s="56" t="str">
        <f>VLOOKUP(D22,GTA著!$D$3:$G$991,4,FALSE)</f>
        <v>国泰安3D虚拟平台软件V1.0</v>
      </c>
      <c r="G22" s="59">
        <v>106</v>
      </c>
      <c r="H22" s="59" t="str">
        <f>VLOOKUP(G22,GTA测!$D$2:$F$9944,3,FALSE)</f>
        <v>RD121211410</v>
      </c>
      <c r="I22" s="59" t="str">
        <f>VLOOKUP(G22,GTA测!$D$3:$G$981,4,FALSE)</f>
        <v>国泰安3D虚拟平台软件V1.0</v>
      </c>
      <c r="J22" s="62"/>
      <c r="K22" s="62"/>
      <c r="L22" s="62"/>
      <c r="M22" s="100">
        <v>118</v>
      </c>
      <c r="N22" s="100" t="s">
        <v>1255</v>
      </c>
      <c r="O22" s="101"/>
      <c r="P22" s="101"/>
      <c r="Q22" s="102"/>
      <c r="R22" s="102"/>
      <c r="S22" s="103"/>
    </row>
    <row r="23" spans="1:19" ht="24.95" customHeight="1">
      <c r="A23" s="99">
        <v>21</v>
      </c>
      <c r="B23" s="97" t="s">
        <v>264</v>
      </c>
      <c r="C23" s="99" t="s">
        <v>2302</v>
      </c>
      <c r="D23" s="56">
        <v>166</v>
      </c>
      <c r="E23" s="86" t="str">
        <f>VLOOKUP(D23,GTA著!$D$3:$F$996,3,FALSE)</f>
        <v>2013SR047193</v>
      </c>
      <c r="F23" s="56" t="str">
        <f>VLOOKUP(D23,GTA著!$D$3:$G$991,4,FALSE)</f>
        <v>国泰安3D虚拟实习中心教学软件V2.0</v>
      </c>
      <c r="G23" s="59">
        <v>145</v>
      </c>
      <c r="H23" s="59" t="str">
        <f>VLOOKUP(G23,GTA测!$D$2:$F$9944,3,FALSE)</f>
        <v>RD151304249</v>
      </c>
      <c r="I23" s="59" t="str">
        <f>VLOOKUP(G23,GTA测!$D$3:$G$981,4,FALSE)</f>
        <v>国泰安3D虚拟实习中心教学软件V2.0</v>
      </c>
      <c r="J23" s="62">
        <v>147</v>
      </c>
      <c r="K23" s="62" t="str">
        <f>VLOOKUP(J23,GTA产!$D$2:$F$339,3,FALSE)</f>
        <v>深DGY-2013-1419</v>
      </c>
      <c r="L23" s="62" t="str">
        <f>VLOOKUP(J23,GTA产!$D$3:$G$400,4,FALSE)</f>
        <v>国泰安3D虚拟实习中心教学软件V2.0</v>
      </c>
      <c r="M23" s="100">
        <v>88</v>
      </c>
      <c r="N23" s="100" t="s">
        <v>1324</v>
      </c>
      <c r="O23" s="101"/>
      <c r="P23" s="101"/>
      <c r="Q23" s="102"/>
      <c r="R23" s="102"/>
      <c r="S23" s="103"/>
    </row>
    <row r="24" spans="1:19" ht="24.95" customHeight="1">
      <c r="A24" s="99">
        <v>22</v>
      </c>
      <c r="B24" s="97" t="s">
        <v>380</v>
      </c>
      <c r="C24" s="99" t="s">
        <v>2302</v>
      </c>
      <c r="D24" s="56">
        <v>228</v>
      </c>
      <c r="E24" s="86" t="str">
        <f>VLOOKUP(D24,GTA著!$D$3:$F$996,3,FALSE)</f>
        <v>2014SR031623</v>
      </c>
      <c r="F24" s="56" t="str">
        <f>VLOOKUP(D24,GTA著!$D$3:$G$991,4,FALSE)</f>
        <v>国泰安3D虚拟实训平台软件V1.0</v>
      </c>
      <c r="G24" s="59">
        <v>213</v>
      </c>
      <c r="H24" s="59" t="str">
        <f>VLOOKUP(G24,GTA测!$D$2:$F$9944,3,FALSE)</f>
        <v>RD291404435</v>
      </c>
      <c r="I24" s="59" t="str">
        <f>VLOOKUP(G24,GTA测!$D$3:$G$981,4,FALSE)</f>
        <v>国泰安3D虚拟实训平台软件V1.0</v>
      </c>
      <c r="J24" s="62">
        <v>218</v>
      </c>
      <c r="K24" s="62" t="str">
        <f>VLOOKUP(J24,GTA产!$D$2:$F$339,3,FALSE)</f>
        <v>深DGY-2014-1261</v>
      </c>
      <c r="L24" s="62" t="str">
        <f>VLOOKUP(J24,GTA产!$D$3:$G$400,4,FALSE)</f>
        <v>国泰安3D虚拟实训平台软件V1.0</v>
      </c>
      <c r="M24" s="100"/>
      <c r="N24" s="100"/>
      <c r="O24" s="101"/>
      <c r="P24" s="101"/>
      <c r="Q24" s="102"/>
      <c r="R24" s="102"/>
      <c r="S24" s="103"/>
    </row>
    <row r="25" spans="1:19" ht="24.95" customHeight="1">
      <c r="A25" s="99">
        <v>23</v>
      </c>
      <c r="B25" s="97" t="s">
        <v>969</v>
      </c>
      <c r="C25" s="99" t="s">
        <v>2302</v>
      </c>
      <c r="D25" s="56">
        <v>149</v>
      </c>
      <c r="E25" s="86" t="str">
        <f>VLOOKUP(D25,GTA著!$D$3:$F$996,3,FALSE)</f>
        <v>2013SR016571</v>
      </c>
      <c r="F25" s="56" t="str">
        <f>VLOOKUP(D25,GTA著!$D$3:$G$991,4,FALSE)</f>
        <v>国泰安3D运输管理软件V1.0</v>
      </c>
      <c r="G25" s="59">
        <v>205</v>
      </c>
      <c r="H25" s="59" t="str">
        <f>VLOOKUP(G25,GTA测!$D$2:$F$9944,3,FALSE)</f>
        <v>RD071404427</v>
      </c>
      <c r="I25" s="59" t="str">
        <f>VLOOKUP(G25,GTA测!$D$3:$G$981,4,FALSE)</f>
        <v>国泰安3D运输管理软件V1.0</v>
      </c>
      <c r="J25" s="62">
        <v>208</v>
      </c>
      <c r="K25" s="62" t="str">
        <f>VLOOKUP(J25,GTA产!$D$2:$F$339,3,FALSE)</f>
        <v>深DGY-2014-1251</v>
      </c>
      <c r="L25" s="62" t="str">
        <f>VLOOKUP(J25,GTA产!$D$3:$G$400,4,FALSE)</f>
        <v>国泰安3D运输管理软件V1.0</v>
      </c>
      <c r="M25" s="100"/>
      <c r="N25" s="100"/>
      <c r="O25" s="101"/>
      <c r="P25" s="101"/>
      <c r="Q25" s="102"/>
      <c r="R25" s="102"/>
      <c r="S25" s="103"/>
    </row>
    <row r="26" spans="1:19" ht="24.95" customHeight="1">
      <c r="A26" s="99">
        <v>24</v>
      </c>
      <c r="B26" s="147" t="s">
        <v>3185</v>
      </c>
      <c r="C26" s="99" t="s">
        <v>2302</v>
      </c>
      <c r="D26" s="56">
        <v>485</v>
      </c>
      <c r="E26" s="86" t="str">
        <f>VLOOKUP(D26,GTA著!$D$3:$F$996,3,FALSE)</f>
        <v>2017SR107710</v>
      </c>
      <c r="F26" s="56" t="str">
        <f>VLOOKUP(D26,GTA著!$D$3:$G$991,4,FALSE)</f>
        <v>国泰安Android版交易软件V1.0</v>
      </c>
      <c r="G26" s="59"/>
      <c r="H26" s="59"/>
      <c r="I26" s="59"/>
      <c r="J26" s="62"/>
      <c r="K26" s="62"/>
      <c r="L26" s="62"/>
      <c r="M26" s="100"/>
      <c r="N26" s="100"/>
      <c r="O26" s="101"/>
      <c r="P26" s="101"/>
      <c r="Q26" s="102"/>
      <c r="R26" s="102"/>
      <c r="S26" s="103"/>
    </row>
    <row r="27" spans="1:19" ht="24.95" customHeight="1">
      <c r="A27" s="99">
        <v>25</v>
      </c>
      <c r="B27" s="147" t="s">
        <v>3146</v>
      </c>
      <c r="C27" s="99" t="s">
        <v>2302</v>
      </c>
      <c r="D27" s="56">
        <v>475</v>
      </c>
      <c r="E27" s="86" t="str">
        <f>VLOOKUP(D27,GTA著!$D$3:$F$996,3,FALSE)</f>
        <v>2017SR073542</v>
      </c>
      <c r="F27" s="56" t="str">
        <f>VLOOKUP(D27,GTA著!$D$3:$G$991,4,FALSE)</f>
        <v>国泰安CNC代码编译器软件V1.0</v>
      </c>
      <c r="G27" s="59"/>
      <c r="H27" s="59"/>
      <c r="I27" s="59"/>
      <c r="J27" s="62"/>
      <c r="K27" s="62"/>
      <c r="L27" s="62"/>
      <c r="M27" s="100"/>
      <c r="N27" s="100"/>
      <c r="O27" s="101"/>
      <c r="P27" s="101"/>
      <c r="Q27" s="102"/>
      <c r="R27" s="102"/>
      <c r="S27" s="103"/>
    </row>
    <row r="28" spans="1:19" ht="24.95" customHeight="1">
      <c r="A28" s="99">
        <v>26</v>
      </c>
      <c r="B28" s="97" t="s">
        <v>16</v>
      </c>
      <c r="C28" s="99" t="s">
        <v>2302</v>
      </c>
      <c r="D28" s="56">
        <v>5</v>
      </c>
      <c r="E28" s="86" t="str">
        <f>VLOOKUP(D28,GTA著!$D$3:$F$996,3,FALSE)</f>
        <v>2006SR08596</v>
      </c>
      <c r="F28" s="56" t="str">
        <f>VLOOKUP(D28,GTA著!$D$3:$G$991,4,FALSE)</f>
        <v>国泰安CSMAR高级学术版软件V2.0</v>
      </c>
      <c r="G28" s="104">
        <v>4</v>
      </c>
      <c r="H28" s="59" t="str">
        <f>VLOOKUP(G28,GTA测!$D$2:$F$9944,3,FALSE)</f>
        <v>RD280606069</v>
      </c>
      <c r="I28" s="59" t="str">
        <f>VLOOKUP(G28,GTA测!$D$3:$G$981,4,FALSE)</f>
        <v>国泰安CSMAR高级学术版软件V2.0</v>
      </c>
      <c r="J28" s="105"/>
      <c r="K28" s="62"/>
      <c r="L28" s="62"/>
      <c r="M28" s="106"/>
      <c r="N28" s="100"/>
      <c r="O28" s="101"/>
      <c r="P28" s="101"/>
      <c r="Q28" s="102"/>
      <c r="R28" s="102"/>
      <c r="S28" s="103"/>
    </row>
    <row r="29" spans="1:19" ht="24.95" customHeight="1">
      <c r="A29" s="99">
        <v>27</v>
      </c>
      <c r="B29" s="97" t="s">
        <v>53</v>
      </c>
      <c r="C29" s="99" t="s">
        <v>2302</v>
      </c>
      <c r="D29" s="56">
        <v>25</v>
      </c>
      <c r="E29" s="86" t="str">
        <f>VLOOKUP(D29,GTA著!$D$3:$F$996,3,FALSE)</f>
        <v>2011SR060482</v>
      </c>
      <c r="F29" s="56" t="str">
        <f>VLOOKUP(D29,GTA著!$D$3:$G$991,4,FALSE)</f>
        <v>国泰安CSMAR金融实验室软件V1.1</v>
      </c>
      <c r="G29" s="59">
        <v>3</v>
      </c>
      <c r="H29" s="59" t="str">
        <f>VLOOKUP(G29,GTA测!$D$2:$F$9944,3,FALSE)</f>
        <v>RD360601002</v>
      </c>
      <c r="I29" s="59" t="str">
        <f>VLOOKUP(G29,GTA测!$D$3:$G$981,4,FALSE)</f>
        <v>国泰安CSMAR金融实验室软件V1.1</v>
      </c>
      <c r="J29" s="62"/>
      <c r="K29" s="62"/>
      <c r="L29" s="62"/>
      <c r="M29" s="100">
        <v>163</v>
      </c>
      <c r="N29" s="100" t="s">
        <v>1138</v>
      </c>
      <c r="O29" s="101"/>
      <c r="P29" s="101"/>
      <c r="Q29" s="102"/>
      <c r="R29" s="102"/>
      <c r="S29" s="103"/>
    </row>
    <row r="30" spans="1:19" ht="24.95" customHeight="1">
      <c r="A30" s="99">
        <v>28</v>
      </c>
      <c r="B30" s="97" t="s">
        <v>3507</v>
      </c>
      <c r="C30" s="99" t="s">
        <v>2302</v>
      </c>
      <c r="D30" s="56">
        <v>514</v>
      </c>
      <c r="E30" s="86" t="str">
        <f>VLOOKUP(D30,GTA著!$D$3:$F$996,3,FALSE)</f>
        <v>2017SR600145</v>
      </c>
      <c r="F30" s="56" t="str">
        <f>VLOOKUP(D30,GTA著!$D$3:$G$991,4,FALSE)</f>
        <v>国泰安CSMAR数据服务中心软件V4.2</v>
      </c>
      <c r="G30" s="59"/>
      <c r="H30" s="59"/>
      <c r="I30" s="59"/>
      <c r="J30" s="62"/>
      <c r="K30" s="62"/>
      <c r="L30" s="62"/>
      <c r="M30" s="100"/>
      <c r="N30" s="100"/>
      <c r="O30" s="101"/>
      <c r="P30" s="101"/>
      <c r="Q30" s="102"/>
      <c r="R30" s="102"/>
      <c r="S30" s="103"/>
    </row>
    <row r="31" spans="1:19" ht="24.95" customHeight="1">
      <c r="A31" s="99">
        <v>29</v>
      </c>
      <c r="B31" s="97" t="s">
        <v>2490</v>
      </c>
      <c r="C31" s="99" t="s">
        <v>2302</v>
      </c>
      <c r="D31" s="56">
        <v>48</v>
      </c>
      <c r="E31" s="86" t="str">
        <f>VLOOKUP(D31,GTA著!$D$3:$F$996,3,FALSE)</f>
        <v>2012SR004091</v>
      </c>
      <c r="F31" s="56" t="str">
        <f>VLOOKUP(D31,GTA著!$D$3:$G$991,4,FALSE)</f>
        <v>国泰安CSMAR数据库查询软件V4.0</v>
      </c>
      <c r="G31" s="59">
        <v>16</v>
      </c>
      <c r="H31" s="59" t="str">
        <f>VLOOKUP(G31,GTA测!$D$2:$F$9944,3,FALSE)</f>
        <v>RD070907203</v>
      </c>
      <c r="I31" s="59" t="str">
        <f>VLOOKUP(G31,GTA测!$D$3:$G$981,4,FALSE)</f>
        <v>国泰安CSMAR数据库查询软件V4.0</v>
      </c>
      <c r="J31" s="62">
        <v>238</v>
      </c>
      <c r="K31" s="62" t="str">
        <f>VLOOKUP(J31,GTA产!$D$2:$F$339,3,FALSE)</f>
        <v>深DGY-2009-1167</v>
      </c>
      <c r="L31" s="62" t="str">
        <f>VLOOKUP(J31,GTA产!$D$3:$G$400,4,FALSE)</f>
        <v>国泰安CSMAR数据库查询软件V4.0</v>
      </c>
      <c r="M31" s="100">
        <v>137</v>
      </c>
      <c r="N31" s="100" t="s">
        <v>1127</v>
      </c>
      <c r="O31" s="101"/>
      <c r="P31" s="101"/>
      <c r="Q31" s="102"/>
      <c r="R31" s="102"/>
      <c r="S31" s="103"/>
    </row>
    <row r="32" spans="1:19" ht="24.95" customHeight="1">
      <c r="A32" s="99">
        <v>30</v>
      </c>
      <c r="B32" s="97" t="s">
        <v>40</v>
      </c>
      <c r="C32" s="99" t="s">
        <v>2302</v>
      </c>
      <c r="D32" s="56">
        <v>17</v>
      </c>
      <c r="E32" s="86" t="str">
        <f>VLOOKUP(D32,GTA著!$D$3:$F$996,3,FALSE)</f>
        <v>2010SR032132</v>
      </c>
      <c r="F32" s="56" t="str">
        <f>VLOOKUP(D32,GTA著!$D$3:$G$991,4,FALSE)</f>
        <v>国泰安CSMAR数据库查询系统软件V5.0</v>
      </c>
      <c r="G32" s="59"/>
      <c r="H32" s="59"/>
      <c r="I32" s="59"/>
      <c r="J32" s="62"/>
      <c r="K32" s="62"/>
      <c r="L32" s="62"/>
      <c r="M32" s="100"/>
      <c r="N32" s="100"/>
      <c r="O32" s="101"/>
      <c r="P32" s="101"/>
      <c r="Q32" s="102"/>
      <c r="R32" s="102"/>
      <c r="S32" s="103"/>
    </row>
    <row r="33" spans="1:19" ht="24.95" customHeight="1">
      <c r="A33" s="99">
        <v>31</v>
      </c>
      <c r="B33" s="97" t="s">
        <v>1053</v>
      </c>
      <c r="C33" s="99" t="s">
        <v>2302</v>
      </c>
      <c r="D33" s="56">
        <v>292</v>
      </c>
      <c r="E33" s="86" t="str">
        <f>VLOOKUP(D33,GTA著!$D$3:$F$996,3,FALSE)</f>
        <v>2015SR004156</v>
      </c>
      <c r="F33" s="56" t="str">
        <f>VLOOKUP(D33,GTA著!$D$3:$G$991,4,FALSE)</f>
        <v>国泰安CSMAR系列研究数据库系统软件V3.0</v>
      </c>
      <c r="G33" s="59">
        <v>276</v>
      </c>
      <c r="H33" s="59" t="str">
        <f>VLOOKUP(G33,GTA测!$D$2:$F$9944,3,FALSE)</f>
        <v>RD021503119</v>
      </c>
      <c r="I33" s="59" t="str">
        <f>VLOOKUP(G33,GTA测!$D$3:$G$981,4,FALSE)</f>
        <v>国泰安CSMAR系列研究数据库系统软件V3.0</v>
      </c>
      <c r="J33" s="62"/>
      <c r="K33" s="62"/>
      <c r="L33" s="62"/>
      <c r="M33" s="100"/>
      <c r="N33" s="100"/>
      <c r="O33" s="101"/>
      <c r="P33" s="101"/>
      <c r="Q33" s="102"/>
      <c r="R33" s="102"/>
      <c r="S33" s="103"/>
    </row>
    <row r="34" spans="1:19" ht="24.95" customHeight="1">
      <c r="A34" s="99">
        <v>32</v>
      </c>
      <c r="B34" s="97" t="s">
        <v>3423</v>
      </c>
      <c r="C34" s="99" t="s">
        <v>3424</v>
      </c>
      <c r="D34" s="56">
        <v>508</v>
      </c>
      <c r="E34" s="86" t="str">
        <f>VLOOKUP(D34,GTA著!$D$3:$F$996,3,FALSE)</f>
        <v>2017SR533124</v>
      </c>
      <c r="F34" s="56" t="str">
        <f>VLOOKUP(D34,GTA著!$D$3:$G$991,4,FALSE)</f>
        <v>国泰安CRH动车组一级修VR教学系统V1.0</v>
      </c>
      <c r="G34" s="59"/>
      <c r="H34" s="59"/>
      <c r="I34" s="59"/>
      <c r="J34" s="62"/>
      <c r="K34" s="62"/>
      <c r="L34" s="62"/>
      <c r="M34" s="100"/>
      <c r="N34" s="100"/>
      <c r="O34" s="101"/>
      <c r="P34" s="101"/>
      <c r="Q34" s="102"/>
      <c r="R34" s="102"/>
      <c r="S34" s="103"/>
    </row>
    <row r="35" spans="1:19" ht="24.95" customHeight="1">
      <c r="A35" s="99">
        <v>33</v>
      </c>
      <c r="B35" s="97" t="s">
        <v>2166</v>
      </c>
      <c r="C35" s="99" t="s">
        <v>2302</v>
      </c>
      <c r="D35" s="56">
        <v>347</v>
      </c>
      <c r="E35" s="86" t="str">
        <f>VLOOKUP(D35,GTA著!$D$3:$F$996,3,FALSE)</f>
        <v>2015SR116044</v>
      </c>
      <c r="F35" s="56" t="str">
        <f>VLOOKUP(D35,GTA著!$D$3:$G$991,4,FALSE)</f>
        <v>国泰安E-Cloud X2统一数据中心软件V1.0</v>
      </c>
      <c r="G35" s="59">
        <v>312</v>
      </c>
      <c r="H35" s="59" t="str">
        <f>VLOOKUP(G35,GTA测!$D$2:$F$9944,3,FALSE)</f>
        <v>RD021508230</v>
      </c>
      <c r="I35" s="59" t="str">
        <f>VLOOKUP(G35,GTA测!$D$3:$G$981,4,FALSE)</f>
        <v>国泰安E-Cloud X2统一数据中心软件V1.0</v>
      </c>
      <c r="J35" s="62"/>
      <c r="K35" s="62"/>
      <c r="L35" s="62"/>
      <c r="M35" s="100"/>
      <c r="N35" s="100"/>
      <c r="O35" s="101"/>
      <c r="P35" s="101"/>
      <c r="Q35" s="102"/>
      <c r="R35" s="102"/>
      <c r="S35" s="103"/>
    </row>
    <row r="36" spans="1:19" ht="24.95" customHeight="1">
      <c r="A36" s="99">
        <v>34</v>
      </c>
      <c r="B36" s="97" t="s">
        <v>2168</v>
      </c>
      <c r="C36" s="99" t="s">
        <v>2302</v>
      </c>
      <c r="D36" s="56">
        <v>354</v>
      </c>
      <c r="E36" s="86" t="str">
        <f>VLOOKUP(D36,GTA著!$D$3:$F$996,3,FALSE)</f>
        <v>2015SR118523</v>
      </c>
      <c r="F36" s="56" t="str">
        <f>VLOOKUP(D36,GTA著!$D$3:$G$991,4,FALSE)</f>
        <v>国泰安E-Cloud X3统一权限管理软件V1.0</v>
      </c>
      <c r="G36" s="59">
        <v>301</v>
      </c>
      <c r="H36" s="59" t="str">
        <f>VLOOKUP(G36,GTA测!$D$2:$F$9944,3,FALSE)</f>
        <v>RD071508219</v>
      </c>
      <c r="I36" s="59" t="str">
        <f>VLOOKUP(G36,GTA测!$D$3:$G$981,4,FALSE)</f>
        <v>国泰安E-Cloud X3统一权限管理软件V1.0</v>
      </c>
      <c r="J36" s="62"/>
      <c r="K36" s="62"/>
      <c r="L36" s="62"/>
      <c r="M36" s="100"/>
      <c r="N36" s="100"/>
      <c r="O36" s="101"/>
      <c r="P36" s="101"/>
      <c r="Q36" s="102"/>
      <c r="R36" s="102"/>
      <c r="S36" s="103"/>
    </row>
    <row r="37" spans="1:19" ht="24.95" customHeight="1">
      <c r="A37" s="99">
        <v>35</v>
      </c>
      <c r="B37" s="97" t="s">
        <v>854</v>
      </c>
      <c r="C37" s="99" t="s">
        <v>2302</v>
      </c>
      <c r="D37" s="56">
        <v>117</v>
      </c>
      <c r="E37" s="86" t="str">
        <f>VLOOKUP(D37,GTA著!$D$3:$F$996,3,FALSE)</f>
        <v>2012SR106296</v>
      </c>
      <c r="F37" s="56" t="str">
        <f>VLOOKUP(D37,GTA著!$D$3:$G$991,4,FALSE)</f>
        <v>国泰安ERP沙盘模拟人机对抗系统软件V2.0</v>
      </c>
      <c r="G37" s="59">
        <v>136</v>
      </c>
      <c r="H37" s="59" t="str">
        <f>VLOOKUP(G37,GTA测!$D$2:$F$9944,3,FALSE)</f>
        <v>RD151302027</v>
      </c>
      <c r="I37" s="59" t="str">
        <f>VLOOKUP(G37,GTA测!$D$3:$G$981,4,FALSE)</f>
        <v>国泰安ERP沙盘模拟人机对抗系统软件V2.0</v>
      </c>
      <c r="J37" s="62">
        <v>134</v>
      </c>
      <c r="K37" s="62" t="str">
        <f>VLOOKUP(J37,GTA产!$D$2:$F$339,3,FALSE)</f>
        <v>深DGY-2013-0765</v>
      </c>
      <c r="L37" s="62" t="str">
        <f>VLOOKUP(J37,GTA产!$D$3:$G$400,4,FALSE)</f>
        <v>国泰安ERP沙盘模拟人机对抗系统软件V2.0</v>
      </c>
      <c r="M37" s="100">
        <v>73</v>
      </c>
      <c r="N37" s="100" t="s">
        <v>1299</v>
      </c>
      <c r="O37" s="101"/>
      <c r="P37" s="101"/>
      <c r="Q37" s="102"/>
      <c r="R37" s="102"/>
      <c r="S37" s="103"/>
    </row>
    <row r="38" spans="1:19" ht="24.95" customHeight="1">
      <c r="A38" s="99">
        <v>36</v>
      </c>
      <c r="B38" s="97" t="s">
        <v>340</v>
      </c>
      <c r="C38" s="99" t="s">
        <v>2302</v>
      </c>
      <c r="D38" s="56">
        <v>208</v>
      </c>
      <c r="E38" s="86" t="str">
        <f>VLOOKUP(D38,GTA著!$D$3:$F$996,3,FALSE)</f>
        <v>2014SR022871</v>
      </c>
      <c r="F38" s="57" t="str">
        <f>VLOOKUP(D38,GTA著!$D$3:$G$991,4,FALSE)</f>
        <v>国泰安ERP沙盘模拟人机对抗系统V3.0</v>
      </c>
      <c r="G38" s="59">
        <v>187</v>
      </c>
      <c r="H38" s="59" t="str">
        <f>VLOOKUP(G38,GTA测!$D$2:$F$9944,3,FALSE)</f>
        <v>RD161403442</v>
      </c>
      <c r="I38" s="60" t="str">
        <f>VLOOKUP(G38,GTA测!$D$3:$G$981,4,FALSE)</f>
        <v>国泰安ERP沙盘模拟人机对抗系统软件V3.0</v>
      </c>
      <c r="J38" s="62">
        <v>273</v>
      </c>
      <c r="K38" s="62" t="str">
        <f>VLOOKUP(J38,GTA产!$D$2:$F$339,3,FALSE)</f>
        <v>深DGY-2014-0853</v>
      </c>
      <c r="L38" s="64" t="str">
        <f>VLOOKUP(J38,GTA产!$D$3:$G$400,4,FALSE)</f>
        <v>国泰安ERP沙盘模拟人机对抗系统软件V3.0</v>
      </c>
      <c r="M38" s="100"/>
      <c r="N38" s="100"/>
      <c r="O38" s="101"/>
      <c r="P38" s="101"/>
      <c r="Q38" s="102"/>
      <c r="R38" s="102"/>
      <c r="S38" s="103"/>
    </row>
    <row r="39" spans="1:19" ht="24.95" customHeight="1">
      <c r="A39" s="99">
        <v>37</v>
      </c>
      <c r="B39" s="97" t="s">
        <v>278</v>
      </c>
      <c r="C39" s="99" t="s">
        <v>2302</v>
      </c>
      <c r="D39" s="56">
        <v>174</v>
      </c>
      <c r="E39" s="86" t="str">
        <f>VLOOKUP(D39,GTA著!$D$3:$F$996,3,FALSE)</f>
        <v>2013SR097341</v>
      </c>
      <c r="F39" s="56" t="str">
        <f>VLOOKUP(D39,GTA著!$D$3:$G$991,4,FALSE)</f>
        <v>国泰安GIS运输配送路径优化教学软件V1.0</v>
      </c>
      <c r="G39" s="59">
        <v>165</v>
      </c>
      <c r="H39" s="59" t="str">
        <f>VLOOKUP(G39,GTA测!$D$2:$F$9944,3,FALSE)</f>
        <v>RD361309279</v>
      </c>
      <c r="I39" s="59" t="str">
        <f>VLOOKUP(G39,GTA测!$D$3:$G$981,4,FALSE)</f>
        <v>国泰安GIS运输配送路径优化教学软件V1.0</v>
      </c>
      <c r="J39" s="62">
        <v>165</v>
      </c>
      <c r="K39" s="62" t="str">
        <f>VLOOKUP(J39,GTA产!$D$2:$F$339,3,FALSE)</f>
        <v>深DGY-2013-2980</v>
      </c>
      <c r="L39" s="62" t="str">
        <f>VLOOKUP(J39,GTA产!$D$3:$G$400,4,FALSE)</f>
        <v>国泰安GIS运输配送路径优化教学软件V1.0</v>
      </c>
      <c r="M39" s="100"/>
      <c r="N39" s="100"/>
      <c r="O39" s="101"/>
      <c r="P39" s="101"/>
      <c r="Q39" s="102"/>
      <c r="R39" s="102"/>
      <c r="S39" s="103"/>
    </row>
    <row r="40" spans="1:19" ht="24.95" customHeight="1">
      <c r="A40" s="99">
        <v>38</v>
      </c>
      <c r="B40" s="97" t="s">
        <v>2603</v>
      </c>
      <c r="C40" s="99" t="s">
        <v>2302</v>
      </c>
      <c r="D40" s="56">
        <v>419</v>
      </c>
      <c r="E40" s="86" t="str">
        <f>VLOOKUP(D40,GTA著!$D$3:$F$996,3,FALSE)</f>
        <v>2016SR078195</v>
      </c>
      <c r="F40" s="56" t="str">
        <f>VLOOKUP(D40,GTA著!$D$3:$G$991,4,FALSE)</f>
        <v>国泰安GSP教学系统V1.0</v>
      </c>
      <c r="G40" s="59">
        <v>384</v>
      </c>
      <c r="H40" s="59" t="str">
        <f>VLOOKUP(G40,GTA测!$D$2:$F$9944,3,FALSE)</f>
        <v>RD121604568</v>
      </c>
      <c r="I40" s="59" t="str">
        <f>VLOOKUP(G40,GTA测!$D$3:$G$981,4,FALSE)</f>
        <v>国泰安GSP教学系统V1.0</v>
      </c>
      <c r="J40" s="62"/>
      <c r="K40" s="62"/>
      <c r="L40" s="62"/>
      <c r="M40" s="100"/>
      <c r="N40" s="100"/>
      <c r="O40" s="101"/>
      <c r="P40" s="101"/>
      <c r="Q40" s="102"/>
      <c r="R40" s="102"/>
      <c r="S40" s="103"/>
    </row>
    <row r="41" spans="1:19" ht="24.95" customHeight="1">
      <c r="A41" s="99">
        <v>39</v>
      </c>
      <c r="B41" s="97" t="s">
        <v>2176</v>
      </c>
      <c r="C41" s="99" t="s">
        <v>2302</v>
      </c>
      <c r="D41" s="56">
        <v>24</v>
      </c>
      <c r="E41" s="86" t="str">
        <f>VLOOKUP(D41,GTA著!$D$3:$F$996,3,FALSE)</f>
        <v>2011SR049976</v>
      </c>
      <c r="F41" s="57" t="str">
        <f>VLOOKUP(D41,GTA著!$D$3:$G$991,4,FALSE)</f>
        <v>国泰安IT技能测评系统iTAS V3.0</v>
      </c>
      <c r="G41" s="59">
        <v>27</v>
      </c>
      <c r="H41" s="59" t="str">
        <f>VLOOKUP(G41,GTA测!$D$2:$F$9944,3,FALSE)</f>
        <v>RD121106263</v>
      </c>
      <c r="I41" s="60" t="str">
        <f>VLOOKUP(G41,GTA测!$D$3:$G$981,4,FALSE)</f>
        <v>国泰安IT技能测评系统iTas软件V3.0</v>
      </c>
      <c r="J41" s="62"/>
      <c r="K41" s="62"/>
      <c r="L41" s="64"/>
      <c r="M41" s="100">
        <v>158</v>
      </c>
      <c r="N41" s="100" t="s">
        <v>1172</v>
      </c>
      <c r="O41" s="101"/>
      <c r="P41" s="101"/>
      <c r="Q41" s="102"/>
      <c r="R41" s="102"/>
      <c r="S41" s="103"/>
    </row>
    <row r="42" spans="1:19" ht="24.95" customHeight="1">
      <c r="A42" s="99">
        <v>40</v>
      </c>
      <c r="B42" s="97" t="s">
        <v>2170</v>
      </c>
      <c r="C42" s="99" t="s">
        <v>2302</v>
      </c>
      <c r="D42" s="56">
        <v>23</v>
      </c>
      <c r="E42" s="86" t="str">
        <f>VLOOKUP(D42,GTA著!$D$3:$F$996,3,FALSE)</f>
        <v>2011SR049979</v>
      </c>
      <c r="F42" s="57" t="str">
        <f>VLOOKUP(D42,GTA著!$D$3:$G$991,4,FALSE)</f>
        <v>国泰安IT技能训练导师系统iTutor V4.0</v>
      </c>
      <c r="G42" s="59">
        <v>26</v>
      </c>
      <c r="H42" s="59" t="str">
        <f>VLOOKUP(G42,GTA测!$D$2:$F$9944,3,FALSE)</f>
        <v>RD151106262</v>
      </c>
      <c r="I42" s="60" t="str">
        <f>VLOOKUP(G42,GTA测!$D$3:$G$981,4,FALSE)</f>
        <v>国泰安IT技能训练导师系统iTutor软件V4.0</v>
      </c>
      <c r="J42" s="62"/>
      <c r="K42" s="62"/>
      <c r="L42" s="64"/>
      <c r="M42" s="100"/>
      <c r="N42" s="100"/>
      <c r="O42" s="101"/>
      <c r="P42" s="101"/>
      <c r="Q42" s="102"/>
      <c r="R42" s="102"/>
      <c r="S42" s="103"/>
    </row>
    <row r="43" spans="1:19" ht="24.95" customHeight="1">
      <c r="A43" s="99">
        <v>41</v>
      </c>
      <c r="B43" s="97" t="s">
        <v>783</v>
      </c>
      <c r="C43" s="99" t="s">
        <v>3274</v>
      </c>
      <c r="D43" s="157" t="s">
        <v>3273</v>
      </c>
      <c r="E43" s="158"/>
      <c r="F43" s="159"/>
      <c r="G43" s="59">
        <v>104</v>
      </c>
      <c r="H43" s="59" t="str">
        <f>VLOOKUP(G43,GTA测!$D$2:$F$9944,3,FALSE)</f>
        <v>RD121211409</v>
      </c>
      <c r="I43" s="59" t="str">
        <f>VLOOKUP(G43,GTA测!$D$3:$G$981,4,FALSE)</f>
        <v>国泰安IT实验室软件V1.0</v>
      </c>
      <c r="J43" s="62"/>
      <c r="K43" s="62"/>
      <c r="L43" s="64"/>
      <c r="M43" s="100">
        <v>86</v>
      </c>
      <c r="N43" s="100" t="s">
        <v>1253</v>
      </c>
      <c r="O43" s="101"/>
      <c r="P43" s="101"/>
      <c r="Q43" s="102">
        <v>9</v>
      </c>
      <c r="R43" s="102" t="str">
        <f>VLOOKUP(Q43,[1]GTA新!$D$2:$F$653,3,FALSE)</f>
        <v>J20122498</v>
      </c>
      <c r="S43" s="103"/>
    </row>
    <row r="44" spans="1:19" ht="24.95" customHeight="1">
      <c r="A44" s="99">
        <v>42</v>
      </c>
      <c r="B44" s="147" t="s">
        <v>3076</v>
      </c>
      <c r="C44" s="99" t="s">
        <v>2302</v>
      </c>
      <c r="D44" s="56">
        <v>464</v>
      </c>
      <c r="E44" s="86" t="str">
        <f>VLOOKUP(D44,GTA著!$D$3:$F$996,3,FALSE)</f>
        <v>2017SR049983</v>
      </c>
      <c r="F44" s="56" t="str">
        <f>VLOOKUP(D44,GTA著!$D$3:$G$991,4,FALSE)</f>
        <v>国泰安iOS版交易软件V1.0</v>
      </c>
      <c r="G44" s="59"/>
      <c r="H44" s="59"/>
      <c r="I44" s="60"/>
      <c r="J44" s="62"/>
      <c r="K44" s="62"/>
      <c r="L44" s="64"/>
      <c r="M44" s="100"/>
      <c r="N44" s="100"/>
      <c r="O44" s="101"/>
      <c r="P44" s="101"/>
      <c r="Q44" s="102"/>
      <c r="R44" s="102"/>
      <c r="S44" s="103"/>
    </row>
    <row r="45" spans="1:19" ht="24.95" customHeight="1">
      <c r="A45" s="99">
        <v>43</v>
      </c>
      <c r="B45" s="97" t="s">
        <v>2184</v>
      </c>
      <c r="C45" s="99" t="s">
        <v>2302</v>
      </c>
      <c r="D45" s="56">
        <v>373</v>
      </c>
      <c r="E45" s="86" t="str">
        <f>VLOOKUP(D45,GTA著!$D$3:$F$996,3,FALSE)</f>
        <v>2015SR257565</v>
      </c>
      <c r="F45" s="56" t="str">
        <f>VLOOKUP(D45,GTA著!$D$3:$G$991,4,FALSE)</f>
        <v>国泰安K12OA系统V1.5</v>
      </c>
      <c r="G45" s="59">
        <v>351</v>
      </c>
      <c r="H45" s="59" t="str">
        <f>VLOOKUP(G45,GTA测!$D$2:$F$9944,3,FALSE)</f>
        <v>RD071601304</v>
      </c>
      <c r="I45" s="59" t="str">
        <f>VLOOKUP(G45,GTA测!$D$3:$G$981,4,FALSE)</f>
        <v>国泰安K12OA系统V1.5</v>
      </c>
      <c r="J45" s="62"/>
      <c r="K45" s="62"/>
      <c r="L45" s="62"/>
      <c r="M45" s="100"/>
      <c r="N45" s="100"/>
      <c r="O45" s="101"/>
      <c r="P45" s="101"/>
      <c r="Q45" s="102"/>
      <c r="R45" s="102"/>
      <c r="S45" s="103"/>
    </row>
    <row r="46" spans="1:19" ht="24.95" customHeight="1">
      <c r="A46" s="99">
        <v>44</v>
      </c>
      <c r="B46" s="97" t="s">
        <v>2185</v>
      </c>
      <c r="C46" s="99" t="s">
        <v>2302</v>
      </c>
      <c r="D46" s="56">
        <v>379</v>
      </c>
      <c r="E46" s="86" t="str">
        <f>VLOOKUP(D46,GTA著!$D$3:$F$996,3,FALSE)</f>
        <v>2015SR257722</v>
      </c>
      <c r="F46" s="56" t="str">
        <f>VLOOKUP(D46,GTA著!$D$3:$G$991,4,FALSE)</f>
        <v>国泰安K12成绩管理系统V1.5</v>
      </c>
      <c r="G46" s="59">
        <v>354</v>
      </c>
      <c r="H46" s="59" t="str">
        <f>VLOOKUP(G46,GTA测!$D$2:$F$9944,3,FALSE)</f>
        <v>RD071601307</v>
      </c>
      <c r="I46" s="59" t="str">
        <f>VLOOKUP(G46,GTA测!$D$3:$G$981,4,FALSE)</f>
        <v>国泰安K12成绩管理系统V1.5</v>
      </c>
      <c r="J46" s="62"/>
      <c r="K46" s="62"/>
      <c r="L46" s="62"/>
      <c r="M46" s="100"/>
      <c r="N46" s="100"/>
      <c r="O46" s="101"/>
      <c r="P46" s="101"/>
      <c r="Q46" s="102"/>
      <c r="R46" s="102"/>
      <c r="S46" s="103"/>
    </row>
    <row r="47" spans="1:19" ht="24.95" customHeight="1">
      <c r="A47" s="99">
        <v>45</v>
      </c>
      <c r="B47" s="97" t="s">
        <v>2186</v>
      </c>
      <c r="C47" s="99" t="s">
        <v>2302</v>
      </c>
      <c r="D47" s="56">
        <v>378</v>
      </c>
      <c r="E47" s="86" t="str">
        <f>VLOOKUP(D47,GTA著!$D$3:$F$996,3,FALSE)</f>
        <v>2015SR257719</v>
      </c>
      <c r="F47" s="56" t="str">
        <f>VLOOKUP(D47,GTA著!$D$3:$G$991,4,FALSE)</f>
        <v>国泰安K12德育评价系统V1.5</v>
      </c>
      <c r="G47" s="59">
        <v>348</v>
      </c>
      <c r="H47" s="59" t="str">
        <f>VLOOKUP(G47,GTA测!$D$2:$F$9944,3,FALSE)</f>
        <v>RD071601301</v>
      </c>
      <c r="I47" s="59" t="str">
        <f>VLOOKUP(G47,GTA测!$D$3:$G$981,4,FALSE)</f>
        <v>国泰安K12德育评价系统V1.5</v>
      </c>
      <c r="J47" s="62"/>
      <c r="K47" s="62"/>
      <c r="L47" s="62"/>
      <c r="M47" s="100"/>
      <c r="N47" s="100"/>
      <c r="O47" s="101"/>
      <c r="P47" s="101"/>
      <c r="Q47" s="102"/>
      <c r="R47" s="102"/>
      <c r="S47" s="103"/>
    </row>
    <row r="48" spans="1:19" ht="24.95" customHeight="1">
      <c r="A48" s="99">
        <v>46</v>
      </c>
      <c r="B48" s="97" t="s">
        <v>2187</v>
      </c>
      <c r="C48" s="99" t="s">
        <v>2302</v>
      </c>
      <c r="D48" s="56">
        <v>377</v>
      </c>
      <c r="E48" s="86" t="str">
        <f>VLOOKUP(D48,GTA著!$D$3:$F$996,3,FALSE)</f>
        <v>2015SR257718</v>
      </c>
      <c r="F48" s="56" t="str">
        <f>VLOOKUP(D48,GTA著!$D$3:$G$991,4,FALSE)</f>
        <v>国泰安K12教材管理系统V1.5</v>
      </c>
      <c r="G48" s="59">
        <v>350</v>
      </c>
      <c r="H48" s="59" t="str">
        <f>VLOOKUP(G48,GTA测!$D$2:$F$9944,3,FALSE)</f>
        <v>RD071601303</v>
      </c>
      <c r="I48" s="59" t="str">
        <f>VLOOKUP(G48,GTA测!$D$3:$G$981,4,FALSE)</f>
        <v>国泰安K12教材管理系统V1.5</v>
      </c>
      <c r="J48" s="62"/>
      <c r="K48" s="62"/>
      <c r="L48" s="62"/>
      <c r="M48" s="100"/>
      <c r="N48" s="100"/>
      <c r="O48" s="101"/>
      <c r="P48" s="101"/>
      <c r="Q48" s="102"/>
      <c r="R48" s="102"/>
      <c r="S48" s="103"/>
    </row>
    <row r="49" spans="1:19" ht="24.95" customHeight="1">
      <c r="A49" s="99">
        <v>47</v>
      </c>
      <c r="B49" s="97" t="s">
        <v>2227</v>
      </c>
      <c r="C49" s="99" t="s">
        <v>2302</v>
      </c>
      <c r="D49" s="56">
        <v>383</v>
      </c>
      <c r="E49" s="86" t="str">
        <f>VLOOKUP(D49,GTA著!$D$3:$F$996,3,FALSE)</f>
        <v>2015SR270292</v>
      </c>
      <c r="F49" s="56" t="str">
        <f>VLOOKUP(D49,GTA著!$D$3:$G$991,4,FALSE)</f>
        <v>国泰安K12量化考核系统V1.5</v>
      </c>
      <c r="G49" s="59">
        <v>352</v>
      </c>
      <c r="H49" s="59" t="str">
        <f>VLOOKUP(G49,GTA测!$D$2:$F$9944,3,FALSE)</f>
        <v>RD071601305</v>
      </c>
      <c r="I49" s="59" t="str">
        <f>VLOOKUP(G49,GTA测!$D$3:$G$981,4,FALSE)</f>
        <v>国泰安K12量化考核系统V1.5</v>
      </c>
      <c r="J49" s="62"/>
      <c r="K49" s="62"/>
      <c r="L49" s="62"/>
      <c r="M49" s="100"/>
      <c r="N49" s="100"/>
      <c r="O49" s="101"/>
      <c r="P49" s="101"/>
      <c r="Q49" s="102"/>
      <c r="R49" s="102"/>
      <c r="S49" s="103"/>
    </row>
    <row r="50" spans="1:19" ht="24.95" customHeight="1">
      <c r="A50" s="99">
        <v>48</v>
      </c>
      <c r="B50" s="97" t="s">
        <v>2229</v>
      </c>
      <c r="C50" s="99" t="s">
        <v>2302</v>
      </c>
      <c r="D50" s="56">
        <v>384</v>
      </c>
      <c r="E50" s="86" t="str">
        <f>VLOOKUP(D50,GTA著!$D$3:$F$996,3,FALSE)</f>
        <v>2015SR271601</v>
      </c>
      <c r="F50" s="56" t="str">
        <f>VLOOKUP(D50,GTA著!$D$3:$G$991,4,FALSE)</f>
        <v>国泰安K12人事师资管理系统V1.5</v>
      </c>
      <c r="G50" s="59">
        <v>349</v>
      </c>
      <c r="H50" s="59" t="str">
        <f>VLOOKUP(G50,GTA测!$D$2:$F$9944,3,FALSE)</f>
        <v>RD071601302</v>
      </c>
      <c r="I50" s="59" t="str">
        <f>VLOOKUP(G50,GTA测!$D$3:$G$981,4,FALSE)</f>
        <v>国泰安K12人事师资管理系统V1.5</v>
      </c>
      <c r="J50" s="62"/>
      <c r="K50" s="62"/>
      <c r="L50" s="62"/>
      <c r="M50" s="100"/>
      <c r="N50" s="100"/>
      <c r="O50" s="101"/>
      <c r="P50" s="101"/>
      <c r="Q50" s="102"/>
      <c r="R50" s="102"/>
      <c r="S50" s="103"/>
    </row>
    <row r="51" spans="1:19" ht="24.95" customHeight="1">
      <c r="A51" s="99">
        <v>49</v>
      </c>
      <c r="B51" s="97" t="s">
        <v>2188</v>
      </c>
      <c r="C51" s="99" t="s">
        <v>2302</v>
      </c>
      <c r="D51" s="56">
        <v>374</v>
      </c>
      <c r="E51" s="86" t="str">
        <f>VLOOKUP(D51,GTA著!$D$3:$F$996,3,FALSE)</f>
        <v>2015SR256641</v>
      </c>
      <c r="F51" s="56" t="str">
        <f>VLOOKUP(D51,GTA著!$D$3:$G$991,4,FALSE)</f>
        <v>国泰安K12统一门户系统V1.5</v>
      </c>
      <c r="G51" s="59">
        <v>353</v>
      </c>
      <c r="H51" s="59" t="str">
        <f>VLOOKUP(G51,GTA测!$D$2:$F$9944,3,FALSE)</f>
        <v>RD071601306</v>
      </c>
      <c r="I51" s="59" t="str">
        <f>VLOOKUP(G51,GTA测!$D$3:$G$981,4,FALSE)</f>
        <v>国泰安K12统一门户系统V1.5</v>
      </c>
      <c r="J51" s="62"/>
      <c r="K51" s="62"/>
      <c r="L51" s="62"/>
      <c r="M51" s="100"/>
      <c r="N51" s="100"/>
      <c r="O51" s="101"/>
      <c r="P51" s="101"/>
      <c r="Q51" s="102"/>
      <c r="R51" s="102"/>
      <c r="S51" s="103"/>
    </row>
    <row r="52" spans="1:19" ht="24.95" customHeight="1">
      <c r="A52" s="99">
        <v>50</v>
      </c>
      <c r="B52" s="97" t="s">
        <v>2189</v>
      </c>
      <c r="C52" s="99" t="s">
        <v>2302</v>
      </c>
      <c r="D52" s="56">
        <v>381</v>
      </c>
      <c r="E52" s="86" t="str">
        <f>VLOOKUP(D52,GTA著!$D$3:$F$996,3,FALSE)</f>
        <v>2015SR258263</v>
      </c>
      <c r="F52" s="56" t="str">
        <f>VLOOKUP(D52,GTA著!$D$3:$G$991,4,FALSE)</f>
        <v>国泰安K12统一权限系统V1.5</v>
      </c>
      <c r="G52" s="59">
        <v>355</v>
      </c>
      <c r="H52" s="59" t="str">
        <f>VLOOKUP(G52,GTA测!$D$2:$F$9944,3,FALSE)</f>
        <v>RD071601308</v>
      </c>
      <c r="I52" s="59" t="str">
        <f>VLOOKUP(G52,GTA测!$D$3:$G$981,4,FALSE)</f>
        <v>国泰安K12统一权限系统V1.5</v>
      </c>
      <c r="J52" s="62"/>
      <c r="K52" s="62"/>
      <c r="L52" s="62"/>
      <c r="M52" s="100"/>
      <c r="N52" s="100"/>
      <c r="O52" s="101"/>
      <c r="P52" s="101"/>
      <c r="Q52" s="102"/>
      <c r="R52" s="102"/>
      <c r="S52" s="103"/>
    </row>
    <row r="53" spans="1:19" ht="24.95" customHeight="1">
      <c r="A53" s="99">
        <v>51</v>
      </c>
      <c r="B53" s="97" t="s">
        <v>2190</v>
      </c>
      <c r="C53" s="99" t="s">
        <v>2302</v>
      </c>
      <c r="D53" s="56">
        <v>382</v>
      </c>
      <c r="E53" s="86" t="str">
        <f>VLOOKUP(D53,GTA著!$D$3:$F$996,3,FALSE)</f>
        <v>2015SR258888</v>
      </c>
      <c r="F53" s="56" t="str">
        <f>VLOOKUP(D53,GTA著!$D$3:$G$991,4,FALSE)</f>
        <v>国泰安K12统一数据系统V1.5</v>
      </c>
      <c r="G53" s="59">
        <v>343</v>
      </c>
      <c r="H53" s="59" t="str">
        <f>VLOOKUP(G53,GTA测!$D$2:$F$9944,3,FALSE)</f>
        <v>RD071601296</v>
      </c>
      <c r="I53" s="59" t="str">
        <f>VLOOKUP(G53,GTA测!$D$3:$G$981,4,FALSE)</f>
        <v>国泰安K12统一数据系统V1.5</v>
      </c>
      <c r="J53" s="62"/>
      <c r="K53" s="62"/>
      <c r="L53" s="62"/>
      <c r="M53" s="100"/>
      <c r="N53" s="100"/>
      <c r="O53" s="101"/>
      <c r="P53" s="101"/>
      <c r="Q53" s="102"/>
      <c r="R53" s="102"/>
      <c r="S53" s="103"/>
    </row>
    <row r="54" spans="1:19" ht="24.95" customHeight="1">
      <c r="A54" s="99">
        <v>52</v>
      </c>
      <c r="B54" s="97" t="s">
        <v>2191</v>
      </c>
      <c r="C54" s="99" t="s">
        <v>2302</v>
      </c>
      <c r="D54" s="56">
        <v>380</v>
      </c>
      <c r="E54" s="86" t="str">
        <f>VLOOKUP(D54,GTA著!$D$3:$F$996,3,FALSE)</f>
        <v>2015SR257751</v>
      </c>
      <c r="F54" s="56" t="str">
        <f>VLOOKUP(D54,GTA著!$D$3:$G$991,4,FALSE)</f>
        <v>国泰安K12学籍系统V1.5</v>
      </c>
      <c r="G54" s="59">
        <v>356</v>
      </c>
      <c r="H54" s="59" t="str">
        <f>VLOOKUP(G54,GTA测!$D$2:$F$9944,3,FALSE)</f>
        <v>RD071601309</v>
      </c>
      <c r="I54" s="59" t="str">
        <f>VLOOKUP(G54,GTA测!$D$3:$G$981,4,FALSE)</f>
        <v>国泰安K12学籍系统V1.5</v>
      </c>
      <c r="J54" s="62"/>
      <c r="K54" s="62"/>
      <c r="L54" s="62"/>
      <c r="M54" s="100"/>
      <c r="N54" s="100"/>
      <c r="O54" s="101"/>
      <c r="P54" s="101"/>
      <c r="Q54" s="102"/>
      <c r="R54" s="102"/>
      <c r="S54" s="103"/>
    </row>
    <row r="55" spans="1:19" ht="24.95" customHeight="1">
      <c r="A55" s="99">
        <v>53</v>
      </c>
      <c r="B55" s="97" t="s">
        <v>2192</v>
      </c>
      <c r="C55" s="99" t="s">
        <v>2302</v>
      </c>
      <c r="D55" s="56">
        <v>376</v>
      </c>
      <c r="E55" s="86" t="str">
        <f>VLOOKUP(D55,GTA著!$D$3:$F$996,3,FALSE)</f>
        <v>2015SR256703</v>
      </c>
      <c r="F55" s="56" t="str">
        <f>VLOOKUP(D55,GTA著!$D$3:$G$991,4,FALSE)</f>
        <v>国泰安K12优享资源库系统V1.5</v>
      </c>
      <c r="G55" s="59">
        <v>357</v>
      </c>
      <c r="H55" s="59" t="str">
        <f>VLOOKUP(G55,GTA测!$D$2:$F$9944,3,FALSE)</f>
        <v>RD071601310</v>
      </c>
      <c r="I55" s="59" t="str">
        <f>VLOOKUP(G55,GTA测!$D$3:$G$981,4,FALSE)</f>
        <v>国泰安K12优享资源库系统V1.5</v>
      </c>
      <c r="J55" s="62"/>
      <c r="K55" s="62"/>
      <c r="L55" s="62"/>
      <c r="M55" s="100"/>
      <c r="N55" s="100"/>
      <c r="O55" s="101"/>
      <c r="P55" s="101"/>
      <c r="Q55" s="102"/>
      <c r="R55" s="102"/>
      <c r="S55" s="103"/>
    </row>
    <row r="56" spans="1:19" ht="24.95" customHeight="1">
      <c r="A56" s="99">
        <v>54</v>
      </c>
      <c r="B56" s="97" t="s">
        <v>2241</v>
      </c>
      <c r="C56" s="99" t="s">
        <v>2302</v>
      </c>
      <c r="D56" s="56">
        <v>390</v>
      </c>
      <c r="E56" s="86" t="str">
        <f>VLOOKUP(D56,GTA著!$D$3:$F$996,3,FALSE)</f>
        <v>2015SR286573</v>
      </c>
      <c r="F56" s="56" t="str">
        <f>VLOOKUP(D56,GTA著!$D$3:$G$991,4,FALSE)</f>
        <v>国泰安K12招生系统V1.5</v>
      </c>
      <c r="G56" s="59">
        <v>358</v>
      </c>
      <c r="H56" s="59" t="str">
        <f>VLOOKUP(G56,GTA测!$D$2:$F$9944,3,FALSE)</f>
        <v>RD071601311</v>
      </c>
      <c r="I56" s="59" t="str">
        <f>VLOOKUP(G56,GTA测!$D$3:$G$981,4,FALSE)</f>
        <v>国泰安K12招生系统V1.5</v>
      </c>
      <c r="J56" s="62"/>
      <c r="K56" s="62"/>
      <c r="L56" s="62"/>
      <c r="M56" s="100"/>
      <c r="N56" s="100"/>
      <c r="O56" s="101"/>
      <c r="P56" s="101"/>
      <c r="Q56" s="102"/>
      <c r="R56" s="102"/>
      <c r="S56" s="103"/>
    </row>
    <row r="57" spans="1:19" ht="24.95" customHeight="1">
      <c r="A57" s="99">
        <v>55</v>
      </c>
      <c r="B57" s="97" t="s">
        <v>2237</v>
      </c>
      <c r="C57" s="99" t="s">
        <v>2302</v>
      </c>
      <c r="D57" s="56">
        <v>388</v>
      </c>
      <c r="E57" s="86" t="str">
        <f>VLOOKUP(D57,GTA著!$D$3:$F$996,3,FALSE)</f>
        <v>2015SR274063</v>
      </c>
      <c r="F57" s="56" t="str">
        <f>VLOOKUP(D57,GTA著!$D$3:$G$991,4,FALSE)</f>
        <v>国泰安K12智慧校园系统V1.5</v>
      </c>
      <c r="G57" s="59">
        <v>360</v>
      </c>
      <c r="H57" s="59" t="str">
        <f>VLOOKUP(G57,GTA测!$D$2:$F$9944,3,FALSE)</f>
        <v>RD071601575</v>
      </c>
      <c r="I57" s="59" t="str">
        <f>VLOOKUP(G57,GTA测!$D$3:$G$981,4,FALSE)</f>
        <v>国泰安K12智慧校园系统V1.5</v>
      </c>
      <c r="J57" s="62"/>
      <c r="K57" s="62"/>
      <c r="L57" s="62"/>
      <c r="M57" s="100"/>
      <c r="N57" s="100"/>
      <c r="O57" s="101"/>
      <c r="P57" s="101"/>
      <c r="Q57" s="102"/>
      <c r="R57" s="102"/>
      <c r="S57" s="103"/>
    </row>
    <row r="58" spans="1:19" ht="24.95" customHeight="1">
      <c r="A58" s="99">
        <v>56</v>
      </c>
      <c r="B58" s="97" t="s">
        <v>2193</v>
      </c>
      <c r="C58" s="99" t="s">
        <v>2302</v>
      </c>
      <c r="D58" s="56">
        <v>372</v>
      </c>
      <c r="E58" s="86" t="str">
        <f>VLOOKUP(D58,GTA著!$D$3:$F$996,3,FALSE)</f>
        <v>2015SR256554</v>
      </c>
      <c r="F58" s="56" t="str">
        <f>VLOOKUP(D58,GTA著!$D$3:$G$991,4,FALSE)</f>
        <v>国泰安K12资产管理系统V1.5</v>
      </c>
      <c r="G58" s="59">
        <v>359</v>
      </c>
      <c r="H58" s="59" t="str">
        <f>VLOOKUP(G58,GTA测!$D$2:$F$9944,3,FALSE)</f>
        <v>RD071601312</v>
      </c>
      <c r="I58" s="59" t="str">
        <f>VLOOKUP(G58,GTA测!$D$3:$G$981,4,FALSE)</f>
        <v>国泰安K12资产管理系统V1.5</v>
      </c>
      <c r="J58" s="62"/>
      <c r="K58" s="62"/>
      <c r="L58" s="62"/>
      <c r="M58" s="100"/>
      <c r="N58" s="100"/>
      <c r="O58" s="101"/>
      <c r="P58" s="101"/>
      <c r="Q58" s="102"/>
      <c r="R58" s="102"/>
      <c r="S58" s="103"/>
    </row>
    <row r="59" spans="1:19" ht="24.95" customHeight="1">
      <c r="A59" s="99">
        <v>57</v>
      </c>
      <c r="B59" s="97" t="s">
        <v>2194</v>
      </c>
      <c r="C59" s="99" t="s">
        <v>2302</v>
      </c>
      <c r="D59" s="56">
        <v>340</v>
      </c>
      <c r="E59" s="86" t="str">
        <f>VLOOKUP(D59,GTA著!$D$3:$F$996,3,FALSE)</f>
        <v>2015SR107697</v>
      </c>
      <c r="F59" s="56" t="str">
        <f>VLOOKUP(D59,GTA著!$D$3:$G$991,4,FALSE)</f>
        <v>国泰安OA-管理系统软件V1.0</v>
      </c>
      <c r="G59" s="59">
        <v>304</v>
      </c>
      <c r="H59" s="59" t="str">
        <f>VLOOKUP(G59,GTA测!$D$2:$F$9944,3,FALSE)</f>
        <v>RD071508222</v>
      </c>
      <c r="I59" s="59" t="str">
        <f>VLOOKUP(G59,GTA测!$D$3:$G$981,4,FALSE)</f>
        <v>国泰安OA-管理系统软件V1.0</v>
      </c>
      <c r="J59" s="62"/>
      <c r="K59" s="62"/>
      <c r="L59" s="62"/>
      <c r="M59" s="100"/>
      <c r="N59" s="100"/>
      <c r="O59" s="101"/>
      <c r="P59" s="101"/>
      <c r="Q59" s="102"/>
      <c r="R59" s="102"/>
      <c r="S59" s="103"/>
    </row>
    <row r="60" spans="1:19" ht="24.95" customHeight="1">
      <c r="A60" s="99">
        <v>58</v>
      </c>
      <c r="B60" s="97" t="s">
        <v>2195</v>
      </c>
      <c r="C60" s="99" t="s">
        <v>2302</v>
      </c>
      <c r="D60" s="56">
        <v>334</v>
      </c>
      <c r="E60" s="86" t="str">
        <f>VLOOKUP(D60,GTA著!$D$3:$F$996,3,FALSE)</f>
        <v>2015SR107505</v>
      </c>
      <c r="F60" s="56" t="str">
        <f>VLOOKUP(D60,GTA著!$D$3:$G$991,4,FALSE)</f>
        <v>国泰安OA移动版软件V1.0</v>
      </c>
      <c r="G60" s="59">
        <v>310</v>
      </c>
      <c r="H60" s="59" t="str">
        <f>VLOOKUP(G60,GTA测!$D$2:$F$9944,3,FALSE)</f>
        <v>RD071508228</v>
      </c>
      <c r="I60" s="59" t="str">
        <f>VLOOKUP(G60,GTA测!$D$3:$G$981,4,FALSE)</f>
        <v>国泰安OA移动版软件V1.0</v>
      </c>
      <c r="J60" s="62"/>
      <c r="K60" s="62"/>
      <c r="L60" s="62"/>
      <c r="M60" s="100"/>
      <c r="N60" s="100"/>
      <c r="O60" s="101"/>
      <c r="P60" s="101"/>
      <c r="Q60" s="102"/>
      <c r="R60" s="102"/>
      <c r="S60" s="103"/>
    </row>
    <row r="61" spans="1:19" ht="24.95" customHeight="1">
      <c r="A61" s="99">
        <v>59</v>
      </c>
      <c r="B61" s="97" t="s">
        <v>3056</v>
      </c>
      <c r="C61" s="99" t="s">
        <v>2302</v>
      </c>
      <c r="D61" s="56">
        <v>456</v>
      </c>
      <c r="E61" s="86" t="str">
        <f>VLOOKUP(D61,GTA著!$D$3:$F$996,3,FALSE)</f>
        <v>2016SR344606</v>
      </c>
      <c r="F61" s="56" t="str">
        <f>VLOOKUP(D61,GTA著!$D$3:$G$991,4,FALSE)</f>
        <v>国泰安P2P网络借贷教学系统V1.0</v>
      </c>
      <c r="G61" s="59">
        <v>417</v>
      </c>
      <c r="H61" s="59" t="str">
        <f>VLOOKUP(G61,GTA测!$D$2:$F$9944,3,FALSE)</f>
        <v>RD291705102</v>
      </c>
      <c r="I61" s="59" t="str">
        <f>VLOOKUP(G61,GTA测!$D$3:$G$981,4,FALSE)</f>
        <v>国泰安P2P网络借贷教学系统V1.0</v>
      </c>
      <c r="J61" s="62"/>
      <c r="K61" s="62"/>
      <c r="L61" s="62"/>
      <c r="M61" s="100"/>
      <c r="N61" s="100"/>
      <c r="O61" s="101"/>
      <c r="P61" s="101"/>
      <c r="Q61" s="102"/>
      <c r="R61" s="102"/>
      <c r="S61" s="103"/>
    </row>
    <row r="62" spans="1:19" ht="24.95" customHeight="1">
      <c r="A62" s="99">
        <v>60</v>
      </c>
      <c r="B62" s="97" t="s">
        <v>370</v>
      </c>
      <c r="C62" s="99" t="s">
        <v>2302</v>
      </c>
      <c r="D62" s="56">
        <v>223</v>
      </c>
      <c r="E62" s="86" t="str">
        <f>VLOOKUP(D62,GTA著!$D$3:$F$996,3,FALSE)</f>
        <v>2014SR027241</v>
      </c>
      <c r="F62" s="56" t="str">
        <f>VLOOKUP(D62,GTA著!$D$3:$G$991,4,FALSE)</f>
        <v>国泰安QDB软件V1.3</v>
      </c>
      <c r="G62" s="59">
        <v>212</v>
      </c>
      <c r="H62" s="59" t="str">
        <f>VLOOKUP(G62,GTA测!$D$2:$F$9944,3,FALSE)</f>
        <v>RD161404434</v>
      </c>
      <c r="I62" s="59" t="str">
        <f>VLOOKUP(G62,GTA测!$D$3:$G$981,4,FALSE)</f>
        <v>国泰安QDB软件V1.3</v>
      </c>
      <c r="J62" s="62">
        <v>207</v>
      </c>
      <c r="K62" s="62" t="str">
        <f>VLOOKUP(J62,GTA产!$D$2:$F$339,3,FALSE)</f>
        <v>深DGY-2014-1250</v>
      </c>
      <c r="L62" s="62" t="str">
        <f>VLOOKUP(J62,GTA产!$D$3:$G$400,4,FALSE)</f>
        <v>国泰安QDB软件V1.3</v>
      </c>
      <c r="M62" s="100">
        <v>29</v>
      </c>
      <c r="N62" s="100" t="s">
        <v>1405</v>
      </c>
      <c r="O62" s="101"/>
      <c r="P62" s="101"/>
      <c r="Q62" s="102"/>
      <c r="R62" s="102"/>
      <c r="S62" s="103"/>
    </row>
    <row r="63" spans="1:19" ht="24.95" customHeight="1">
      <c r="A63" s="99">
        <v>61</v>
      </c>
      <c r="B63" s="97" t="s">
        <v>553</v>
      </c>
      <c r="C63" s="99" t="s">
        <v>2302</v>
      </c>
      <c r="D63" s="56">
        <v>328</v>
      </c>
      <c r="E63" s="86" t="str">
        <f>VLOOKUP(D63,GTA著!$D$3:$F$996,3,FALSE)</f>
        <v>2015SR045522</v>
      </c>
      <c r="F63" s="56" t="str">
        <f>VLOOKUP(D63,GTA著!$D$3:$G$991,4,FALSE)</f>
        <v>国泰安QDB软件V1.7</v>
      </c>
      <c r="G63" s="59"/>
      <c r="H63" s="59"/>
      <c r="I63" s="59"/>
      <c r="J63" s="62"/>
      <c r="K63" s="62"/>
      <c r="L63" s="62"/>
      <c r="M63" s="100"/>
      <c r="N63" s="100"/>
      <c r="O63" s="101"/>
      <c r="P63" s="101"/>
      <c r="Q63" s="102"/>
      <c r="R63" s="102"/>
      <c r="S63" s="103"/>
    </row>
    <row r="64" spans="1:19" ht="24.95" customHeight="1">
      <c r="A64" s="99">
        <v>62</v>
      </c>
      <c r="B64" s="97" t="s">
        <v>354</v>
      </c>
      <c r="C64" s="99" t="s">
        <v>2302</v>
      </c>
      <c r="D64" s="56">
        <v>215</v>
      </c>
      <c r="E64" s="86" t="str">
        <f>VLOOKUP(D64,GTA著!$D$3:$F$996,3,FALSE)</f>
        <v>2014SR027266</v>
      </c>
      <c r="F64" s="56" t="str">
        <f>VLOOKUP(D64,GTA著!$D$3:$G$991,4,FALSE)</f>
        <v>国泰安QIC-宽投顾软件V1.0</v>
      </c>
      <c r="G64" s="59">
        <v>201</v>
      </c>
      <c r="H64" s="59" t="str">
        <f>VLOOKUP(G64,GTA测!$D$2:$F$9944,3,FALSE)</f>
        <v>RD121403786</v>
      </c>
      <c r="I64" s="59" t="str">
        <f>VLOOKUP(G64,GTA测!$D$3:$G$981,4,FALSE)</f>
        <v>国泰安QIC-宽投顾软件V1.0</v>
      </c>
      <c r="J64" s="62">
        <v>204</v>
      </c>
      <c r="K64" s="62" t="str">
        <f>VLOOKUP(J64,GTA产!$D$2:$F$339,3,FALSE)</f>
        <v>深DGY-2014-1161</v>
      </c>
      <c r="L64" s="62" t="str">
        <f>VLOOKUP(J64,GTA产!$D$3:$G$400,4,FALSE)</f>
        <v>国泰安QIC-宽投顾软件V1.0</v>
      </c>
      <c r="M64" s="100">
        <v>23</v>
      </c>
      <c r="N64" s="100" t="s">
        <v>1399</v>
      </c>
      <c r="O64" s="101"/>
      <c r="P64" s="101"/>
      <c r="Q64" s="102">
        <v>13</v>
      </c>
      <c r="R64" s="102" t="str">
        <f>VLOOKUP(Q64,[1]GTA新!$D$2:$F$653,3,FALSE)</f>
        <v>J20132262</v>
      </c>
      <c r="S64" s="103"/>
    </row>
    <row r="65" spans="1:19" ht="24.95" customHeight="1">
      <c r="A65" s="99">
        <v>63</v>
      </c>
      <c r="B65" s="97" t="s">
        <v>1488</v>
      </c>
      <c r="C65" s="99" t="s">
        <v>2302</v>
      </c>
      <c r="D65" s="56">
        <v>148</v>
      </c>
      <c r="E65" s="86" t="str">
        <f>VLOOKUP(D65,GTA著!$D$3:$F$996,3,FALSE)</f>
        <v>2013SR021453</v>
      </c>
      <c r="F65" s="56" t="str">
        <f>VLOOKUP(D65,GTA著!$D$3:$G$991,4,FALSE)</f>
        <v>国泰安QID-CSMAR API软件V1.0</v>
      </c>
      <c r="G65" s="59"/>
      <c r="H65" s="59"/>
      <c r="I65" s="59"/>
      <c r="J65" s="62"/>
      <c r="K65" s="62"/>
      <c r="L65" s="62"/>
      <c r="M65" s="100"/>
      <c r="N65" s="100"/>
      <c r="O65" s="101"/>
      <c r="P65" s="101"/>
      <c r="Q65" s="102"/>
      <c r="R65" s="102"/>
      <c r="S65" s="103"/>
    </row>
    <row r="66" spans="1:19" ht="24.95" customHeight="1">
      <c r="A66" s="99">
        <v>64</v>
      </c>
      <c r="B66" s="97" t="s">
        <v>320</v>
      </c>
      <c r="C66" s="99" t="s">
        <v>2302</v>
      </c>
      <c r="D66" s="56">
        <v>198</v>
      </c>
      <c r="E66" s="86" t="str">
        <f>VLOOKUP(D66,GTA著!$D$3:$F$996,3,FALSE)</f>
        <v>2014SR020052</v>
      </c>
      <c r="F66" s="56" t="str">
        <f>VLOOKUP(D66,GTA著!$D$3:$G$991,4,FALSE)</f>
        <v>国泰安QIT-交易通道系统软件V1.0</v>
      </c>
      <c r="G66" s="59">
        <v>176</v>
      </c>
      <c r="H66" s="59" t="str">
        <f>VLOOKUP(G66,GTA测!$D$2:$F$9944,3,FALSE)</f>
        <v>RD121403104</v>
      </c>
      <c r="I66" s="59" t="str">
        <f>VLOOKUP(G66,GTA测!$D$3:$G$981,4,FALSE)</f>
        <v>国泰安QIT-交易通道系统软件V1.0</v>
      </c>
      <c r="J66" s="62">
        <v>269</v>
      </c>
      <c r="K66" s="62" t="str">
        <f>VLOOKUP(J66,GTA产!$D$2:$F$339,3,FALSE)</f>
        <v>深DGY-2014-0848</v>
      </c>
      <c r="L66" s="62" t="str">
        <f>VLOOKUP(J66,GTA产!$D$3:$G$400,4,FALSE)</f>
        <v>国泰安QIT-交易通道系统软件V1.0</v>
      </c>
      <c r="M66" s="100"/>
      <c r="N66" s="100"/>
      <c r="O66" s="101"/>
      <c r="P66" s="101"/>
      <c r="Q66" s="102">
        <v>14</v>
      </c>
      <c r="R66" s="102" t="str">
        <f>VLOOKUP(Q66,[1]GTA新!$D$2:$F$653,3,FALSE)</f>
        <v>J20132263</v>
      </c>
      <c r="S66" s="103"/>
    </row>
    <row r="67" spans="1:19" ht="24.95" customHeight="1">
      <c r="A67" s="99">
        <v>65</v>
      </c>
      <c r="B67" s="97" t="s">
        <v>497</v>
      </c>
      <c r="C67" s="99" t="s">
        <v>2302</v>
      </c>
      <c r="D67" s="56">
        <v>297</v>
      </c>
      <c r="E67" s="86" t="str">
        <f>VLOOKUP(D67,GTA著!$D$3:$F$996,3,FALSE)</f>
        <v>2015SR029343</v>
      </c>
      <c r="F67" s="56" t="str">
        <f>VLOOKUP(D67,GTA著!$D$3:$G$991,4,FALSE)</f>
        <v>国泰安Q-QTS软件V2.0</v>
      </c>
      <c r="G67" s="59">
        <v>292</v>
      </c>
      <c r="H67" s="59" t="str">
        <f>VLOOKUP(G67,GTA测!$D$2:$F$9944,3,FALSE)</f>
        <v>RD161504097</v>
      </c>
      <c r="I67" s="59" t="str">
        <f>VLOOKUP(G67,GTA测!$D$3:$G$981,4,FALSE)</f>
        <v>国泰安Q-QTS软件V2.0</v>
      </c>
      <c r="J67" s="62"/>
      <c r="K67" s="62"/>
      <c r="L67" s="62"/>
      <c r="M67" s="100"/>
      <c r="N67" s="100"/>
      <c r="O67" s="101"/>
      <c r="P67" s="101"/>
      <c r="Q67" s="102"/>
      <c r="R67" s="102"/>
      <c r="S67" s="103"/>
    </row>
    <row r="68" spans="1:19" ht="24.95" customHeight="1">
      <c r="A68" s="99">
        <v>66</v>
      </c>
      <c r="B68" s="97" t="s">
        <v>444</v>
      </c>
      <c r="C68" s="99" t="s">
        <v>2302</v>
      </c>
      <c r="D68" s="56">
        <v>267</v>
      </c>
      <c r="E68" s="86" t="str">
        <f>VLOOKUP(D68,GTA著!$D$3:$F$996,3,FALSE)</f>
        <v>2014SR142912</v>
      </c>
      <c r="F68" s="56" t="str">
        <f>VLOOKUP(D68,GTA著!$D$3:$G$991,4,FALSE)</f>
        <v>国泰安Q基础平台软件V1.0</v>
      </c>
      <c r="G68" s="59">
        <v>252</v>
      </c>
      <c r="H68" s="59" t="str">
        <f>VLOOKUP(G68,GTA测!$D$2:$F$9944,3,FALSE)</f>
        <v>RD161410674</v>
      </c>
      <c r="I68" s="59" t="str">
        <f>VLOOKUP(G68,GTA测!$D$3:$G$981,4,FALSE)</f>
        <v>国泰安Q基础平台软件V1.0</v>
      </c>
      <c r="J68" s="62">
        <v>258</v>
      </c>
      <c r="K68" s="62" t="str">
        <f>VLOOKUP(J68,GTA产!$D$2:$F$339,3,FALSE)</f>
        <v>深DGY-2014-3791</v>
      </c>
      <c r="L68" s="62" t="str">
        <f>VLOOKUP(J68,GTA产!$D$3:$G$400,4,FALSE)</f>
        <v>国泰安Q基础平台软件V1.0</v>
      </c>
      <c r="M68" s="100"/>
      <c r="N68" s="100"/>
      <c r="O68" s="101"/>
      <c r="P68" s="101"/>
      <c r="Q68" s="102"/>
      <c r="R68" s="102"/>
      <c r="S68" s="103"/>
    </row>
    <row r="69" spans="1:19" ht="24.95" customHeight="1">
      <c r="A69" s="99">
        <v>67</v>
      </c>
      <c r="B69" s="97" t="s">
        <v>3401</v>
      </c>
      <c r="C69" s="99" t="s">
        <v>3402</v>
      </c>
      <c r="D69" s="56">
        <v>503</v>
      </c>
      <c r="E69" s="86" t="str">
        <f>VLOOKUP(D69,GTA著!$D$3:$F$996,3,FALSE)</f>
        <v>2017SR380561</v>
      </c>
      <c r="F69" s="56" t="str">
        <f>VLOOKUP(D69,GTA著!$D$3:$G$991,4,FALSE)</f>
        <v>国泰安VR全景旅游实训软件V1.0</v>
      </c>
      <c r="G69" s="59">
        <v>442</v>
      </c>
      <c r="H69" s="59" t="str">
        <f>VLOOKUP(G69,GTA测!$D$2:$F$9944,3,FALSE)</f>
        <v>RD161709852</v>
      </c>
      <c r="I69" s="59" t="str">
        <f>VLOOKUP(G69,GTA测!$D$3:$G$981,4,FALSE)</f>
        <v>国泰安VR全景旅游实训软件V1.0</v>
      </c>
      <c r="J69" s="62"/>
      <c r="K69" s="62"/>
      <c r="L69" s="62"/>
      <c r="M69" s="100"/>
      <c r="N69" s="100"/>
      <c r="O69" s="101"/>
      <c r="P69" s="101"/>
      <c r="Q69" s="102"/>
      <c r="R69" s="102"/>
      <c r="S69" s="103"/>
    </row>
    <row r="70" spans="1:19" ht="24.95" customHeight="1">
      <c r="A70" s="99">
        <v>68</v>
      </c>
      <c r="B70" s="97" t="s">
        <v>3380</v>
      </c>
      <c r="C70" s="99" t="s">
        <v>2302</v>
      </c>
      <c r="D70" s="56">
        <v>498</v>
      </c>
      <c r="E70" s="86" t="str">
        <f>VLOOKUP(D70,GTA著!$D$3:$F$996,3,FALSE)</f>
        <v>2017SR296467</v>
      </c>
      <c r="F70" s="56" t="str">
        <f>VLOOKUP(D70,GTA著!$D$3:$G$991,4,FALSE)</f>
        <v>国泰安VR智慧课堂软件V1.0</v>
      </c>
      <c r="G70" s="59">
        <v>443</v>
      </c>
      <c r="H70" s="59" t="str">
        <f>VLOOKUP(G70,GTA测!$D$2:$F$9944,3,FALSE)</f>
        <v>RD161709853</v>
      </c>
      <c r="I70" s="59" t="str">
        <f>VLOOKUP(G70,GTA测!$D$3:$G$981,4,FALSE)</f>
        <v>国泰安VR智慧课堂软件V1.0</v>
      </c>
      <c r="J70" s="62"/>
      <c r="K70" s="62"/>
      <c r="L70" s="62"/>
      <c r="M70" s="100"/>
      <c r="N70" s="100"/>
      <c r="O70" s="101"/>
      <c r="P70" s="101"/>
      <c r="Q70" s="102"/>
      <c r="R70" s="102"/>
      <c r="S70" s="103"/>
    </row>
    <row r="71" spans="1:19" ht="24.95" customHeight="1">
      <c r="A71" s="99">
        <v>69</v>
      </c>
      <c r="B71" s="97" t="s">
        <v>2196</v>
      </c>
      <c r="C71" s="99" t="s">
        <v>2302</v>
      </c>
      <c r="D71" s="56">
        <v>66</v>
      </c>
      <c r="E71" s="86" t="str">
        <f>VLOOKUP(D71,GTA著!$D$3:$F$996,3,FALSE)</f>
        <v>2012SR033600</v>
      </c>
      <c r="F71" s="56" t="str">
        <f>VLOOKUP(D71,GTA著!$D$3:$G$991,4,FALSE)</f>
        <v>国泰安WCS智能控制系统软件V1.0</v>
      </c>
      <c r="G71" s="59">
        <v>105</v>
      </c>
      <c r="H71" s="59" t="str">
        <f>VLOOKUP(G71,GTA测!$D$2:$F$9944,3,FALSE)</f>
        <v>RD321211408</v>
      </c>
      <c r="I71" s="59" t="str">
        <f>VLOOKUP(G71,GTA测!$D$3:$G$981,4,FALSE)</f>
        <v>国泰安WCS智能控制系统软件V1.0</v>
      </c>
      <c r="J71" s="62"/>
      <c r="K71" s="62"/>
      <c r="L71" s="64"/>
      <c r="M71" s="100">
        <v>89</v>
      </c>
      <c r="N71" s="100" t="s">
        <v>1254</v>
      </c>
      <c r="O71" s="101"/>
      <c r="P71" s="101"/>
      <c r="Q71" s="102"/>
      <c r="R71" s="102"/>
      <c r="S71" s="103"/>
    </row>
    <row r="72" spans="1:19" ht="24.95" customHeight="1">
      <c r="A72" s="99">
        <v>70</v>
      </c>
      <c r="B72" s="147" t="s">
        <v>3192</v>
      </c>
      <c r="C72" s="99" t="s">
        <v>2302</v>
      </c>
      <c r="D72" s="56">
        <v>494</v>
      </c>
      <c r="E72" s="86" t="str">
        <f>VLOOKUP(D72,GTA著!$D$3:$F$996,3,FALSE)</f>
        <v>2017SR120487</v>
      </c>
      <c r="F72" s="56" t="str">
        <f>VLOOKUP(D72,GTA著!$D$3:$G$991,4,FALSE)</f>
        <v>国泰安保险查勘VR实训系统V1.0</v>
      </c>
      <c r="G72" s="59">
        <v>422</v>
      </c>
      <c r="H72" s="59" t="str">
        <f>VLOOKUP(G72,GTA测!$D$2:$F$9944,3,FALSE)</f>
        <v>RD291705097</v>
      </c>
      <c r="I72" s="59" t="str">
        <f>VLOOKUP(G72,GTA测!$D$3:$G$981,4,FALSE)</f>
        <v>国泰安保险查勘VR实训系统V1.0</v>
      </c>
      <c r="J72" s="62"/>
      <c r="K72" s="62"/>
      <c r="L72" s="64"/>
      <c r="M72" s="100"/>
      <c r="N72" s="100"/>
      <c r="O72" s="101"/>
      <c r="P72" s="101"/>
      <c r="Q72" s="102"/>
      <c r="R72" s="102"/>
      <c r="S72" s="103"/>
    </row>
    <row r="73" spans="1:19" ht="24.95" customHeight="1">
      <c r="A73" s="99">
        <v>71</v>
      </c>
      <c r="B73" s="97" t="s">
        <v>715</v>
      </c>
      <c r="C73" s="99" t="s">
        <v>2302</v>
      </c>
      <c r="D73" s="56">
        <v>61</v>
      </c>
      <c r="E73" s="86" t="str">
        <f>VLOOKUP(D73,GTA著!$D$3:$F$996,3,FALSE)</f>
        <v>2012SR017765</v>
      </c>
      <c r="F73" s="56" t="str">
        <f>VLOOKUP(D73,GTA著!$D$3:$G$991,4,FALSE)</f>
        <v>国泰安保险公司核心业务教学系统软件V3.0</v>
      </c>
      <c r="G73" s="59">
        <v>72</v>
      </c>
      <c r="H73" s="59" t="str">
        <f>VLOOKUP(G73,GTA测!$D$2:$F$9944,3,FALSE)</f>
        <v>RD361207223</v>
      </c>
      <c r="I73" s="59" t="str">
        <f>VLOOKUP(G73,GTA测!$D$3:$G$981,4,FALSE)</f>
        <v>国泰安保险公司核心业务教学系统软件V3.0</v>
      </c>
      <c r="J73" s="62"/>
      <c r="K73" s="62"/>
      <c r="L73" s="62"/>
      <c r="M73" s="100">
        <v>80</v>
      </c>
      <c r="N73" s="100" t="s">
        <v>1203</v>
      </c>
      <c r="O73" s="101"/>
      <c r="P73" s="101"/>
      <c r="Q73" s="102"/>
      <c r="R73" s="102"/>
      <c r="S73" s="103"/>
    </row>
    <row r="74" spans="1:19" ht="24.95" customHeight="1">
      <c r="A74" s="99">
        <v>72</v>
      </c>
      <c r="B74" s="97" t="s">
        <v>403</v>
      </c>
      <c r="C74" s="99" t="s">
        <v>2302</v>
      </c>
      <c r="D74" s="56">
        <v>240</v>
      </c>
      <c r="E74" s="86" t="str">
        <f>VLOOKUP(D74,GTA著!$D$3:$F$996,3,FALSE)</f>
        <v>2014SR036418</v>
      </c>
      <c r="F74" s="56" t="str">
        <f>VLOOKUP(D74,GTA著!$D$3:$G$991,4,FALSE)</f>
        <v>国泰安保险公司核心业务教学系统软件V4.0</v>
      </c>
      <c r="G74" s="59">
        <v>232</v>
      </c>
      <c r="H74" s="59" t="str">
        <f>VLOOKUP(G74,GTA测!$D$2:$F$9944,3,FALSE)</f>
        <v>RD291405018</v>
      </c>
      <c r="I74" s="59" t="str">
        <f>VLOOKUP(G74,GTA测!$D$3:$G$981,4,FALSE)</f>
        <v>国泰安保险公司核心业务教学系统软件V4.0</v>
      </c>
      <c r="J74" s="62">
        <v>232</v>
      </c>
      <c r="K74" s="62" t="str">
        <f>VLOOKUP(J74,GTA产!$D$2:$F$339,3,FALSE)</f>
        <v>深DGY-2014-1435</v>
      </c>
      <c r="L74" s="62" t="str">
        <f>VLOOKUP(J74,GTA产!$D$3:$G$400,4,FALSE)</f>
        <v>国泰安保险公司核心业务教学系统软件V4.0</v>
      </c>
      <c r="M74" s="100">
        <v>10</v>
      </c>
      <c r="N74" s="100" t="s">
        <v>1440</v>
      </c>
      <c r="O74" s="101"/>
      <c r="P74" s="101"/>
      <c r="Q74" s="102"/>
      <c r="R74" s="102"/>
      <c r="S74" s="103"/>
    </row>
    <row r="75" spans="1:19" ht="24.95" customHeight="1">
      <c r="A75" s="99">
        <v>73</v>
      </c>
      <c r="B75" s="97" t="s">
        <v>470</v>
      </c>
      <c r="C75" s="99" t="s">
        <v>2302</v>
      </c>
      <c r="D75" s="56">
        <v>281</v>
      </c>
      <c r="E75" s="86" t="str">
        <f>VLOOKUP(D75,GTA著!$D$3:$F$996,3,FALSE)</f>
        <v>2014SR181663</v>
      </c>
      <c r="F75" s="56" t="str">
        <f>VLOOKUP(D75,GTA著!$D$3:$G$991,4,FALSE)</f>
        <v>国泰安保险公司综合业务教学软件V1.0</v>
      </c>
      <c r="G75" s="59">
        <v>263</v>
      </c>
      <c r="H75" s="59" t="str">
        <f>VLOOKUP(G75,GTA测!$D$2:$F$9944,3,FALSE)</f>
        <v>RD121412578</v>
      </c>
      <c r="I75" s="59" t="str">
        <f>VLOOKUP(G75,GTA测!$D$3:$G$981,4,FALSE)</f>
        <v>国泰安保险公司综合业务教学软件V1.0</v>
      </c>
      <c r="J75" s="62">
        <v>306</v>
      </c>
      <c r="K75" s="62" t="str">
        <f>VLOOKUP(J75,GTA产!$D$2:$F$339,3,FALSE)</f>
        <v>深DGY-2015-0302</v>
      </c>
      <c r="L75" s="62" t="str">
        <f>VLOOKUP(J75,GTA产!$D$3:$G$400,4,FALSE)</f>
        <v>国泰安保险公司综合业务教学软件V1.0</v>
      </c>
      <c r="M75" s="100"/>
      <c r="N75" s="100"/>
      <c r="O75" s="101"/>
      <c r="P75" s="101"/>
      <c r="Q75" s="102"/>
      <c r="R75" s="102"/>
      <c r="S75" s="103"/>
    </row>
    <row r="76" spans="1:19" ht="24.95" customHeight="1">
      <c r="A76" s="99">
        <v>74</v>
      </c>
      <c r="B76" s="97" t="s">
        <v>2705</v>
      </c>
      <c r="C76" s="99" t="s">
        <v>2302</v>
      </c>
      <c r="D76" s="56">
        <v>437</v>
      </c>
      <c r="E76" s="86" t="str">
        <f>VLOOKUP(D76,GTA著!$D$3:$F$996,3,FALSE)</f>
        <v>2016SR208700</v>
      </c>
      <c r="F76" s="56" t="str">
        <f>VLOOKUP(D76,GTA著!$D$3:$G$991,4,FALSE)</f>
        <v>国泰安保险理赔动态案例教学平台软件V1.0</v>
      </c>
      <c r="G76" s="59">
        <v>395</v>
      </c>
      <c r="H76" s="59" t="str">
        <f>VLOOKUP(G76,GTA测!$D$2:$F$9944,3,FALSE)</f>
        <v>RD291609005</v>
      </c>
      <c r="I76" s="59" t="str">
        <f>VLOOKUP(G76,GTA测!$D$3:$G$981,4,FALSE)</f>
        <v>国泰安保险理赔动态案例教学平台软件V1.0</v>
      </c>
      <c r="J76" s="62"/>
      <c r="K76" s="62"/>
      <c r="L76" s="62"/>
      <c r="M76" s="100"/>
      <c r="N76" s="100"/>
      <c r="O76" s="101"/>
      <c r="P76" s="101"/>
      <c r="Q76" s="102"/>
      <c r="R76" s="102"/>
      <c r="S76" s="103"/>
    </row>
    <row r="77" spans="1:19" ht="24.95" customHeight="1">
      <c r="A77" s="99">
        <v>75</v>
      </c>
      <c r="B77" s="97" t="s">
        <v>3419</v>
      </c>
      <c r="C77" s="99" t="s">
        <v>3418</v>
      </c>
      <c r="D77" s="56">
        <v>506</v>
      </c>
      <c r="E77" s="86" t="str">
        <f>VLOOKUP(D77,GTA著!$D$3:$F$996,3,FALSE)</f>
        <v>2017SR474379</v>
      </c>
      <c r="F77" s="56" t="str">
        <f>VLOOKUP(D77,GTA著!$D$3:$G$991,4,FALSE)</f>
        <v>国泰安保险精算实验教学系统V1.0</v>
      </c>
      <c r="G77" s="59"/>
      <c r="H77" s="59"/>
      <c r="I77" s="59"/>
      <c r="J77" s="62"/>
      <c r="K77" s="62"/>
      <c r="L77" s="62"/>
      <c r="M77" s="100"/>
      <c r="N77" s="100"/>
      <c r="O77" s="101"/>
      <c r="P77" s="101"/>
      <c r="Q77" s="102"/>
      <c r="R77" s="102"/>
      <c r="S77" s="103"/>
    </row>
    <row r="78" spans="1:19" ht="24.95" customHeight="1">
      <c r="A78" s="99">
        <v>76</v>
      </c>
      <c r="B78" s="147" t="s">
        <v>3073</v>
      </c>
      <c r="C78" s="99" t="s">
        <v>2302</v>
      </c>
      <c r="D78" s="56">
        <v>463</v>
      </c>
      <c r="E78" s="86" t="str">
        <f>VLOOKUP(D78,GTA著!$D$3:$F$996,3,FALSE)</f>
        <v>2017SR049565</v>
      </c>
      <c r="F78" s="56" t="str">
        <f>VLOOKUP(D78,GTA著!$D$3:$G$991,4,FALSE)</f>
        <v>国泰安保险展业业务教学软件V1.0</v>
      </c>
      <c r="G78" s="59">
        <v>410</v>
      </c>
      <c r="H78" s="59" t="str">
        <f>VLOOKUP(G78,GTA测!$D$2:$F$9944,3,FALSE)</f>
        <v>RD291702655</v>
      </c>
      <c r="I78" s="59" t="str">
        <f>VLOOKUP(G78,GTA测!$D$3:$G$981,4,FALSE)</f>
        <v>国泰安保险展业业务教学软件V1.0</v>
      </c>
      <c r="J78" s="62"/>
      <c r="K78" s="62"/>
      <c r="L78" s="62"/>
      <c r="M78" s="100"/>
      <c r="N78" s="100"/>
      <c r="O78" s="101"/>
      <c r="P78" s="101"/>
      <c r="Q78" s="102"/>
      <c r="R78" s="102"/>
      <c r="S78" s="103"/>
    </row>
    <row r="79" spans="1:19" ht="24.95" customHeight="1">
      <c r="A79" s="99">
        <v>77</v>
      </c>
      <c r="B79" s="97" t="s">
        <v>3077</v>
      </c>
      <c r="C79" s="99" t="s">
        <v>2302</v>
      </c>
      <c r="D79" s="56">
        <v>62</v>
      </c>
      <c r="E79" s="86" t="str">
        <f>VLOOKUP(D79,GTA著!$D$3:$F$996,3,FALSE)</f>
        <v>2012SR017406</v>
      </c>
      <c r="F79" s="56" t="str">
        <f>VLOOKUP(D79,GTA著!$D$3:$G$991,4,FALSE)</f>
        <v>国泰安报关报检管理教学软件V1.0</v>
      </c>
      <c r="G79" s="59">
        <v>47</v>
      </c>
      <c r="H79" s="59" t="str">
        <f>VLOOKUP(G79,GTA测!$D$2:$F$9944,3,FALSE)</f>
        <v>RD291203532</v>
      </c>
      <c r="I79" s="59" t="str">
        <f>VLOOKUP(G79,GTA测!$D$3:$G$981,4,FALSE)</f>
        <v>国泰安报关报检管理教学软件V1.0</v>
      </c>
      <c r="J79" s="62"/>
      <c r="K79" s="62"/>
      <c r="L79" s="62"/>
      <c r="M79" s="100">
        <v>115</v>
      </c>
      <c r="N79" s="100" t="s">
        <v>1180</v>
      </c>
      <c r="O79" s="101"/>
      <c r="P79" s="101"/>
      <c r="Q79" s="102"/>
      <c r="R79" s="102"/>
      <c r="S79" s="103"/>
    </row>
    <row r="80" spans="1:19" ht="24.95" customHeight="1">
      <c r="A80" s="99">
        <v>78</v>
      </c>
      <c r="B80" s="97" t="s">
        <v>20</v>
      </c>
      <c r="C80" s="99" t="s">
        <v>2302</v>
      </c>
      <c r="D80" s="56">
        <v>7</v>
      </c>
      <c r="E80" s="86" t="str">
        <f>VLOOKUP(D80,GTA著!$D$3:$F$996,3,FALSE)</f>
        <v>2008SR00801</v>
      </c>
      <c r="F80" s="56" t="str">
        <f>VLOOKUP(D80,GTA著!$D$3:$G$991,4,FALSE)</f>
        <v>国泰安备课易软件V2.0</v>
      </c>
      <c r="G80" s="104">
        <v>7</v>
      </c>
      <c r="H80" s="59" t="str">
        <f>VLOOKUP(G80,GTA测!$D$2:$F$9944,3,FALSE)</f>
        <v>RD280706039</v>
      </c>
      <c r="I80" s="59" t="str">
        <f>VLOOKUP(G80,GTA测!$D$3:$G$981,4,FALSE)</f>
        <v>国泰安备课易软件V2.0</v>
      </c>
      <c r="J80" s="105"/>
      <c r="K80" s="62"/>
      <c r="L80" s="62"/>
      <c r="M80" s="106"/>
      <c r="N80" s="100"/>
      <c r="O80" s="101"/>
      <c r="P80" s="101"/>
      <c r="Q80" s="102"/>
      <c r="R80" s="102"/>
      <c r="S80" s="103"/>
    </row>
    <row r="81" spans="1:19" ht="24.95" customHeight="1">
      <c r="A81" s="99">
        <v>79</v>
      </c>
      <c r="B81" s="97" t="s">
        <v>1355</v>
      </c>
      <c r="C81" s="99" t="s">
        <v>2302</v>
      </c>
      <c r="D81" s="56">
        <v>181</v>
      </c>
      <c r="E81" s="86" t="str">
        <f>VLOOKUP(D81,GTA著!$D$3:$F$996,3,FALSE)</f>
        <v>2013SR124128</v>
      </c>
      <c r="F81" s="56" t="str">
        <f>VLOOKUP(D81,GTA著!$D$3:$G$991,4,FALSE)</f>
        <v>国泰安备课易软件V3.0</v>
      </c>
      <c r="G81" s="59">
        <v>163</v>
      </c>
      <c r="H81" s="59" t="str">
        <f>VLOOKUP(G81,GTA测!$D$2:$F$9944,3,FALSE)</f>
        <v>RD361309277</v>
      </c>
      <c r="I81" s="59" t="str">
        <f>VLOOKUP(G81,GTA测!$D$3:$G$981,4,FALSE)</f>
        <v>国泰安备课易软件V3.0</v>
      </c>
      <c r="J81" s="62">
        <v>168</v>
      </c>
      <c r="K81" s="62" t="str">
        <f>VLOOKUP(J81,GTA产!$D$2:$F$339,3,FALSE)</f>
        <v>深DGY-2013-2983</v>
      </c>
      <c r="L81" s="62" t="str">
        <f>VLOOKUP(J81,GTA产!$D$3:$G$400,4,FALSE)</f>
        <v>国泰安备课易软件V3.0</v>
      </c>
      <c r="M81" s="100">
        <v>40</v>
      </c>
      <c r="N81" s="100" t="s">
        <v>1356</v>
      </c>
      <c r="O81" s="101"/>
      <c r="P81" s="101"/>
      <c r="Q81" s="102"/>
      <c r="R81" s="102"/>
      <c r="S81" s="103"/>
    </row>
    <row r="82" spans="1:19" ht="24.95" customHeight="1">
      <c r="A82" s="99">
        <v>80</v>
      </c>
      <c r="B82" s="97" t="s">
        <v>405</v>
      </c>
      <c r="C82" s="99" t="s">
        <v>2302</v>
      </c>
      <c r="D82" s="56">
        <v>241</v>
      </c>
      <c r="E82" s="86" t="str">
        <f>VLOOKUP(D82,GTA著!$D$3:$F$996,3,FALSE)</f>
        <v>2014SR056872</v>
      </c>
      <c r="F82" s="56" t="str">
        <f>VLOOKUP(D82,GTA著!$D$3:$G$991,4,FALSE)</f>
        <v>国泰安本科教学质量工程管理系统软件V1.0</v>
      </c>
      <c r="G82" s="59">
        <v>234</v>
      </c>
      <c r="H82" s="59" t="str">
        <f>VLOOKUP(G82,GTA测!$D$2:$F$9944,3,FALSE)</f>
        <v>RD291405404</v>
      </c>
      <c r="I82" s="59" t="str">
        <f>VLOOKUP(G82,GTA测!$D$3:$G$981,4,FALSE)</f>
        <v>国泰安本科教学质量工程管理系统软件V1.0</v>
      </c>
      <c r="J82" s="62">
        <v>224</v>
      </c>
      <c r="K82" s="62" t="str">
        <f>VLOOKUP(J82,GTA产!$D$2:$F$339,3,FALSE)</f>
        <v>深DGY-2014-1389</v>
      </c>
      <c r="L82" s="62" t="str">
        <f>VLOOKUP(J82,GTA产!$D$3:$G$400,4,FALSE)</f>
        <v>国泰安本科教学质量工程管理系统软件V1.0</v>
      </c>
      <c r="M82" s="100">
        <v>17</v>
      </c>
      <c r="N82" s="100" t="s">
        <v>1427</v>
      </c>
      <c r="O82" s="101"/>
      <c r="P82" s="101"/>
      <c r="Q82" s="102"/>
      <c r="R82" s="102"/>
      <c r="S82" s="103"/>
    </row>
    <row r="83" spans="1:19" ht="24.95" customHeight="1">
      <c r="A83" s="99">
        <v>81</v>
      </c>
      <c r="B83" s="97" t="s">
        <v>2197</v>
      </c>
      <c r="C83" s="99" t="s">
        <v>2302</v>
      </c>
      <c r="D83" s="56">
        <v>352</v>
      </c>
      <c r="E83" s="86" t="str">
        <f>VLOOKUP(D83,GTA著!$D$3:$F$996,3,FALSE)</f>
        <v>2015SR116413</v>
      </c>
      <c r="F83" s="56" t="str">
        <f>VLOOKUP(D83,GTA著!$D$3:$G$991,4,FALSE)</f>
        <v>国泰安毕业管理软件V1.0</v>
      </c>
      <c r="G83" s="59">
        <v>319</v>
      </c>
      <c r="H83" s="59" t="str">
        <f>VLOOKUP(G83,GTA测!$D$2:$F$9944,3,FALSE)</f>
        <v>RD071508237</v>
      </c>
      <c r="I83" s="59" t="str">
        <f>VLOOKUP(G83,GTA测!$D$3:$G$981,4,FALSE)</f>
        <v>国泰安毕业管理软件V1.0</v>
      </c>
      <c r="J83" s="62"/>
      <c r="K83" s="62"/>
      <c r="L83" s="62"/>
      <c r="M83" s="100"/>
      <c r="N83" s="100"/>
      <c r="O83" s="101"/>
      <c r="P83" s="101"/>
      <c r="Q83" s="102"/>
      <c r="R83" s="102"/>
      <c r="S83" s="103"/>
    </row>
    <row r="84" spans="1:19" ht="24.95" customHeight="1">
      <c r="A84" s="99">
        <v>82</v>
      </c>
      <c r="B84" s="97" t="s">
        <v>730</v>
      </c>
      <c r="C84" s="99" t="s">
        <v>2302</v>
      </c>
      <c r="D84" s="56">
        <v>65</v>
      </c>
      <c r="E84" s="86" t="str">
        <f>VLOOKUP(D84,GTA著!$D$3:$F$996,3,FALSE)</f>
        <v>2012SR023013</v>
      </c>
      <c r="F84" s="56" t="str">
        <f>VLOOKUP(D84,GTA著!$D$3:$G$991,4,FALSE)</f>
        <v>国泰安财会实训教学软件V2.0</v>
      </c>
      <c r="G84" s="59">
        <v>78</v>
      </c>
      <c r="H84" s="59" t="str">
        <f>VLOOKUP(G84,GTA测!$D$2:$F$9944,3,FALSE)</f>
        <v>RD151208554</v>
      </c>
      <c r="I84" s="59" t="str">
        <f>VLOOKUP(G84,GTA测!$D$3:$G$981,4,FALSE)</f>
        <v>国泰安财会实训教学软件V2.0</v>
      </c>
      <c r="J84" s="62"/>
      <c r="K84" s="62"/>
      <c r="L84" s="62"/>
      <c r="M84" s="100">
        <v>116</v>
      </c>
      <c r="N84" s="100" t="s">
        <v>1225</v>
      </c>
      <c r="O84" s="101"/>
      <c r="P84" s="101"/>
      <c r="Q84" s="102"/>
      <c r="R84" s="102"/>
      <c r="S84" s="103"/>
    </row>
    <row r="85" spans="1:19" ht="24.95" customHeight="1">
      <c r="A85" s="99">
        <v>83</v>
      </c>
      <c r="B85" s="97" t="s">
        <v>338</v>
      </c>
      <c r="C85" s="99" t="s">
        <v>2302</v>
      </c>
      <c r="D85" s="56">
        <v>207</v>
      </c>
      <c r="E85" s="86" t="str">
        <f>VLOOKUP(D85,GTA著!$D$3:$F$996,3,FALSE)</f>
        <v>2014SR022865</v>
      </c>
      <c r="F85" s="56" t="str">
        <f>VLOOKUP(D85,GTA著!$D$3:$G$991,4,FALSE)</f>
        <v>国泰安财会实训教学软件V3.0</v>
      </c>
      <c r="G85" s="59">
        <v>182</v>
      </c>
      <c r="H85" s="59" t="str">
        <f>VLOOKUP(G85,GTA测!$D$2:$F$9944,3,FALSE)</f>
        <v>RD291403437</v>
      </c>
      <c r="I85" s="59" t="str">
        <f>VLOOKUP(G85,GTA测!$D$3:$G$981,4,FALSE)</f>
        <v>国泰安财会实训教学软件V3.0</v>
      </c>
      <c r="J85" s="62">
        <v>275</v>
      </c>
      <c r="K85" s="62" t="str">
        <f>VLOOKUP(J85,GTA产!$D$2:$F$339,3,FALSE)</f>
        <v>深DGY-2014-0855</v>
      </c>
      <c r="L85" s="62" t="str">
        <f>VLOOKUP(J85,GTA产!$D$3:$G$400,4,FALSE)</f>
        <v>国泰安财会实训教学软件V3.0</v>
      </c>
      <c r="M85" s="100"/>
      <c r="N85" s="100"/>
      <c r="O85" s="101"/>
      <c r="P85" s="101"/>
      <c r="Q85" s="102"/>
      <c r="R85" s="102"/>
      <c r="S85" s="103"/>
    </row>
    <row r="86" spans="1:19" ht="24.95" customHeight="1">
      <c r="A86" s="99">
        <v>84</v>
      </c>
      <c r="B86" s="97" t="s">
        <v>290</v>
      </c>
      <c r="C86" s="99" t="s">
        <v>2302</v>
      </c>
      <c r="D86" s="56">
        <v>180</v>
      </c>
      <c r="E86" s="86" t="str">
        <f>VLOOKUP(D86,GTA著!$D$3:$F$996,3,FALSE)</f>
        <v>2013SR124056</v>
      </c>
      <c r="F86" s="56" t="str">
        <f>VLOOKUP(D86,GTA著!$D$3:$G$991,4,FALSE)</f>
        <v>国泰安财会实验管理系统软件V2.0</v>
      </c>
      <c r="G86" s="59">
        <v>169</v>
      </c>
      <c r="H86" s="59" t="str">
        <f>VLOOKUP(G86,GTA测!$D$2:$F$9944,3,FALSE)</f>
        <v>RD071311662</v>
      </c>
      <c r="I86" s="59" t="str">
        <f>VLOOKUP(G86,GTA测!$D$3:$G$981,4,FALSE)</f>
        <v>国泰安财会实验管理系统软件V2.0</v>
      </c>
      <c r="J86" s="62">
        <v>171</v>
      </c>
      <c r="K86" s="62" t="str">
        <f>VLOOKUP(J86,GTA产!$D$2:$F$339,3,FALSE)</f>
        <v>深DGY-2013-3620</v>
      </c>
      <c r="L86" s="62" t="str">
        <f>VLOOKUP(J86,GTA产!$D$3:$G$400,4,FALSE)</f>
        <v>国泰安财会实验管理系统软件V2.0</v>
      </c>
      <c r="M86" s="100">
        <v>37</v>
      </c>
      <c r="N86" s="100" t="s">
        <v>1360</v>
      </c>
      <c r="O86" s="101"/>
      <c r="P86" s="101"/>
      <c r="Q86" s="102"/>
      <c r="R86" s="102"/>
      <c r="S86" s="103"/>
    </row>
    <row r="87" spans="1:19" ht="24.95" customHeight="1">
      <c r="A87" s="99">
        <v>85</v>
      </c>
      <c r="B87" s="97" t="s">
        <v>212</v>
      </c>
      <c r="C87" s="99" t="s">
        <v>2302</v>
      </c>
      <c r="D87" s="56">
        <v>134</v>
      </c>
      <c r="E87" s="86" t="str">
        <f>VLOOKUP(D87,GTA著!$D$3:$F$996,3,FALSE)</f>
        <v>2013SR019337</v>
      </c>
      <c r="F87" s="56" t="str">
        <f>VLOOKUP(D87,GTA著!$D$3:$G$991,4,FALSE)</f>
        <v>国泰安财会易平台实训教学系统软件V2.0</v>
      </c>
      <c r="G87" s="59">
        <v>117</v>
      </c>
      <c r="H87" s="59" t="str">
        <f>VLOOKUP(G87,GTA测!$D$2:$F$9944,3,FALSE)</f>
        <v>RD121212663</v>
      </c>
      <c r="I87" s="59" t="str">
        <f>VLOOKUP(G87,GTA测!$D$3:$G$981,4,FALSE)</f>
        <v>国泰安财会易平台实训教学系统软件V2.0</v>
      </c>
      <c r="J87" s="62">
        <v>124</v>
      </c>
      <c r="K87" s="62" t="str">
        <f>VLOOKUP(J87,GTA产!$D$2:$F$339,3,FALSE)</f>
        <v>深DGY-2013-0663</v>
      </c>
      <c r="L87" s="62" t="str">
        <f>VLOOKUP(J87,GTA产!$D$3:$G$400,4,FALSE)</f>
        <v>国泰安财会易平台实训教学系统软件V2.0</v>
      </c>
      <c r="M87" s="100">
        <v>131</v>
      </c>
      <c r="N87" s="100" t="s">
        <v>1279</v>
      </c>
      <c r="O87" s="101"/>
      <c r="P87" s="101"/>
      <c r="Q87" s="102"/>
      <c r="R87" s="102"/>
      <c r="S87" s="103"/>
    </row>
    <row r="88" spans="1:19" ht="24.95" customHeight="1">
      <c r="A88" s="99">
        <v>86</v>
      </c>
      <c r="B88" s="97" t="s">
        <v>18</v>
      </c>
      <c r="C88" s="99" t="s">
        <v>2302</v>
      </c>
      <c r="D88" s="56">
        <v>6</v>
      </c>
      <c r="E88" s="86" t="str">
        <f>VLOOKUP(D88,GTA著!$D$3:$F$996,3,FALSE)</f>
        <v>2006SR15733</v>
      </c>
      <c r="F88" s="56" t="str">
        <f>VLOOKUP(D88,GTA著!$D$3:$G$991,4,FALSE)</f>
        <v>国泰安财经教学研服务系统软件V2.0</v>
      </c>
      <c r="G88" s="104">
        <v>5</v>
      </c>
      <c r="H88" s="59" t="str">
        <f>VLOOKUP(G88,GTA测!$D$2:$F$9944,3,FALSE)</f>
        <v>RD280609062</v>
      </c>
      <c r="I88" s="59" t="str">
        <f>VLOOKUP(G88,GTA测!$D$3:$G$981,4,FALSE)</f>
        <v>国泰安财经教学研服务系统软件V2.0</v>
      </c>
      <c r="J88" s="105"/>
      <c r="K88" s="62"/>
      <c r="L88" s="62"/>
      <c r="M88" s="106">
        <v>150</v>
      </c>
      <c r="N88" s="100" t="s">
        <v>1343</v>
      </c>
      <c r="O88" s="101"/>
      <c r="P88" s="101"/>
      <c r="Q88" s="102"/>
      <c r="R88" s="102"/>
      <c r="S88" s="103"/>
    </row>
    <row r="89" spans="1:19" ht="24.95" customHeight="1">
      <c r="A89" s="99">
        <v>87</v>
      </c>
      <c r="B89" s="147" t="s">
        <v>3134</v>
      </c>
      <c r="C89" s="99" t="s">
        <v>2302</v>
      </c>
      <c r="D89" s="56">
        <v>470</v>
      </c>
      <c r="E89" s="86" t="str">
        <f>VLOOKUP(D89,GTA著!$D$3:$F$996,3,FALSE)</f>
        <v>2017SR070186</v>
      </c>
      <c r="F89" s="56" t="str">
        <f>VLOOKUP(D89,GTA著!$D$3:$G$991,4,FALSE)</f>
        <v>国泰安财经数据生产系统V1.0</v>
      </c>
      <c r="G89" s="104"/>
      <c r="H89" s="59"/>
      <c r="I89" s="59"/>
      <c r="J89" s="105"/>
      <c r="K89" s="62"/>
      <c r="L89" s="62"/>
      <c r="M89" s="106"/>
      <c r="N89" s="100"/>
      <c r="O89" s="101"/>
      <c r="P89" s="101"/>
      <c r="Q89" s="102"/>
      <c r="R89" s="102"/>
      <c r="S89" s="103"/>
    </row>
    <row r="90" spans="1:19" ht="24.95" customHeight="1">
      <c r="A90" s="99">
        <v>88</v>
      </c>
      <c r="B90" s="97" t="s">
        <v>1201</v>
      </c>
      <c r="C90" s="99" t="s">
        <v>2302</v>
      </c>
      <c r="D90" s="56">
        <v>98</v>
      </c>
      <c r="E90" s="86" t="str">
        <f>VLOOKUP(D90,GTA著!$D$3:$F$996,3,FALSE)</f>
        <v>2012SR074947</v>
      </c>
      <c r="F90" s="56" t="str">
        <f>VLOOKUP(D90,GTA著!$D$3:$G$991,4,FALSE)</f>
        <v>国泰安财务分岗实训教学系统软件V2.0</v>
      </c>
      <c r="G90" s="59">
        <v>79</v>
      </c>
      <c r="H90" s="59" t="str">
        <f>VLOOKUP(G90,GTA测!$D$2:$F$9944,3,FALSE)</f>
        <v>RD151208555</v>
      </c>
      <c r="I90" s="59" t="str">
        <f>VLOOKUP(G90,GTA测!$D$3:$G$981,4,FALSE)</f>
        <v>国泰安财务分岗实训教学系统软件V2.0</v>
      </c>
      <c r="J90" s="62"/>
      <c r="K90" s="62"/>
      <c r="L90" s="62"/>
      <c r="M90" s="100">
        <v>55</v>
      </c>
      <c r="N90" s="100" t="s">
        <v>1202</v>
      </c>
      <c r="O90" s="101"/>
      <c r="P90" s="101"/>
      <c r="Q90" s="102"/>
      <c r="R90" s="102"/>
      <c r="S90" s="103"/>
    </row>
    <row r="91" spans="1:19" ht="24.95" customHeight="1">
      <c r="A91" s="99">
        <v>89</v>
      </c>
      <c r="B91" s="97" t="s">
        <v>266</v>
      </c>
      <c r="C91" s="99" t="s">
        <v>2302</v>
      </c>
      <c r="D91" s="56">
        <v>167</v>
      </c>
      <c r="E91" s="86" t="str">
        <f>VLOOKUP(D91,GTA著!$D$3:$F$996,3,FALSE)</f>
        <v>2013SR047197</v>
      </c>
      <c r="F91" s="56" t="str">
        <f>VLOOKUP(D91,GTA著!$D$3:$G$991,4,FALSE)</f>
        <v>国泰安财务分析决策系统软件V2.0</v>
      </c>
      <c r="G91" s="59">
        <v>146</v>
      </c>
      <c r="H91" s="59" t="str">
        <f>VLOOKUP(G91,GTA测!$D$2:$F$9944,3,FALSE)</f>
        <v>RD151304250</v>
      </c>
      <c r="I91" s="59" t="str">
        <f>VLOOKUP(G91,GTA测!$D$3:$G$981,4,FALSE)</f>
        <v>国泰安财务分析决策系统软件V2.0</v>
      </c>
      <c r="J91" s="62">
        <v>148</v>
      </c>
      <c r="K91" s="62" t="str">
        <f>VLOOKUP(J91,GTA产!$D$2:$F$339,3,FALSE)</f>
        <v>深DGY-2013-1418</v>
      </c>
      <c r="L91" s="62" t="str">
        <f>VLOOKUP(J91,GTA产!$D$3:$G$400,4,FALSE)</f>
        <v>国泰安财务分析决策系统软件V2.0</v>
      </c>
      <c r="M91" s="100">
        <v>39</v>
      </c>
      <c r="N91" s="100" t="s">
        <v>1326</v>
      </c>
      <c r="O91" s="101"/>
      <c r="P91" s="101"/>
      <c r="Q91" s="102"/>
      <c r="R91" s="102"/>
      <c r="S91" s="103"/>
    </row>
    <row r="92" spans="1:19" ht="24.95" customHeight="1">
      <c r="A92" s="99">
        <v>90</v>
      </c>
      <c r="B92" s="97" t="s">
        <v>1205</v>
      </c>
      <c r="C92" s="99" t="s">
        <v>2302</v>
      </c>
      <c r="D92" s="56">
        <v>92</v>
      </c>
      <c r="E92" s="86" t="str">
        <f>VLOOKUP(D92,GTA著!$D$3:$F$996,3,FALSE)</f>
        <v>2012SR074587</v>
      </c>
      <c r="F92" s="56" t="str">
        <f>VLOOKUP(D92,GTA著!$D$3:$G$991,4,FALSE)</f>
        <v>国泰安财务分析实训教学系统软件V2.0</v>
      </c>
      <c r="G92" s="59">
        <v>80</v>
      </c>
      <c r="H92" s="59" t="str">
        <f>VLOOKUP(G92,GTA测!$D$2:$F$9944,3,FALSE)</f>
        <v>RD151208556</v>
      </c>
      <c r="I92" s="59" t="str">
        <f>VLOOKUP(G92,GTA测!$D$3:$G$981,4,FALSE)</f>
        <v>国泰安财务分析实训教学系统软件V2.0</v>
      </c>
      <c r="J92" s="62"/>
      <c r="K92" s="62"/>
      <c r="L92" s="62"/>
      <c r="M92" s="100">
        <v>127</v>
      </c>
      <c r="N92" s="100" t="s">
        <v>1206</v>
      </c>
      <c r="O92" s="101"/>
      <c r="P92" s="101"/>
      <c r="Q92" s="102"/>
      <c r="R92" s="102"/>
      <c r="S92" s="103"/>
    </row>
    <row r="93" spans="1:19" ht="24.95" customHeight="1">
      <c r="A93" s="99">
        <v>91</v>
      </c>
      <c r="B93" s="97" t="s">
        <v>2526</v>
      </c>
      <c r="C93" s="99" t="s">
        <v>2302</v>
      </c>
      <c r="D93" s="56">
        <v>416</v>
      </c>
      <c r="E93" s="86" t="str">
        <f>VLOOKUP(D93,GTA著!$D$3:$F$996,3,FALSE)</f>
        <v>2016SR070514</v>
      </c>
      <c r="F93" s="56" t="str">
        <f>VLOOKUP(D93,GTA著!$D$3:$G$991,4,FALSE)</f>
        <v>国泰安财务分析综合教学软件V1.0</v>
      </c>
      <c r="G93" s="59">
        <v>379</v>
      </c>
      <c r="H93" s="59" t="str">
        <f>VLOOKUP(G93,GTA测!$D$2:$F$9944,3,FALSE)</f>
        <v>RD121604563</v>
      </c>
      <c r="I93" s="59" t="str">
        <f>VLOOKUP(G93,GTA测!$D$3:$G$981,4,FALSE)</f>
        <v>国泰安财务分析综合教学软件V1.0</v>
      </c>
      <c r="J93" s="62"/>
      <c r="K93" s="62"/>
      <c r="L93" s="62"/>
      <c r="M93" s="100"/>
      <c r="N93" s="100"/>
      <c r="O93" s="101"/>
      <c r="P93" s="101"/>
      <c r="Q93" s="102"/>
      <c r="R93" s="102"/>
      <c r="S93" s="103"/>
    </row>
    <row r="94" spans="1:19" ht="24.95" customHeight="1">
      <c r="A94" s="99">
        <v>92</v>
      </c>
      <c r="B94" s="97" t="s">
        <v>214</v>
      </c>
      <c r="C94" s="99" t="s">
        <v>2302</v>
      </c>
      <c r="D94" s="56">
        <v>135</v>
      </c>
      <c r="E94" s="86" t="str">
        <f>VLOOKUP(D94,GTA著!$D$3:$F$996,3,FALSE)</f>
        <v>2013SR018232</v>
      </c>
      <c r="F94" s="56" t="str">
        <f>VLOOKUP(D94,GTA著!$D$3:$G$991,4,FALSE)</f>
        <v>国泰安财务管理单项实训教学软件V2.0</v>
      </c>
      <c r="G94" s="59">
        <v>118</v>
      </c>
      <c r="H94" s="59" t="str">
        <f>VLOOKUP(G94,GTA测!$D$2:$F$9944,3,FALSE)</f>
        <v>RD151212679</v>
      </c>
      <c r="I94" s="59" t="str">
        <f>VLOOKUP(G94,GTA测!$D$3:$G$981,4,FALSE)</f>
        <v>国泰安财务管理单项实训教学软件V2.0</v>
      </c>
      <c r="J94" s="62">
        <v>125</v>
      </c>
      <c r="K94" s="62" t="str">
        <f>VLOOKUP(J94,GTA产!$D$2:$F$339,3,FALSE)</f>
        <v>深DGY-2013-0664</v>
      </c>
      <c r="L94" s="62" t="str">
        <f>VLOOKUP(J94,GTA产!$D$3:$G$400,4,FALSE)</f>
        <v>国泰安财务管理单项实训教学软件V2.0</v>
      </c>
      <c r="M94" s="100">
        <v>90</v>
      </c>
      <c r="N94" s="100" t="s">
        <v>1281</v>
      </c>
      <c r="O94" s="101"/>
      <c r="P94" s="101"/>
      <c r="Q94" s="102"/>
      <c r="R94" s="102"/>
      <c r="S94" s="103"/>
    </row>
    <row r="95" spans="1:19" ht="24.95" customHeight="1">
      <c r="A95" s="99">
        <v>93</v>
      </c>
      <c r="B95" s="97" t="s">
        <v>1198</v>
      </c>
      <c r="C95" s="99" t="s">
        <v>2302</v>
      </c>
      <c r="D95" s="56">
        <v>99</v>
      </c>
      <c r="E95" s="86" t="str">
        <f>VLOOKUP(D95,GTA著!$D$3:$F$996,3,FALSE)</f>
        <v>2012SR075073</v>
      </c>
      <c r="F95" s="56" t="str">
        <f>VLOOKUP(D95,GTA著!$D$3:$G$991,4,FALSE)</f>
        <v>国泰安财务管理实训教学系统软件V2.0</v>
      </c>
      <c r="G95" s="59">
        <v>81</v>
      </c>
      <c r="H95" s="59" t="str">
        <f>VLOOKUP(G95,GTA测!$D$2:$F$9944,3,FALSE)</f>
        <v>RD151208557</v>
      </c>
      <c r="I95" s="59" t="str">
        <f>VLOOKUP(G95,GTA测!$D$3:$G$981,4,FALSE)</f>
        <v>国泰安财务管理实训教学系统软件V2.0</v>
      </c>
      <c r="J95" s="62"/>
      <c r="K95" s="62"/>
      <c r="L95" s="62"/>
      <c r="M95" s="100">
        <v>75</v>
      </c>
      <c r="N95" s="100" t="s">
        <v>1199</v>
      </c>
      <c r="O95" s="101"/>
      <c r="P95" s="101"/>
      <c r="Q95" s="102"/>
      <c r="R95" s="102"/>
      <c r="S95" s="103"/>
    </row>
    <row r="96" spans="1:19" ht="24.95" customHeight="1">
      <c r="A96" s="99">
        <v>94</v>
      </c>
      <c r="B96" s="97" t="s">
        <v>216</v>
      </c>
      <c r="C96" s="99" t="s">
        <v>2302</v>
      </c>
      <c r="D96" s="56">
        <v>136</v>
      </c>
      <c r="E96" s="86" t="str">
        <f>VLOOKUP(D96,GTA著!$D$3:$F$996,3,FALSE)</f>
        <v>2013SR019341</v>
      </c>
      <c r="F96" s="56" t="str">
        <f>VLOOKUP(D96,GTA著!$D$3:$G$991,4,FALSE)</f>
        <v>国泰安财务会计实训教学软件V2.0</v>
      </c>
      <c r="G96" s="59">
        <v>119</v>
      </c>
      <c r="H96" s="59" t="str">
        <f>VLOOKUP(G96,GTA测!$D$2:$F$9944,3,FALSE)</f>
        <v>RD151212678</v>
      </c>
      <c r="I96" s="59" t="str">
        <f>VLOOKUP(G96,GTA测!$D$3:$G$981,4,FALSE)</f>
        <v>国泰安财务会计实训教学软件V2.0</v>
      </c>
      <c r="J96" s="62">
        <v>127</v>
      </c>
      <c r="K96" s="62" t="str">
        <f>VLOOKUP(J96,GTA产!$D$2:$F$339,3,FALSE)</f>
        <v>深DGY-2013-0666</v>
      </c>
      <c r="L96" s="62" t="str">
        <f>VLOOKUP(J96,GTA产!$D$3:$G$400,4,FALSE)</f>
        <v>国泰安财务会计实训教学软件V2.0</v>
      </c>
      <c r="M96" s="100">
        <v>66</v>
      </c>
      <c r="N96" s="100" t="s">
        <v>1285</v>
      </c>
      <c r="O96" s="101"/>
      <c r="P96" s="101"/>
      <c r="Q96" s="102"/>
      <c r="R96" s="102"/>
      <c r="S96" s="103"/>
    </row>
    <row r="97" spans="1:19" ht="24.95" customHeight="1">
      <c r="A97" s="99">
        <v>95</v>
      </c>
      <c r="B97" s="97" t="s">
        <v>531</v>
      </c>
      <c r="C97" s="99" t="s">
        <v>2302</v>
      </c>
      <c r="D97" s="56">
        <v>317</v>
      </c>
      <c r="E97" s="86" t="str">
        <f>VLOOKUP(D97,GTA著!$D$3:$F$996,3,FALSE)</f>
        <v>2015SR044217</v>
      </c>
      <c r="F97" s="56" t="str">
        <f>VLOOKUP(D97,GTA著!$D$3:$G$991,4,FALSE)</f>
        <v>国泰安财务跨专业综合实训软件V1.0</v>
      </c>
      <c r="G97" s="59"/>
      <c r="H97" s="59"/>
      <c r="I97" s="59"/>
      <c r="J97" s="62"/>
      <c r="K97" s="62"/>
      <c r="L97" s="62"/>
      <c r="M97" s="100"/>
      <c r="N97" s="100"/>
      <c r="O97" s="101"/>
      <c r="P97" s="101"/>
      <c r="Q97" s="102"/>
      <c r="R97" s="102"/>
      <c r="S97" s="103"/>
    </row>
    <row r="98" spans="1:19" ht="24.95" customHeight="1">
      <c r="A98" s="99">
        <v>96</v>
      </c>
      <c r="B98" s="97" t="s">
        <v>422</v>
      </c>
      <c r="C98" s="99" t="s">
        <v>2302</v>
      </c>
      <c r="D98" s="56">
        <v>250</v>
      </c>
      <c r="E98" s="86" t="str">
        <f>VLOOKUP(D98,GTA著!$D$3:$F$996,3,FALSE)</f>
        <v>2014SR127958</v>
      </c>
      <c r="F98" s="56" t="str">
        <f>VLOOKUP(D98,GTA著!$D$3:$G$991,4,FALSE)</f>
        <v>国泰安餐饮创业管理仿真软件V1.0</v>
      </c>
      <c r="G98" s="59">
        <v>242</v>
      </c>
      <c r="H98" s="59" t="str">
        <f>VLOOKUP(G98,GTA测!$D$2:$F$9944,3,FALSE)</f>
        <v>RD311409160</v>
      </c>
      <c r="I98" s="59" t="str">
        <f>VLOOKUP(G98,GTA测!$D$3:$G$981,4,FALSE)</f>
        <v>国泰安餐饮创业管理仿真软件V1.0</v>
      </c>
      <c r="J98" s="62">
        <v>251</v>
      </c>
      <c r="K98" s="62" t="str">
        <f>VLOOKUP(J98,GTA产!$D$2:$F$339,3,FALSE)</f>
        <v>深DGY-2014-2841</v>
      </c>
      <c r="L98" s="62" t="str">
        <f>VLOOKUP(J98,GTA产!$D$3:$G$400,4,FALSE)</f>
        <v>国泰安餐饮创业管理仿真软件V1.0</v>
      </c>
      <c r="M98" s="100">
        <v>36</v>
      </c>
      <c r="N98" s="100" t="s">
        <v>1459</v>
      </c>
      <c r="O98" s="101"/>
      <c r="P98" s="101"/>
      <c r="Q98" s="102"/>
      <c r="R98" s="102"/>
      <c r="S98" s="103"/>
    </row>
    <row r="99" spans="1:19" ht="24.95" customHeight="1">
      <c r="A99" s="99">
        <v>97</v>
      </c>
      <c r="B99" s="97" t="s">
        <v>1658</v>
      </c>
      <c r="C99" s="99" t="s">
        <v>2302</v>
      </c>
      <c r="D99" s="56">
        <v>260</v>
      </c>
      <c r="E99" s="86" t="str">
        <f>VLOOKUP(D99,GTA著!$D$3:$F$996,3,FALSE)</f>
        <v>2014SR144739</v>
      </c>
      <c r="F99" s="56" t="str">
        <f>VLOOKUP(D99,GTA著!$D$3:$G$991,4,FALSE)</f>
        <v>国泰安餐饮营运长决策仿真软件V1.0</v>
      </c>
      <c r="G99" s="59"/>
      <c r="H99" s="59"/>
      <c r="I99" s="59"/>
      <c r="J99" s="62"/>
      <c r="K99" s="62"/>
      <c r="L99" s="62"/>
      <c r="M99" s="100"/>
      <c r="N99" s="100"/>
      <c r="O99" s="101"/>
      <c r="P99" s="101"/>
      <c r="Q99" s="102"/>
      <c r="R99" s="102"/>
      <c r="S99" s="103"/>
    </row>
    <row r="100" spans="1:19" ht="24.95" customHeight="1">
      <c r="A100" s="99">
        <v>98</v>
      </c>
      <c r="B100" s="97" t="s">
        <v>2336</v>
      </c>
      <c r="C100" s="99" t="s">
        <v>2302</v>
      </c>
      <c r="D100" s="56">
        <v>394</v>
      </c>
      <c r="E100" s="86" t="str">
        <f>VLOOKUP(D100,GTA著!$D$3:$F$996,3,FALSE)</f>
        <v>2016SR021567</v>
      </c>
      <c r="F100" s="56" t="str">
        <f>VLOOKUP(D100,GTA著!$D$3:$G$991,4,FALSE)</f>
        <v>国泰安餐饮营运长决策仿真软件V3.1</v>
      </c>
      <c r="G100" s="59">
        <v>367</v>
      </c>
      <c r="H100" s="59" t="str">
        <f>VLOOKUP(G100,GTA测!$D$2:$F$9944,3,FALSE)</f>
        <v>RD161603220</v>
      </c>
      <c r="I100" s="59" t="str">
        <f>VLOOKUP(G100,GTA测!$D$3:$G$981,4,FALSE)</f>
        <v>国泰安餐饮营运长决策仿真软件V3.1</v>
      </c>
      <c r="J100" s="62"/>
      <c r="K100" s="62"/>
      <c r="L100" s="62"/>
      <c r="M100" s="100"/>
      <c r="N100" s="100"/>
      <c r="O100" s="101"/>
      <c r="P100" s="101"/>
      <c r="Q100" s="102"/>
      <c r="R100" s="102"/>
      <c r="S100" s="103"/>
    </row>
    <row r="101" spans="1:19" ht="24.95" customHeight="1">
      <c r="A101" s="99">
        <v>99</v>
      </c>
      <c r="B101" s="97" t="s">
        <v>3403</v>
      </c>
      <c r="C101" s="99" t="s">
        <v>3402</v>
      </c>
      <c r="D101" s="56">
        <v>502</v>
      </c>
      <c r="E101" s="86" t="str">
        <f>VLOOKUP(D101,GTA著!$D$3:$F$996,3,FALSE)</f>
        <v>2017SR377285</v>
      </c>
      <c r="F101" s="56" t="str">
        <f>VLOOKUP(D101,GTA著!$D$3:$G$991,4,FALSE)</f>
        <v>国泰安仓储管理VR实训软件V1.0</v>
      </c>
      <c r="G101" s="59">
        <v>440</v>
      </c>
      <c r="H101" s="59" t="str">
        <f>VLOOKUP(G101,GTA测!$D$2:$F$9944,3,FALSE)</f>
        <v>RD161709850</v>
      </c>
      <c r="I101" s="59" t="str">
        <f>VLOOKUP(G101,GTA测!$D$3:$G$981,4,FALSE)</f>
        <v>国泰安仓储管理VR实训软件V1.0</v>
      </c>
      <c r="J101" s="62"/>
      <c r="K101" s="62"/>
      <c r="L101" s="62"/>
      <c r="M101" s="100"/>
      <c r="N101" s="100"/>
      <c r="O101" s="101"/>
      <c r="P101" s="101"/>
      <c r="Q101" s="102"/>
      <c r="R101" s="102"/>
      <c r="S101" s="103"/>
    </row>
    <row r="102" spans="1:19" ht="24.95" customHeight="1">
      <c r="A102" s="99">
        <v>100</v>
      </c>
      <c r="B102" s="97" t="s">
        <v>99</v>
      </c>
      <c r="C102" s="99" t="s">
        <v>2302</v>
      </c>
      <c r="D102" s="56">
        <v>56</v>
      </c>
      <c r="E102" s="86" t="str">
        <f>VLOOKUP(D102,GTA著!$D$3:$F$996,3,FALSE)</f>
        <v>2012SR008841</v>
      </c>
      <c r="F102" s="56" t="str">
        <f>VLOOKUP(D102,GTA著!$D$3:$G$991,4,FALSE)</f>
        <v>国泰安仓储管理教学软件V3.0</v>
      </c>
      <c r="G102" s="59">
        <v>53</v>
      </c>
      <c r="H102" s="59" t="str">
        <f>VLOOKUP(G102,GTA测!$D$2:$F$9944,3,FALSE)</f>
        <v>RD291203533</v>
      </c>
      <c r="I102" s="59" t="str">
        <f>VLOOKUP(G102,GTA测!$D$3:$G$981,4,FALSE)</f>
        <v>国泰安仓储管理教学软件V3.0</v>
      </c>
      <c r="J102" s="62"/>
      <c r="K102" s="62"/>
      <c r="L102" s="62"/>
      <c r="M102" s="100">
        <v>103</v>
      </c>
      <c r="N102" s="100" t="s">
        <v>1181</v>
      </c>
      <c r="O102" s="101"/>
      <c r="P102" s="101"/>
      <c r="Q102" s="102">
        <v>19</v>
      </c>
      <c r="R102" s="102">
        <f>VLOOKUP(Q102,[1]GTA新!$D$2:$F$653,3,FALSE)</f>
        <v>20155308</v>
      </c>
      <c r="S102" s="103"/>
    </row>
    <row r="103" spans="1:19" ht="24.95" customHeight="1">
      <c r="A103" s="99">
        <v>101</v>
      </c>
      <c r="B103" s="147" t="s">
        <v>3151</v>
      </c>
      <c r="C103" s="99" t="s">
        <v>2302</v>
      </c>
      <c r="D103" s="56">
        <v>477</v>
      </c>
      <c r="E103" s="86" t="str">
        <f>VLOOKUP(D103,GTA著!$D$3:$F$996,3,FALSE)</f>
        <v>2017SR070808</v>
      </c>
      <c r="F103" s="56" t="str">
        <f>VLOOKUP(D103,GTA著!$D$3:$G$991,4,FALSE)</f>
        <v>国泰安产品展示平台软件V1.0</v>
      </c>
      <c r="G103" s="59"/>
      <c r="H103" s="59"/>
      <c r="I103" s="59"/>
      <c r="J103" s="62"/>
      <c r="K103" s="62"/>
      <c r="L103" s="62"/>
      <c r="M103" s="100"/>
      <c r="N103" s="100"/>
      <c r="O103" s="101"/>
      <c r="P103" s="101"/>
      <c r="Q103" s="102"/>
      <c r="R103" s="102"/>
      <c r="S103" s="103"/>
    </row>
    <row r="104" spans="1:19" ht="24.95" customHeight="1">
      <c r="A104" s="99">
        <v>102</v>
      </c>
      <c r="B104" s="97" t="s">
        <v>486</v>
      </c>
      <c r="C104" s="99" t="s">
        <v>2302</v>
      </c>
      <c r="D104" s="56">
        <v>290</v>
      </c>
      <c r="E104" s="86" t="str">
        <f>VLOOKUP(D104,GTA著!$D$3:$F$996,3,FALSE)</f>
        <v>2014SR192582</v>
      </c>
      <c r="F104" s="56" t="str">
        <f>VLOOKUP(D104,GTA著!$D$3:$G$991,4,FALSE)</f>
        <v>国泰安策略服务平台软件V1.1</v>
      </c>
      <c r="G104" s="59">
        <v>273</v>
      </c>
      <c r="H104" s="59" t="str">
        <f>VLOOKUP(G104,GTA测!$D$2:$F$9944,3,FALSE)</f>
        <v>RD161501074</v>
      </c>
      <c r="I104" s="59" t="str">
        <f>VLOOKUP(G104,GTA测!$D$3:$G$981,4,FALSE)</f>
        <v>国泰安策略服务平台软件V1.1</v>
      </c>
      <c r="J104" s="62"/>
      <c r="K104" s="62"/>
      <c r="L104" s="62"/>
      <c r="M104" s="100">
        <v>1</v>
      </c>
      <c r="N104" s="100" t="s">
        <v>1673</v>
      </c>
      <c r="O104" s="101"/>
      <c r="P104" s="101"/>
      <c r="Q104" s="102"/>
      <c r="R104" s="102"/>
      <c r="S104" s="103"/>
    </row>
    <row r="105" spans="1:19" ht="24.95" customHeight="1">
      <c r="A105" s="99">
        <v>103</v>
      </c>
      <c r="B105" s="97" t="s">
        <v>372</v>
      </c>
      <c r="C105" s="99" t="s">
        <v>2302</v>
      </c>
      <c r="D105" s="56">
        <v>224</v>
      </c>
      <c r="E105" s="86" t="str">
        <f>VLOOKUP(D105,GTA著!$D$3:$F$996,3,FALSE)</f>
        <v>2014SR027136</v>
      </c>
      <c r="F105" s="56" t="str">
        <f>VLOOKUP(D105,GTA著!$D$3:$G$991,4,FALSE)</f>
        <v>国泰安车辆调度系统软件V1.0</v>
      </c>
      <c r="G105" s="59">
        <v>206</v>
      </c>
      <c r="H105" s="59" t="str">
        <f>VLOOKUP(G105,GTA测!$D$2:$F$9944,3,FALSE)</f>
        <v>RD071404428</v>
      </c>
      <c r="I105" s="59" t="str">
        <f>VLOOKUP(G105,GTA测!$D$3:$G$981,4,FALSE)</f>
        <v>国泰安车辆调度系统软件V1.0</v>
      </c>
      <c r="J105" s="62">
        <v>219</v>
      </c>
      <c r="K105" s="62" t="str">
        <f>VLOOKUP(J105,GTA产!$D$2:$F$339,3,FALSE)</f>
        <v>深DGY-2014-1262</v>
      </c>
      <c r="L105" s="62" t="str">
        <f>VLOOKUP(J105,GTA产!$D$3:$G$400,4,FALSE)</f>
        <v>国泰安车辆调度系统软件V1.0</v>
      </c>
      <c r="M105" s="100"/>
      <c r="N105" s="100"/>
      <c r="O105" s="101"/>
      <c r="P105" s="101"/>
      <c r="Q105" s="102"/>
      <c r="R105" s="102"/>
      <c r="S105" s="103"/>
    </row>
    <row r="106" spans="1:19" ht="24.95" customHeight="1">
      <c r="A106" s="99">
        <v>104</v>
      </c>
      <c r="B106" s="97" t="s">
        <v>977</v>
      </c>
      <c r="C106" s="99" t="s">
        <v>2302</v>
      </c>
      <c r="D106" s="56">
        <v>152</v>
      </c>
      <c r="E106" s="86" t="str">
        <f>VLOOKUP(D106,GTA著!$D$3:$F$996,3,FALSE)</f>
        <v>2013SR017285</v>
      </c>
      <c r="F106" s="56" t="str">
        <f>VLOOKUP(D106,GTA著!$D$3:$G$991,4,FALSE)</f>
        <v>国泰安车辆管理平台软件V1.0</v>
      </c>
      <c r="G106" s="59">
        <v>214</v>
      </c>
      <c r="H106" s="59" t="str">
        <f>VLOOKUP(G106,GTA测!$D$2:$F$9944,3,FALSE)</f>
        <v>RD161404436</v>
      </c>
      <c r="I106" s="59" t="str">
        <f>VLOOKUP(G106,GTA测!$D$3:$G$981,4,FALSE)</f>
        <v>国泰安车辆管理平台软件V1.0</v>
      </c>
      <c r="J106" s="62">
        <v>211</v>
      </c>
      <c r="K106" s="62" t="str">
        <f>VLOOKUP(J106,GTA产!$D$2:$F$339,3,FALSE)</f>
        <v>深DGY-2014-1254</v>
      </c>
      <c r="L106" s="62" t="str">
        <f>VLOOKUP(J106,GTA产!$D$3:$G$400,4,FALSE)</f>
        <v>国泰安车辆管理平台软件V1.0</v>
      </c>
      <c r="M106" s="100">
        <v>43</v>
      </c>
      <c r="N106" s="100" t="s">
        <v>1410</v>
      </c>
      <c r="O106" s="101"/>
      <c r="P106" s="101"/>
      <c r="Q106" s="102"/>
      <c r="R106" s="102"/>
      <c r="S106" s="103"/>
    </row>
    <row r="107" spans="1:19" ht="24.95" customHeight="1">
      <c r="A107" s="99">
        <v>105</v>
      </c>
      <c r="B107" s="97" t="s">
        <v>2966</v>
      </c>
      <c r="C107" s="99" t="s">
        <v>2967</v>
      </c>
      <c r="D107" s="56">
        <v>440</v>
      </c>
      <c r="E107" s="86" t="str">
        <f>VLOOKUP(D107,GTA著!$D$3:$F$996,3,FALSE)</f>
        <v>2016SR255645</v>
      </c>
      <c r="F107" s="56" t="str">
        <f>VLOOKUP(D107,GTA著!$D$3:$G$991,4,FALSE)</f>
        <v>国泰安车险事故现场查勘实务教学系统V1.0</v>
      </c>
      <c r="G107" s="59">
        <v>406</v>
      </c>
      <c r="H107" s="59" t="str">
        <f>VLOOKUP(G107,GTA测!$D$2:$F$9944,3,FALSE)</f>
        <v>RD291701974</v>
      </c>
      <c r="I107" s="59" t="str">
        <f>VLOOKUP(G107,GTA测!$D$3:$G$981,4,FALSE)</f>
        <v>国泰安车险事故现场查勘实务教学系统V1.0</v>
      </c>
      <c r="J107" s="62"/>
      <c r="K107" s="62"/>
      <c r="L107" s="62"/>
      <c r="M107" s="100"/>
      <c r="N107" s="100"/>
      <c r="O107" s="101"/>
      <c r="P107" s="101"/>
      <c r="Q107" s="102"/>
      <c r="R107" s="102"/>
      <c r="S107" s="103"/>
    </row>
    <row r="108" spans="1:19" ht="24.95" customHeight="1">
      <c r="A108" s="99">
        <v>106</v>
      </c>
      <c r="B108" s="97" t="s">
        <v>1196</v>
      </c>
      <c r="C108" s="99" t="s">
        <v>2302</v>
      </c>
      <c r="D108" s="56">
        <v>97</v>
      </c>
      <c r="E108" s="86" t="str">
        <f>VLOOKUP(D108,GTA著!$D$3:$F$996,3,FALSE)</f>
        <v>2012SR074763</v>
      </c>
      <c r="F108" s="56" t="str">
        <f>VLOOKUP(D108,GTA著!$D$3:$G$991,4,FALSE)</f>
        <v>国泰安成本会计实训教学软件V2.0</v>
      </c>
      <c r="G108" s="59">
        <v>82</v>
      </c>
      <c r="H108" s="59" t="str">
        <f>VLOOKUP(G108,GTA测!$D$2:$F$9944,3,FALSE)</f>
        <v>RD151208558</v>
      </c>
      <c r="I108" s="59" t="str">
        <f>VLOOKUP(G108,GTA测!$D$3:$G$981,4,FALSE)</f>
        <v>国泰安成本会计实训教学软件V2.0</v>
      </c>
      <c r="J108" s="62"/>
      <c r="K108" s="62"/>
      <c r="L108" s="62"/>
      <c r="M108" s="100">
        <v>113</v>
      </c>
      <c r="N108" s="100" t="s">
        <v>1197</v>
      </c>
      <c r="O108" s="101"/>
      <c r="P108" s="101"/>
      <c r="Q108" s="102"/>
      <c r="R108" s="102"/>
      <c r="S108" s="103"/>
    </row>
    <row r="109" spans="1:19" ht="24.95" customHeight="1">
      <c r="A109" s="99">
        <v>107</v>
      </c>
      <c r="B109" s="97" t="s">
        <v>2198</v>
      </c>
      <c r="C109" s="99" t="s">
        <v>2302</v>
      </c>
      <c r="D109" s="56">
        <v>336</v>
      </c>
      <c r="E109" s="86" t="str">
        <f>VLOOKUP(D109,GTA著!$D$3:$F$996,3,FALSE)</f>
        <v>2015SR107543</v>
      </c>
      <c r="F109" s="56" t="str">
        <f>VLOOKUP(D109,GTA著!$D$3:$G$991,4,FALSE)</f>
        <v>国泰安成绩管理系统软件V1.0</v>
      </c>
      <c r="G109" s="59">
        <v>303</v>
      </c>
      <c r="H109" s="59" t="str">
        <f>VLOOKUP(G109,GTA测!$D$2:$F$9944,3,FALSE)</f>
        <v>RD071508221</v>
      </c>
      <c r="I109" s="59" t="str">
        <f>VLOOKUP(G109,GTA测!$D$3:$G$981,4,FALSE)</f>
        <v>国泰安成绩管理系统软件V1.0</v>
      </c>
      <c r="J109" s="62"/>
      <c r="K109" s="62"/>
      <c r="L109" s="62"/>
      <c r="M109" s="100"/>
      <c r="N109" s="100"/>
      <c r="O109" s="101"/>
      <c r="P109" s="101"/>
      <c r="Q109" s="102"/>
      <c r="R109" s="102"/>
      <c r="S109" s="103"/>
    </row>
    <row r="110" spans="1:19" ht="24.95" customHeight="1">
      <c r="A110" s="99">
        <v>108</v>
      </c>
      <c r="B110" s="97" t="s">
        <v>2602</v>
      </c>
      <c r="C110" s="99" t="s">
        <v>2596</v>
      </c>
      <c r="D110" s="154" t="s">
        <v>3558</v>
      </c>
      <c r="E110" s="155"/>
      <c r="F110" s="156"/>
      <c r="G110" s="59">
        <v>382</v>
      </c>
      <c r="H110" s="59" t="str">
        <f>VLOOKUP(G110,GTA测!$D$2:$F$9944,3,FALSE)</f>
        <v>RD121604566</v>
      </c>
      <c r="I110" s="59" t="str">
        <f>VLOOKUP(G110,GTA测!$D$3:$G$981,4,FALSE)</f>
        <v>国泰安城市轨道AFC运营模拟仿真实训系统V1.0</v>
      </c>
      <c r="J110" s="62"/>
      <c r="K110" s="62"/>
      <c r="L110" s="62"/>
      <c r="M110" s="100"/>
      <c r="N110" s="100"/>
      <c r="O110" s="101"/>
      <c r="P110" s="101"/>
      <c r="Q110" s="102"/>
      <c r="R110" s="102"/>
      <c r="S110" s="103"/>
    </row>
    <row r="111" spans="1:19" ht="22.5" customHeight="1">
      <c r="A111" s="99">
        <v>109</v>
      </c>
      <c r="B111" s="97" t="s">
        <v>2601</v>
      </c>
      <c r="C111" s="99" t="s">
        <v>2596</v>
      </c>
      <c r="D111" s="154" t="s">
        <v>3558</v>
      </c>
      <c r="E111" s="155"/>
      <c r="F111" s="156"/>
      <c r="G111" s="59"/>
      <c r="H111" s="59"/>
      <c r="I111" s="59"/>
      <c r="J111" s="62"/>
      <c r="K111" s="62"/>
      <c r="L111" s="62"/>
      <c r="M111" s="100"/>
      <c r="N111" s="100"/>
      <c r="O111" s="101"/>
      <c r="P111" s="101"/>
      <c r="Q111" s="102"/>
      <c r="R111" s="102"/>
      <c r="S111" s="103"/>
    </row>
    <row r="112" spans="1:19" ht="24.95" customHeight="1">
      <c r="A112" s="99">
        <v>110</v>
      </c>
      <c r="B112" s="97" t="s">
        <v>1194</v>
      </c>
      <c r="C112" s="99" t="s">
        <v>2302</v>
      </c>
      <c r="D112" s="56">
        <v>87</v>
      </c>
      <c r="E112" s="86" t="str">
        <f>VLOOKUP(D112,GTA著!$D$3:$F$996,3,FALSE)</f>
        <v>2012SR074131</v>
      </c>
      <c r="F112" s="56" t="str">
        <f>VLOOKUP(D112,GTA著!$D$3:$G$991,4,FALSE)</f>
        <v>国泰安出纳实务实训教学软件V2.0</v>
      </c>
      <c r="G112" s="59">
        <v>83</v>
      </c>
      <c r="H112" s="59" t="str">
        <f>VLOOKUP(G112,GTA测!$D$2:$F$9944,3,FALSE)</f>
        <v>RD151208559</v>
      </c>
      <c r="I112" s="59" t="str">
        <f>VLOOKUP(G112,GTA测!$D$3:$G$981,4,FALSE)</f>
        <v>国泰安出纳实务实训教学软件V2.0</v>
      </c>
      <c r="J112" s="62"/>
      <c r="K112" s="62"/>
      <c r="L112" s="62"/>
      <c r="M112" s="100">
        <v>82</v>
      </c>
      <c r="N112" s="100" t="s">
        <v>1195</v>
      </c>
      <c r="O112" s="101"/>
      <c r="P112" s="101"/>
      <c r="Q112" s="102"/>
      <c r="R112" s="102"/>
      <c r="S112" s="103"/>
    </row>
    <row r="113" spans="1:19" ht="24.95" customHeight="1">
      <c r="A113" s="99">
        <v>111</v>
      </c>
      <c r="B113" s="147" t="s">
        <v>3136</v>
      </c>
      <c r="C113" s="99" t="s">
        <v>2302</v>
      </c>
      <c r="D113" s="56">
        <v>471</v>
      </c>
      <c r="E113" s="86" t="str">
        <f>VLOOKUP(D113,GTA著!$D$3:$F$996,3,FALSE)</f>
        <v>2017SR069811</v>
      </c>
      <c r="F113" s="56" t="str">
        <f>VLOOKUP(D113,GTA著!$D$3:$G$991,4,FALSE)</f>
        <v>国泰安初级RICH财商互动课堂软件V1.0</v>
      </c>
      <c r="G113" s="59">
        <v>421</v>
      </c>
      <c r="H113" s="59" t="str">
        <f>VLOOKUP(G113,GTA测!$D$2:$F$9944,3,FALSE)</f>
        <v>RD291705099</v>
      </c>
      <c r="I113" s="59" t="str">
        <f>VLOOKUP(G113,GTA测!$D$3:$G$981,4,FALSE)</f>
        <v>国泰安初级RICH财商互动课堂软件V1.0</v>
      </c>
      <c r="J113" s="62"/>
      <c r="K113" s="62"/>
      <c r="L113" s="62"/>
      <c r="M113" s="100"/>
      <c r="N113" s="100"/>
      <c r="O113" s="101"/>
      <c r="P113" s="101"/>
      <c r="Q113" s="102"/>
      <c r="R113" s="102"/>
      <c r="S113" s="103"/>
    </row>
    <row r="114" spans="1:19" ht="24.95" customHeight="1">
      <c r="A114" s="99">
        <v>112</v>
      </c>
      <c r="B114" s="147" t="s">
        <v>3381</v>
      </c>
      <c r="C114" s="99" t="s">
        <v>3382</v>
      </c>
      <c r="D114" s="56">
        <v>499</v>
      </c>
      <c r="E114" s="86" t="str">
        <f>VLOOKUP(D114,GTA著!$D$3:$F$996,3,FALSE)</f>
        <v>2017SR303421</v>
      </c>
      <c r="F114" s="56" t="str">
        <f>VLOOKUP(D114,GTA著!$D$3:$G$991,4,FALSE)</f>
        <v>国泰安初级会计师证学练考一站通（精要版）系统V1.0</v>
      </c>
      <c r="G114" s="59">
        <v>439</v>
      </c>
      <c r="H114" s="59" t="str">
        <f>VLOOKUP(G114,GTA测!$D$2:$F$9944,3,FALSE)</f>
        <v>RD161709849</v>
      </c>
      <c r="I114" s="59" t="str">
        <f>VLOOKUP(G114,GTA测!$D$3:$G$981,4,FALSE)</f>
        <v>国泰安初级会计师证学练考一站通（精要版）系统V1.0</v>
      </c>
      <c r="J114" s="62"/>
      <c r="K114" s="62"/>
      <c r="L114" s="62"/>
      <c r="M114" s="100"/>
      <c r="N114" s="100"/>
      <c r="O114" s="101"/>
      <c r="P114" s="101"/>
      <c r="Q114" s="102"/>
      <c r="R114" s="102"/>
      <c r="S114" s="103"/>
    </row>
    <row r="115" spans="1:19" ht="24.95" customHeight="1">
      <c r="A115" s="99">
        <v>113</v>
      </c>
      <c r="B115" s="97" t="s">
        <v>1192</v>
      </c>
      <c r="C115" s="99" t="s">
        <v>2302</v>
      </c>
      <c r="D115" s="56">
        <v>104</v>
      </c>
      <c r="E115" s="86" t="str">
        <f>VLOOKUP(D115,GTA著!$D$3:$F$996,3,FALSE)</f>
        <v>2012SR078052</v>
      </c>
      <c r="F115" s="56" t="str">
        <f>VLOOKUP(D115,GTA著!$D$3:$G$991,4,FALSE)</f>
        <v>国泰安创新财会综合实训教学软件V2.0</v>
      </c>
      <c r="G115" s="59">
        <v>84</v>
      </c>
      <c r="H115" s="59" t="str">
        <f>VLOOKUP(G115,GTA测!$D$2:$F$9944,3,FALSE)</f>
        <v>RD151208560</v>
      </c>
      <c r="I115" s="59" t="str">
        <f>VLOOKUP(G115,GTA测!$D$3:$G$981,4,FALSE)</f>
        <v>国泰安创新财会综合实训教学软件V2.0</v>
      </c>
      <c r="J115" s="62"/>
      <c r="K115" s="62"/>
      <c r="L115" s="62"/>
      <c r="M115" s="100">
        <v>106</v>
      </c>
      <c r="N115" s="100" t="s">
        <v>1193</v>
      </c>
      <c r="O115" s="101"/>
      <c r="P115" s="101"/>
      <c r="Q115" s="102"/>
      <c r="R115" s="102"/>
      <c r="S115" s="103"/>
    </row>
    <row r="116" spans="1:19" ht="24.95" customHeight="1">
      <c r="A116" s="99">
        <v>114</v>
      </c>
      <c r="B116" s="97" t="s">
        <v>545</v>
      </c>
      <c r="C116" s="99" t="s">
        <v>2302</v>
      </c>
      <c r="D116" s="56">
        <v>324</v>
      </c>
      <c r="E116" s="86" t="str">
        <f>VLOOKUP(D116,GTA著!$D$3:$F$996,3,FALSE)</f>
        <v>2015SR044315</v>
      </c>
      <c r="F116" s="56" t="str">
        <f>VLOOKUP(D116,GTA著!$D$3:$G$991,4,FALSE)</f>
        <v>国泰安创新工厂实战软件V1.0</v>
      </c>
      <c r="G116" s="59"/>
      <c r="H116" s="59"/>
      <c r="I116" s="59"/>
      <c r="J116" s="62"/>
      <c r="K116" s="62"/>
      <c r="L116" s="62"/>
      <c r="M116" s="100"/>
      <c r="N116" s="100"/>
      <c r="O116" s="101"/>
      <c r="P116" s="101"/>
      <c r="Q116" s="102"/>
      <c r="R116" s="102"/>
      <c r="S116" s="103"/>
    </row>
    <row r="117" spans="1:19" ht="24.95" customHeight="1">
      <c r="A117" s="99">
        <v>115</v>
      </c>
      <c r="B117" s="97" t="s">
        <v>420</v>
      </c>
      <c r="C117" s="99" t="s">
        <v>2302</v>
      </c>
      <c r="D117" s="56">
        <v>249</v>
      </c>
      <c r="E117" s="86" t="str">
        <f>VLOOKUP(D117,GTA著!$D$3:$F$996,3,FALSE)</f>
        <v>2014SR127959</v>
      </c>
      <c r="F117" s="56" t="str">
        <f>VLOOKUP(D117,GTA著!$D$3:$G$991,4,FALSE)</f>
        <v>国泰安创新连锁大师决策仿真软件V2.4.2</v>
      </c>
      <c r="G117" s="59">
        <v>243</v>
      </c>
      <c r="H117" s="59" t="str">
        <f>VLOOKUP(G117,GTA测!$D$2:$F$9944,3,FALSE)</f>
        <v>RD311409161</v>
      </c>
      <c r="I117" s="59" t="str">
        <f>VLOOKUP(G117,GTA测!$D$3:$G$981,4,FALSE)</f>
        <v>国泰安创新连锁大师决策仿真软件V2.4.2</v>
      </c>
      <c r="J117" s="62">
        <v>249</v>
      </c>
      <c r="K117" s="62" t="str">
        <f>VLOOKUP(J117,GTA产!$D$2:$F$339,3,FALSE)</f>
        <v>深DGY-2014-2839</v>
      </c>
      <c r="L117" s="62" t="str">
        <f>VLOOKUP(J117,GTA产!$D$3:$G$400,4,FALSE)</f>
        <v>国泰安创新连锁大师决策仿真软件V2.4.2</v>
      </c>
      <c r="M117" s="100">
        <v>8</v>
      </c>
      <c r="N117" s="100" t="s">
        <v>1455</v>
      </c>
      <c r="O117" s="101"/>
      <c r="P117" s="101"/>
      <c r="Q117" s="102"/>
      <c r="R117" s="102"/>
      <c r="S117" s="103"/>
    </row>
    <row r="118" spans="1:19" ht="24.95" customHeight="1">
      <c r="A118" s="99">
        <v>116</v>
      </c>
      <c r="B118" s="97" t="s">
        <v>312</v>
      </c>
      <c r="C118" s="99" t="s">
        <v>2302</v>
      </c>
      <c r="D118" s="56">
        <v>194</v>
      </c>
      <c r="E118" s="86" t="str">
        <f>VLOOKUP(D118,GTA著!$D$3:$F$996,3,FALSE)</f>
        <v>2014SR020328</v>
      </c>
      <c r="F118" s="56" t="str">
        <f>VLOOKUP(D118,GTA著!$D$3:$G$991,4,FALSE)</f>
        <v>国泰安创新思维测评软件V2.0</v>
      </c>
      <c r="G118" s="59">
        <v>175</v>
      </c>
      <c r="H118" s="59" t="str">
        <f>VLOOKUP(G118,GTA测!$D$2:$F$9944,3,FALSE)</f>
        <v>RD161403103</v>
      </c>
      <c r="I118" s="59" t="str">
        <f>VLOOKUP(G118,GTA测!$D$3:$G$981,4,FALSE)</f>
        <v>国泰安创新思维测评软件V2.0</v>
      </c>
      <c r="J118" s="62">
        <v>268</v>
      </c>
      <c r="K118" s="62" t="str">
        <f>VLOOKUP(J118,GTA产!$D$2:$F$339,3,FALSE)</f>
        <v>深DGY-2014-0844</v>
      </c>
      <c r="L118" s="62" t="str">
        <f>VLOOKUP(J118,GTA产!$D$3:$G$400,4,FALSE)</f>
        <v>国泰安创新思维测评软件V2.0</v>
      </c>
      <c r="M118" s="100"/>
      <c r="N118" s="100"/>
      <c r="O118" s="101"/>
      <c r="P118" s="101"/>
      <c r="Q118" s="102"/>
      <c r="R118" s="102"/>
      <c r="S118" s="103"/>
    </row>
    <row r="119" spans="1:19" ht="24.95" customHeight="1">
      <c r="A119" s="99">
        <v>117</v>
      </c>
      <c r="B119" s="97" t="s">
        <v>431</v>
      </c>
      <c r="C119" s="99" t="s">
        <v>2302</v>
      </c>
      <c r="D119" s="56">
        <v>255</v>
      </c>
      <c r="E119" s="86" t="str">
        <f>VLOOKUP(D119,GTA著!$D$3:$F$996,3,FALSE)</f>
        <v>2014SR133793</v>
      </c>
      <c r="F119" s="56" t="str">
        <f>VLOOKUP(D119,GTA著!$D$3:$G$991,4,FALSE)</f>
        <v>国泰安创业竞技场仿真软件V7.2</v>
      </c>
      <c r="G119" s="59">
        <v>251</v>
      </c>
      <c r="H119" s="59" t="str">
        <f>VLOOKUP(G119,GTA测!$D$2:$F$9944,3,FALSE)</f>
        <v>RD291410058</v>
      </c>
      <c r="I119" s="59" t="str">
        <f>VLOOKUP(G119,GTA测!$D$3:$G$981,4,FALSE)</f>
        <v>国泰安创业竞技场仿真软件V7.2</v>
      </c>
      <c r="J119" s="62">
        <v>253</v>
      </c>
      <c r="K119" s="62" t="str">
        <f>VLOOKUP(J119,GTA产!$D$2:$F$339,3,FALSE)</f>
        <v>深DGY-2014-3175</v>
      </c>
      <c r="L119" s="62" t="str">
        <f>VLOOKUP(J119,GTA产!$D$3:$G$400,4,FALSE)</f>
        <v>国泰安创业竞技场仿真软件V7.2</v>
      </c>
      <c r="M119" s="100">
        <v>33</v>
      </c>
      <c r="N119" s="100" t="s">
        <v>1464</v>
      </c>
      <c r="O119" s="101"/>
      <c r="P119" s="101"/>
      <c r="Q119" s="102"/>
      <c r="R119" s="102"/>
      <c r="S119" s="103"/>
    </row>
    <row r="120" spans="1:19" ht="24.95" customHeight="1">
      <c r="A120" s="99">
        <v>118</v>
      </c>
      <c r="B120" s="97" t="s">
        <v>334</v>
      </c>
      <c r="C120" s="99" t="s">
        <v>2302</v>
      </c>
      <c r="D120" s="56">
        <v>205</v>
      </c>
      <c r="E120" s="86" t="str">
        <f>VLOOKUP(D120,GTA著!$D$3:$F$996,3,FALSE)</f>
        <v>2014SR022827</v>
      </c>
      <c r="F120" s="56" t="str">
        <f>VLOOKUP(D120,GTA著!$D$3:$G$991,4,FALSE)</f>
        <v>国泰安创业潜能测评软件V2.0</v>
      </c>
      <c r="G120" s="59">
        <v>186</v>
      </c>
      <c r="H120" s="59" t="str">
        <f>VLOOKUP(G120,GTA测!$D$2:$F$9944,3,FALSE)</f>
        <v>RD161403441</v>
      </c>
      <c r="I120" s="59" t="str">
        <f>VLOOKUP(G120,GTA测!$D$3:$G$981,4,FALSE)</f>
        <v>国泰安创业潜能测评软件V2.0</v>
      </c>
      <c r="J120" s="62">
        <v>185</v>
      </c>
      <c r="K120" s="62" t="str">
        <f>VLOOKUP(J120,GTA产!$D$2:$F$339,3,FALSE)</f>
        <v>深DGY-2014-0852</v>
      </c>
      <c r="L120" s="62" t="str">
        <f>VLOOKUP(J120,GTA产!$D$3:$G$400,4,FALSE)</f>
        <v>国泰安创业潜能测评软件V2.0</v>
      </c>
      <c r="M120" s="100">
        <v>7</v>
      </c>
      <c r="N120" s="100" t="s">
        <v>1380</v>
      </c>
      <c r="O120" s="101"/>
      <c r="P120" s="101"/>
      <c r="Q120" s="102"/>
      <c r="R120" s="102"/>
      <c r="S120" s="103"/>
    </row>
    <row r="121" spans="1:19" ht="24.95" customHeight="1">
      <c r="A121" s="99">
        <v>119</v>
      </c>
      <c r="B121" s="97" t="s">
        <v>126</v>
      </c>
      <c r="C121" s="99" t="s">
        <v>2302</v>
      </c>
      <c r="D121" s="56">
        <v>73</v>
      </c>
      <c r="E121" s="86" t="str">
        <f>VLOOKUP(D121,GTA著!$D$3:$F$996,3,FALSE)</f>
        <v>2012SR042314</v>
      </c>
      <c r="F121" s="56" t="str">
        <f>VLOOKUP(D121,GTA著!$D$3:$G$991,4,FALSE)</f>
        <v>国泰安创业实验室管理平台软件V4.2</v>
      </c>
      <c r="G121" s="59">
        <v>70</v>
      </c>
      <c r="H121" s="59" t="str">
        <f>VLOOKUP(G121,GTA测!$D$2:$F$9944,3,FALSE)</f>
        <v>RD291207226</v>
      </c>
      <c r="I121" s="59" t="str">
        <f>VLOOKUP(G121,GTA测!$D$3:$G$981,4,FALSE)</f>
        <v>国泰安创业实验室管理平台软件V4.2</v>
      </c>
      <c r="J121" s="62"/>
      <c r="K121" s="62"/>
      <c r="L121" s="62"/>
      <c r="M121" s="100">
        <v>139</v>
      </c>
      <c r="N121" s="100" t="s">
        <v>1204</v>
      </c>
      <c r="O121" s="101"/>
      <c r="P121" s="101"/>
      <c r="Q121" s="102"/>
      <c r="R121" s="102"/>
      <c r="S121" s="103"/>
    </row>
    <row r="122" spans="1:19" ht="24.95" customHeight="1">
      <c r="A122" s="99">
        <v>120</v>
      </c>
      <c r="B122" s="97" t="s">
        <v>930</v>
      </c>
      <c r="C122" s="99" t="s">
        <v>2302</v>
      </c>
      <c r="D122" s="56">
        <v>189</v>
      </c>
      <c r="E122" s="86" t="str">
        <f>VLOOKUP(D122,GTA著!$D$3:$F$996,3,FALSE)</f>
        <v>2014SR018592</v>
      </c>
      <c r="F122" s="56" t="str">
        <f>VLOOKUP(D122,GTA著!$D$3:$G$991,4,FALSE)</f>
        <v>国泰安创业实战模拟软件V1.0</v>
      </c>
      <c r="G122" s="59">
        <v>174</v>
      </c>
      <c r="H122" s="59" t="str">
        <f>VLOOKUP(G122,GTA测!$D$2:$F$9944,3,FALSE)</f>
        <v>RD161403102</v>
      </c>
      <c r="I122" s="59" t="str">
        <f>VLOOKUP(G122,GTA测!$D$3:$G$981,4,FALSE)</f>
        <v>国泰安创业实战模拟软件V1.0</v>
      </c>
      <c r="J122" s="62">
        <v>174</v>
      </c>
      <c r="K122" s="62" t="str">
        <f>VLOOKUP(J122,GTA产!$D$2:$F$339,3,FALSE)</f>
        <v>深DGY-2014-0841</v>
      </c>
      <c r="L122" s="62" t="str">
        <f>VLOOKUP(J122,GTA产!$D$3:$G$400,4,FALSE)</f>
        <v>国泰安创业实战模拟软件V1.0</v>
      </c>
      <c r="M122" s="100"/>
      <c r="N122" s="100"/>
      <c r="O122" s="101"/>
      <c r="P122" s="101"/>
      <c r="Q122" s="102"/>
      <c r="R122" s="102"/>
      <c r="S122" s="103"/>
    </row>
    <row r="123" spans="1:19" ht="24.95" customHeight="1">
      <c r="A123" s="99">
        <v>121</v>
      </c>
      <c r="B123" s="147" t="s">
        <v>3195</v>
      </c>
      <c r="C123" s="99" t="s">
        <v>2302</v>
      </c>
      <c r="D123" s="56">
        <v>496</v>
      </c>
      <c r="E123" s="86" t="str">
        <f>VLOOKUP(D123,GTA著!$D$3:$F$996,3,FALSE)</f>
        <v>2017SR120967</v>
      </c>
      <c r="F123" s="56" t="str">
        <f>VLOOKUP(D123,GTA著!$D$3:$G$991,4,FALSE)</f>
        <v>国泰安创业实战模拟软件V1.4</v>
      </c>
      <c r="G123" s="59">
        <v>431</v>
      </c>
      <c r="H123" s="59" t="str">
        <f>VLOOKUP(G123,GTA测!$D$2:$F$9944,3,FALSE)</f>
        <v>RD291705090</v>
      </c>
      <c r="I123" s="59" t="str">
        <f>VLOOKUP(G123,GTA测!$D$3:$G$981,4,FALSE)</f>
        <v>国泰安创业实战模拟软件V1.4</v>
      </c>
      <c r="J123" s="62"/>
      <c r="K123" s="62"/>
      <c r="L123" s="62"/>
      <c r="M123" s="100"/>
      <c r="N123" s="100"/>
      <c r="O123" s="101"/>
      <c r="P123" s="101"/>
      <c r="Q123" s="102"/>
      <c r="R123" s="102"/>
      <c r="S123" s="103"/>
    </row>
    <row r="124" spans="1:19" ht="24.95" customHeight="1">
      <c r="A124" s="99">
        <v>122</v>
      </c>
      <c r="B124" s="147" t="s">
        <v>3155</v>
      </c>
      <c r="C124" s="99" t="s">
        <v>2302</v>
      </c>
      <c r="D124" s="56">
        <v>479</v>
      </c>
      <c r="E124" s="86" t="str">
        <f>VLOOKUP(D124,GTA著!$D$3:$F$996,3,FALSE)</f>
        <v>2017SR070800</v>
      </c>
      <c r="F124" s="56" t="str">
        <f>VLOOKUP(D124,GTA著!$D$3:$G$991,4,FALSE)</f>
        <v>国泰安创业虚拟仿真综合实训平台软件V1.0</v>
      </c>
      <c r="G124" s="59">
        <v>432</v>
      </c>
      <c r="H124" s="59" t="str">
        <f>VLOOKUP(G124,GTA测!$D$2:$F$9944,3,FALSE)</f>
        <v>RD291705087</v>
      </c>
      <c r="I124" s="59" t="str">
        <f>VLOOKUP(G124,GTA测!$D$3:$G$981,4,FALSE)</f>
        <v>国泰安创业虚拟仿真综合实训平台软件 V1.0</v>
      </c>
      <c r="J124" s="62"/>
      <c r="K124" s="62"/>
      <c r="L124" s="62"/>
      <c r="M124" s="100"/>
      <c r="N124" s="100"/>
      <c r="O124" s="101"/>
      <c r="P124" s="101"/>
      <c r="Q124" s="102"/>
      <c r="R124" s="102"/>
      <c r="S124" s="103"/>
    </row>
    <row r="125" spans="1:19" ht="24.95" customHeight="1">
      <c r="A125" s="99">
        <v>123</v>
      </c>
      <c r="B125" s="97" t="s">
        <v>314</v>
      </c>
      <c r="C125" s="99" t="s">
        <v>2302</v>
      </c>
      <c r="D125" s="56">
        <v>195</v>
      </c>
      <c r="E125" s="86" t="str">
        <f>VLOOKUP(D125,GTA著!$D$3:$F$996,3,FALSE)</f>
        <v>2014SR020304</v>
      </c>
      <c r="F125" s="56" t="str">
        <f>VLOOKUP(D125,GTA著!$D$3:$G$991,4,FALSE)</f>
        <v>国泰安创业信息平台软件V1.0</v>
      </c>
      <c r="G125" s="59">
        <v>180</v>
      </c>
      <c r="H125" s="59" t="str">
        <f>VLOOKUP(G125,GTA测!$D$2:$F$9944,3,FALSE)</f>
        <v>RD161403108</v>
      </c>
      <c r="I125" s="59" t="str">
        <f>VLOOKUP(G125,GTA测!$D$3:$G$981,4,FALSE)</f>
        <v>国泰安创业信息平台软件V1.0</v>
      </c>
      <c r="J125" s="62">
        <v>178</v>
      </c>
      <c r="K125" s="62" t="str">
        <f>VLOOKUP(J125,GTA产!$D$2:$F$339,3,FALSE)</f>
        <v>深DGY-2014-0845</v>
      </c>
      <c r="L125" s="62" t="str">
        <f>VLOOKUP(J125,GTA产!$D$3:$G$400,4,FALSE)</f>
        <v>国泰安创业信息平台软件V1.0</v>
      </c>
      <c r="M125" s="100">
        <v>9</v>
      </c>
      <c r="N125" s="100" t="s">
        <v>1372</v>
      </c>
      <c r="O125" s="101"/>
      <c r="P125" s="101"/>
      <c r="Q125" s="102"/>
      <c r="R125" s="102"/>
      <c r="S125" s="103"/>
    </row>
    <row r="126" spans="1:19" ht="24.95" customHeight="1">
      <c r="A126" s="99">
        <v>124</v>
      </c>
      <c r="B126" s="97" t="s">
        <v>348</v>
      </c>
      <c r="C126" s="99" t="s">
        <v>2302</v>
      </c>
      <c r="D126" s="56">
        <v>212</v>
      </c>
      <c r="E126" s="86" t="str">
        <f>VLOOKUP(D126,GTA著!$D$3:$F$996,3,FALSE)</f>
        <v>2014SR023807</v>
      </c>
      <c r="F126" s="56" t="str">
        <f>VLOOKUP(D126,GTA著!$D$3:$G$991,4,FALSE)</f>
        <v>国泰安创业知识学习软件V2.0</v>
      </c>
      <c r="G126" s="59">
        <v>185</v>
      </c>
      <c r="H126" s="59" t="str">
        <f>VLOOKUP(G126,GTA测!$D$2:$F$9944,3,FALSE)</f>
        <v>RD291403440</v>
      </c>
      <c r="I126" s="59" t="str">
        <f>VLOOKUP(G126,GTA测!$D$3:$G$981,4,FALSE)</f>
        <v>国泰安创业知识学习软件V2.0</v>
      </c>
      <c r="J126" s="62">
        <v>276</v>
      </c>
      <c r="K126" s="62" t="str">
        <f>VLOOKUP(J126,GTA产!$D$2:$F$339,3,FALSE)</f>
        <v>深DGY-2014-0856</v>
      </c>
      <c r="L126" s="62" t="str">
        <f>VLOOKUP(J126,GTA产!$D$3:$G$400,4,FALSE)</f>
        <v>国泰安创业知识学习软件V2.0</v>
      </c>
      <c r="M126" s="100"/>
      <c r="N126" s="100"/>
      <c r="O126" s="101"/>
      <c r="P126" s="101"/>
      <c r="Q126" s="102"/>
      <c r="R126" s="102"/>
      <c r="S126" s="103"/>
    </row>
    <row r="127" spans="1:19" ht="24.95" customHeight="1">
      <c r="A127" s="99">
        <v>125</v>
      </c>
      <c r="B127" s="97" t="s">
        <v>77</v>
      </c>
      <c r="C127" s="99" t="s">
        <v>2302</v>
      </c>
      <c r="D127" s="56">
        <v>40</v>
      </c>
      <c r="E127" s="86" t="str">
        <f>VLOOKUP(D127,GTA著!$D$3:$F$996,3,FALSE)</f>
        <v>2011SR075694</v>
      </c>
      <c r="F127" s="56" t="str">
        <f>VLOOKUP(D127,GTA著!$D$3:$G$991,4,FALSE)</f>
        <v>国泰安创业综合实验室软件V1.0</v>
      </c>
      <c r="G127" s="59">
        <v>24</v>
      </c>
      <c r="H127" s="59" t="str">
        <f>VLOOKUP(G127,GTA测!$D$2:$F$9944,3,FALSE)</f>
        <v>RD121105342</v>
      </c>
      <c r="I127" s="59" t="str">
        <f>VLOOKUP(G127,GTA测!$D$3:$G$981,4,FALSE)</f>
        <v>国泰安创业综合实验室软件V1.0</v>
      </c>
      <c r="J127" s="62"/>
      <c r="K127" s="62"/>
      <c r="L127" s="62"/>
      <c r="M127" s="100"/>
      <c r="N127" s="100"/>
      <c r="O127" s="101"/>
      <c r="P127" s="101"/>
      <c r="Q127" s="102"/>
      <c r="R127" s="102"/>
      <c r="S127" s="103"/>
    </row>
    <row r="128" spans="1:19" ht="24.95" customHeight="1">
      <c r="A128" s="99">
        <v>126</v>
      </c>
      <c r="B128" s="97" t="s">
        <v>1657</v>
      </c>
      <c r="C128" s="99" t="s">
        <v>2302</v>
      </c>
      <c r="D128" s="56">
        <v>259</v>
      </c>
      <c r="E128" s="86" t="str">
        <f>VLOOKUP(D128,GTA著!$D$3:$F$996,3,FALSE)</f>
        <v>2014SR144738</v>
      </c>
      <c r="F128" s="56" t="str">
        <f>VLOOKUP(D128,GTA著!$D$3:$G$991,4,FALSE)</f>
        <v>国泰安聪明会计决策仿真软件1.0</v>
      </c>
      <c r="G128" s="59"/>
      <c r="H128" s="59"/>
      <c r="I128" s="59"/>
      <c r="J128" s="62"/>
      <c r="K128" s="62"/>
      <c r="L128" s="62"/>
      <c r="M128" s="100"/>
      <c r="N128" s="100"/>
      <c r="O128" s="101"/>
      <c r="P128" s="101"/>
      <c r="Q128" s="102"/>
      <c r="R128" s="102"/>
      <c r="S128" s="103"/>
    </row>
    <row r="129" spans="1:19" ht="24.95" customHeight="1">
      <c r="A129" s="99">
        <v>127</v>
      </c>
      <c r="B129" s="97" t="s">
        <v>2146</v>
      </c>
      <c r="C129" s="99" t="s">
        <v>2302</v>
      </c>
      <c r="D129" s="56">
        <v>375</v>
      </c>
      <c r="E129" s="86" t="str">
        <f>VLOOKUP(D129,GTA著!$D$3:$F$996,3,FALSE)</f>
        <v>2015SR256676</v>
      </c>
      <c r="F129" s="56" t="str">
        <f>VLOOKUP(D129,GTA著!$D$3:$G$991,4,FALSE)</f>
        <v>国泰安聪明会计决策仿真软件1.1</v>
      </c>
      <c r="G129" s="59">
        <v>337</v>
      </c>
      <c r="H129" s="59" t="str">
        <f>VLOOKUP(G129,GTA测!$D$2:$F$9944,3,FALSE)</f>
        <v>RD121601053</v>
      </c>
      <c r="I129" s="59" t="str">
        <f>VLOOKUP(G129,GTA测!$D$3:$G$981,4,FALSE)</f>
        <v>国泰安聪明会计决策仿真软件V1.1</v>
      </c>
      <c r="J129" s="62"/>
      <c r="K129" s="62"/>
      <c r="L129" s="62"/>
      <c r="M129" s="100"/>
      <c r="N129" s="100"/>
      <c r="O129" s="101"/>
      <c r="P129" s="101"/>
      <c r="Q129" s="102"/>
      <c r="R129" s="102"/>
      <c r="S129" s="103"/>
    </row>
    <row r="130" spans="1:19" ht="24.95" customHeight="1">
      <c r="A130" s="99">
        <v>128</v>
      </c>
      <c r="B130" s="97" t="s">
        <v>73</v>
      </c>
      <c r="C130" s="99" t="s">
        <v>2302</v>
      </c>
      <c r="D130" s="56">
        <v>38</v>
      </c>
      <c r="E130" s="86" t="str">
        <f>VLOOKUP(D130,GTA著!$D$3:$F$996,3,FALSE)</f>
        <v>2011SR064620</v>
      </c>
      <c r="F130" s="56" t="str">
        <f>VLOOKUP(D130,GTA著!$D$3:$G$991,4,FALSE)</f>
        <v>国泰安撮合结算系统软件V4.0</v>
      </c>
      <c r="G130" s="59">
        <v>22</v>
      </c>
      <c r="H130" s="59" t="str">
        <f>VLOOKUP(G130,GTA测!$D$2:$F$9944,3,FALSE)</f>
        <v>RD361104296</v>
      </c>
      <c r="I130" s="59" t="str">
        <f>VLOOKUP(G130,GTA测!$D$3:$G$981,4,FALSE)</f>
        <v>国泰安撮合结算系统软件V4.0</v>
      </c>
      <c r="J130" s="62"/>
      <c r="K130" s="62"/>
      <c r="L130" s="62"/>
      <c r="M130" s="100"/>
      <c r="N130" s="100"/>
      <c r="O130" s="101"/>
      <c r="P130" s="101"/>
      <c r="Q130" s="102"/>
      <c r="R130" s="102"/>
      <c r="S130" s="103"/>
    </row>
    <row r="131" spans="1:19" ht="24.95" customHeight="1">
      <c r="A131" s="99">
        <v>129</v>
      </c>
      <c r="B131" s="97" t="s">
        <v>122</v>
      </c>
      <c r="C131" s="99" t="s">
        <v>2302</v>
      </c>
      <c r="D131" s="56">
        <v>71</v>
      </c>
      <c r="E131" s="86" t="str">
        <f>VLOOKUP(D131,GTA著!$D$3:$F$996,3,FALSE)</f>
        <v>2012SR039274</v>
      </c>
      <c r="F131" s="56" t="str">
        <f>VLOOKUP(D131,GTA著!$D$3:$G$991,4,FALSE)</f>
        <v>国泰安撮合结算系统网关软件V3.0</v>
      </c>
      <c r="G131" s="59">
        <v>62</v>
      </c>
      <c r="H131" s="59" t="str">
        <f>VLOOKUP(G131,GTA测!$D$2:$F$9944,3,FALSE)</f>
        <v>RD361207237</v>
      </c>
      <c r="I131" s="59" t="str">
        <f>VLOOKUP(G131,GTA测!$D$3:$G$981,4,FALSE)</f>
        <v>国泰安撮合结算系统网关软件V3.0</v>
      </c>
      <c r="J131" s="62"/>
      <c r="K131" s="62"/>
      <c r="L131" s="62"/>
      <c r="M131" s="100">
        <v>124</v>
      </c>
      <c r="N131" s="100" t="s">
        <v>1226</v>
      </c>
      <c r="O131" s="101"/>
      <c r="P131" s="101"/>
      <c r="Q131" s="102"/>
      <c r="R131" s="102"/>
      <c r="S131" s="103"/>
    </row>
    <row r="132" spans="1:19" ht="24.95" customHeight="1">
      <c r="A132" s="99">
        <v>130</v>
      </c>
      <c r="B132" s="97" t="s">
        <v>843</v>
      </c>
      <c r="C132" s="99" t="s">
        <v>2302</v>
      </c>
      <c r="D132" s="56">
        <v>112</v>
      </c>
      <c r="E132" s="86" t="str">
        <f>VLOOKUP(D132,GTA著!$D$3:$F$996,3,FALSE)</f>
        <v>2012SR106373</v>
      </c>
      <c r="F132" s="56" t="str">
        <f>VLOOKUP(D132,GTA著!$D$3:$G$991,4,FALSE)</f>
        <v>国泰安大客户销售实训软件V4.0</v>
      </c>
      <c r="G132" s="59">
        <v>131</v>
      </c>
      <c r="H132" s="59" t="str">
        <f>VLOOKUP(G132,GTA测!$D$2:$F$9944,3,FALSE)</f>
        <v>RD151302028</v>
      </c>
      <c r="I132" s="59" t="str">
        <f>VLOOKUP(G132,GTA测!$D$3:$G$981,4,FALSE)</f>
        <v>国泰安大客户销售实训软件V4.0</v>
      </c>
      <c r="J132" s="62">
        <v>133</v>
      </c>
      <c r="K132" s="62" t="str">
        <f>VLOOKUP(J132,GTA产!$D$2:$F$339,3,FALSE)</f>
        <v>深DGY-2013-0764</v>
      </c>
      <c r="L132" s="62" t="str">
        <f>VLOOKUP(J132,GTA产!$D$3:$G$400,4,FALSE)</f>
        <v>国泰安大客户销售实训软件V4.0</v>
      </c>
      <c r="M132" s="100">
        <v>108</v>
      </c>
      <c r="N132" s="100" t="s">
        <v>1297</v>
      </c>
      <c r="O132" s="101"/>
      <c r="P132" s="101"/>
      <c r="Q132" s="102"/>
      <c r="R132" s="102"/>
      <c r="S132" s="103"/>
    </row>
    <row r="133" spans="1:19" ht="24.95" customHeight="1">
      <c r="A133" s="99">
        <v>131</v>
      </c>
      <c r="B133" s="97" t="s">
        <v>2979</v>
      </c>
      <c r="C133" s="99" t="s">
        <v>2980</v>
      </c>
      <c r="D133" s="56">
        <v>443</v>
      </c>
      <c r="E133" s="86" t="str">
        <f>VLOOKUP(D133,GTA著!$D$3:$F$996,3,FALSE)</f>
        <v>2016SR280877</v>
      </c>
      <c r="F133" s="56" t="str">
        <f>VLOOKUP(D133,GTA著!$D$3:$G$991,4,FALSE)</f>
        <v>国泰安大实践教学与管理系统V1.2</v>
      </c>
      <c r="G133" s="59"/>
      <c r="H133" s="59"/>
      <c r="I133" s="59"/>
      <c r="J133" s="62"/>
      <c r="K133" s="62"/>
      <c r="L133" s="62"/>
      <c r="M133" s="100"/>
      <c r="N133" s="100"/>
      <c r="O133" s="101"/>
      <c r="P133" s="101"/>
      <c r="Q133" s="102"/>
      <c r="R133" s="102"/>
      <c r="S133" s="103"/>
    </row>
    <row r="134" spans="1:19" ht="24.95" customHeight="1">
      <c r="A134" s="99">
        <v>132</v>
      </c>
      <c r="B134" s="97" t="s">
        <v>2235</v>
      </c>
      <c r="C134" s="99" t="s">
        <v>2302</v>
      </c>
      <c r="D134" s="56">
        <v>387</v>
      </c>
      <c r="E134" s="86" t="str">
        <f>VLOOKUP(D134,GTA著!$D$3:$F$996,3,FALSE)</f>
        <v>2015SR274055</v>
      </c>
      <c r="F134" s="56" t="str">
        <f>VLOOKUP(D134,GTA著!$D$3:$G$991,4,FALSE)</f>
        <v>国泰安大数据分析平台软件V1.0</v>
      </c>
      <c r="G134" s="59">
        <v>342</v>
      </c>
      <c r="H134" s="59" t="str">
        <f>VLOOKUP(G134,GTA测!$D$2:$F$9944,3,FALSE)</f>
        <v>RD071601295</v>
      </c>
      <c r="I134" s="59" t="str">
        <f>VLOOKUP(G134,GTA测!$D$3:$G$981,4,FALSE)</f>
        <v>国泰安大数据分析平台软件V1.0</v>
      </c>
      <c r="J134" s="62"/>
      <c r="K134" s="62"/>
      <c r="L134" s="62"/>
      <c r="M134" s="100"/>
      <c r="N134" s="100"/>
      <c r="O134" s="101"/>
      <c r="P134" s="101"/>
      <c r="Q134" s="102"/>
      <c r="R134" s="102"/>
      <c r="S134" s="103"/>
    </row>
    <row r="135" spans="1:19" ht="24.95" customHeight="1">
      <c r="A135" s="99">
        <v>133</v>
      </c>
      <c r="B135" s="97" t="s">
        <v>3021</v>
      </c>
      <c r="C135" s="99" t="s">
        <v>2302</v>
      </c>
      <c r="D135" s="56">
        <v>450</v>
      </c>
      <c r="E135" s="86" t="str">
        <f>VLOOKUP(D135,GTA著!$D$3:$F$996,3,FALSE)</f>
        <v>2016SR321213</v>
      </c>
      <c r="F135" s="56" t="str">
        <f>VLOOKUP(D135,GTA著!$D$3:$G$991,4,FALSE)</f>
        <v>国泰安大数据分析平台软件V2.0</v>
      </c>
      <c r="G135" s="59">
        <v>412</v>
      </c>
      <c r="H135" s="59" t="str">
        <f>VLOOKUP(G135,GTA测!$D$2:$F$9944,3,FALSE)</f>
        <v>RD161701979</v>
      </c>
      <c r="I135" s="59" t="str">
        <f>VLOOKUP(G135,GTA测!$D$3:$G$981,4,FALSE)</f>
        <v>国泰安大数据分析平台软件V2.0</v>
      </c>
      <c r="J135" s="62"/>
      <c r="K135" s="62"/>
      <c r="L135" s="62"/>
      <c r="M135" s="100"/>
      <c r="N135" s="100"/>
      <c r="O135" s="101"/>
      <c r="P135" s="101"/>
      <c r="Q135" s="102"/>
      <c r="R135" s="102"/>
      <c r="S135" s="103"/>
    </row>
    <row r="136" spans="1:19" ht="24.95" customHeight="1">
      <c r="A136" s="99">
        <v>134</v>
      </c>
      <c r="B136" s="97" t="s">
        <v>2689</v>
      </c>
      <c r="C136" s="99" t="s">
        <v>2302</v>
      </c>
      <c r="D136" s="56">
        <v>436</v>
      </c>
      <c r="E136" s="86" t="str">
        <f>VLOOKUP(D136,GTA著!$D$3:$F$996,3,FALSE)</f>
        <v>2016SR187903</v>
      </c>
      <c r="F136" s="56" t="str">
        <f>VLOOKUP(D136,GTA著!$D$3:$G$991,4,FALSE)</f>
        <v>国泰安大学生职业素质拓展系统V1.0</v>
      </c>
      <c r="G136" s="59"/>
      <c r="H136" s="59"/>
      <c r="I136" s="59"/>
      <c r="J136" s="62"/>
      <c r="K136" s="62"/>
      <c r="L136" s="62"/>
      <c r="M136" s="100"/>
      <c r="N136" s="100"/>
      <c r="O136" s="101"/>
      <c r="P136" s="101"/>
      <c r="Q136" s="102"/>
      <c r="R136" s="102"/>
      <c r="S136" s="103"/>
    </row>
    <row r="137" spans="1:19" ht="24.95" customHeight="1">
      <c r="A137" s="99">
        <v>135</v>
      </c>
      <c r="B137" s="97" t="s">
        <v>176</v>
      </c>
      <c r="C137" s="99" t="s">
        <v>2302</v>
      </c>
      <c r="D137" s="56">
        <v>110</v>
      </c>
      <c r="E137" s="86" t="str">
        <f>VLOOKUP(D137,GTA著!$D$3:$F$996,3,FALSE)</f>
        <v>2012SR091066</v>
      </c>
      <c r="F137" s="56" t="str">
        <f>VLOOKUP(D137,GTA著!$D$3:$G$991,4,FALSE)</f>
        <v>国泰安大宗商品地理信息教学软件V1.0</v>
      </c>
      <c r="G137" s="59">
        <v>101</v>
      </c>
      <c r="H137" s="59" t="str">
        <f>VLOOKUP(G137,GTA测!$D$2:$F$9944,3,FALSE)</f>
        <v>RD151209511</v>
      </c>
      <c r="I137" s="59" t="str">
        <f>VLOOKUP(G137,GTA测!$D$3:$G$981,4,FALSE)</f>
        <v>国泰安大宗商品地理信息教学软件V1.0</v>
      </c>
      <c r="J137" s="62"/>
      <c r="K137" s="62"/>
      <c r="L137" s="62"/>
      <c r="M137" s="100">
        <v>65</v>
      </c>
      <c r="N137" s="100" t="s">
        <v>1251</v>
      </c>
      <c r="O137" s="101"/>
      <c r="P137" s="101"/>
      <c r="Q137" s="102">
        <v>17</v>
      </c>
      <c r="R137" s="102">
        <f>VLOOKUP(Q137,[1]GTA新!$D$2:$F$653,3,FALSE)</f>
        <v>20138642</v>
      </c>
      <c r="S137" s="103"/>
    </row>
    <row r="138" spans="1:19" ht="24.95" customHeight="1">
      <c r="A138" s="99">
        <v>136</v>
      </c>
      <c r="B138" s="97" t="s">
        <v>1249</v>
      </c>
      <c r="C138" s="99" t="s">
        <v>2302</v>
      </c>
      <c r="D138" s="56">
        <v>111</v>
      </c>
      <c r="E138" s="86" t="str">
        <f>VLOOKUP(D138,GTA著!$D$3:$F$996,3,FALSE)</f>
        <v>2012SR091063</v>
      </c>
      <c r="F138" s="56" t="str">
        <f>VLOOKUP(D138,GTA著!$D$3:$G$991,4,FALSE)</f>
        <v>国泰安大宗商品研究平台软件V1.0</v>
      </c>
      <c r="G138" s="59">
        <v>102</v>
      </c>
      <c r="H138" s="59" t="str">
        <f>VLOOKUP(G138,GTA测!$D$2:$F$9944,3,FALSE)</f>
        <v>RD121209510</v>
      </c>
      <c r="I138" s="59" t="str">
        <f>VLOOKUP(G138,GTA测!$D$3:$G$981,4,FALSE)</f>
        <v>国泰安大宗商品研究平台软件V1.0</v>
      </c>
      <c r="J138" s="62"/>
      <c r="K138" s="62"/>
      <c r="L138" s="62"/>
      <c r="M138" s="100">
        <v>63</v>
      </c>
      <c r="N138" s="100" t="s">
        <v>1250</v>
      </c>
      <c r="O138" s="101"/>
      <c r="P138" s="101"/>
      <c r="Q138" s="102"/>
      <c r="R138" s="102"/>
      <c r="S138" s="103"/>
    </row>
    <row r="139" spans="1:19" ht="24.95" customHeight="1">
      <c r="A139" s="99">
        <v>137</v>
      </c>
      <c r="B139" s="97" t="s">
        <v>1243</v>
      </c>
      <c r="C139" s="99" t="s">
        <v>2302</v>
      </c>
      <c r="D139" s="56">
        <v>96</v>
      </c>
      <c r="E139" s="86" t="str">
        <f>VLOOKUP(D139,GTA著!$D$3:$F$996,3,FALSE)</f>
        <v>2012SR074699</v>
      </c>
      <c r="F139" s="56" t="str">
        <f>VLOOKUP(D139,GTA著!$D$3:$G$991,4,FALSE)</f>
        <v>国泰安单证模拟实训教学软件V2.0</v>
      </c>
      <c r="G139" s="59">
        <v>85</v>
      </c>
      <c r="H139" s="59" t="str">
        <f>VLOOKUP(G139,GTA测!$D$2:$F$9944,3,FALSE)</f>
        <v>RD151208561</v>
      </c>
      <c r="I139" s="59" t="str">
        <f>VLOOKUP(G139,GTA测!$D$3:$G$981,4,FALSE)</f>
        <v>国泰安单证模拟实训教学软件V2.0</v>
      </c>
      <c r="J139" s="62"/>
      <c r="K139" s="62"/>
      <c r="L139" s="62"/>
      <c r="M139" s="100">
        <v>71</v>
      </c>
      <c r="N139" s="100" t="s">
        <v>1244</v>
      </c>
      <c r="O139" s="101"/>
      <c r="P139" s="101"/>
      <c r="Q139" s="102"/>
      <c r="R139" s="102"/>
      <c r="S139" s="103"/>
    </row>
    <row r="140" spans="1:19" ht="24.95" customHeight="1">
      <c r="A140" s="99">
        <v>138</v>
      </c>
      <c r="B140" s="97" t="s">
        <v>500</v>
      </c>
      <c r="C140" s="99" t="s">
        <v>2302</v>
      </c>
      <c r="D140" s="56">
        <v>299</v>
      </c>
      <c r="E140" s="86" t="str">
        <f>VLOOKUP(D140,GTA著!$D$3:$F$996,3,FALSE)</f>
        <v>2015SR029366</v>
      </c>
      <c r="F140" s="56" t="str">
        <f>VLOOKUP(D140,GTA著!$D$3:$G$991,4,FALSE)</f>
        <v>国泰安蛋糕店创业体验软件V1.0</v>
      </c>
      <c r="G140" s="59">
        <v>293</v>
      </c>
      <c r="H140" s="59" t="str">
        <f>VLOOKUP(G140,GTA测!$D$2:$F$9944,3,FALSE)</f>
        <v>RD311504098</v>
      </c>
      <c r="I140" s="59" t="str">
        <f>VLOOKUP(G140,GTA测!$D$3:$G$981,4,FALSE)</f>
        <v>国泰安蛋糕店创业体验软件V1.0</v>
      </c>
      <c r="J140" s="62"/>
      <c r="K140" s="62"/>
      <c r="L140" s="62"/>
      <c r="M140" s="100">
        <v>164</v>
      </c>
      <c r="N140" s="100" t="s">
        <v>1970</v>
      </c>
      <c r="O140" s="101"/>
      <c r="P140" s="101"/>
      <c r="Q140" s="102"/>
      <c r="R140" s="102"/>
      <c r="S140" s="103"/>
    </row>
    <row r="141" spans="1:19" ht="24.95" customHeight="1">
      <c r="A141" s="99">
        <v>139</v>
      </c>
      <c r="B141" s="97" t="s">
        <v>2111</v>
      </c>
      <c r="C141" s="99" t="s">
        <v>2302</v>
      </c>
      <c r="D141" s="56">
        <v>333</v>
      </c>
      <c r="E141" s="86" t="str">
        <f>VLOOKUP(D141,GTA著!$D$3:$F$996,3,FALSE)</f>
        <v>2015SR099093</v>
      </c>
      <c r="F141" s="56" t="str">
        <f>VLOOKUP(D141,GTA著!$D$3:$G$991,4,FALSE)</f>
        <v>国泰安导游全景模拟实训平台软件V1.0</v>
      </c>
      <c r="G141" s="59">
        <v>315</v>
      </c>
      <c r="H141" s="59" t="str">
        <f>VLOOKUP(G141,GTA测!$D$2:$F$9944,3,FALSE)</f>
        <v>RD161508233</v>
      </c>
      <c r="I141" s="59" t="str">
        <f>VLOOKUP(G141,GTA测!$D$3:$G$981,4,FALSE)</f>
        <v>国泰安导游全景模拟实训平台软件V1.0</v>
      </c>
      <c r="J141" s="62"/>
      <c r="K141" s="62"/>
      <c r="L141" s="62"/>
      <c r="M141" s="100">
        <v>171</v>
      </c>
      <c r="N141" s="100" t="s">
        <v>2124</v>
      </c>
      <c r="O141" s="101"/>
      <c r="P141" s="101"/>
      <c r="Q141" s="102"/>
      <c r="R141" s="102"/>
      <c r="S141" s="103"/>
    </row>
    <row r="142" spans="1:19" ht="24.95" customHeight="1">
      <c r="A142" s="99">
        <v>140</v>
      </c>
      <c r="B142" s="97" t="s">
        <v>2199</v>
      </c>
      <c r="C142" s="99" t="s">
        <v>2302</v>
      </c>
      <c r="D142" s="56">
        <v>371</v>
      </c>
      <c r="E142" s="86" t="str">
        <f>VLOOKUP(D142,GTA著!$D$3:$F$996,3,FALSE)</f>
        <v>2015SR255325</v>
      </c>
      <c r="F142" s="56" t="str">
        <f>VLOOKUP(D142,GTA著!$D$3:$G$991,4,FALSE)</f>
        <v>国泰安导游全景模拟实训平台软件V2.0</v>
      </c>
      <c r="G142" s="59">
        <v>347</v>
      </c>
      <c r="H142" s="59" t="str">
        <f>VLOOKUP(G142,GTA测!$D$2:$F$9944,3,FALSE)</f>
        <v>RD071601300</v>
      </c>
      <c r="I142" s="59" t="str">
        <f>VLOOKUP(G142,GTA测!$D$3:$G$981,4,FALSE)</f>
        <v>国泰安导游全景模拟实训平台软件V2.0</v>
      </c>
      <c r="J142" s="62"/>
      <c r="K142" s="62"/>
      <c r="L142" s="62"/>
      <c r="M142" s="100"/>
      <c r="N142" s="100"/>
      <c r="O142" s="101"/>
      <c r="P142" s="101"/>
      <c r="Q142" s="102"/>
      <c r="R142" s="102"/>
      <c r="S142" s="103"/>
    </row>
    <row r="143" spans="1:19" ht="24.95" customHeight="1">
      <c r="A143" s="99">
        <v>141</v>
      </c>
      <c r="B143" s="97" t="s">
        <v>2200</v>
      </c>
      <c r="C143" s="99" t="s">
        <v>2302</v>
      </c>
      <c r="D143" s="56">
        <v>370</v>
      </c>
      <c r="E143" s="86" t="str">
        <f>VLOOKUP(D143,GTA著!$D$3:$F$996,3,FALSE)</f>
        <v>2015SR254944</v>
      </c>
      <c r="F143" s="56" t="str">
        <f>VLOOKUP(D143,GTA著!$D$3:$G$991,4,FALSE)</f>
        <v>国泰安导游英语情景教学实训系统软件V1.0</v>
      </c>
      <c r="G143" s="59">
        <v>341</v>
      </c>
      <c r="H143" s="59" t="str">
        <f>VLOOKUP(G143,GTA测!$D$2:$F$9944,3,FALSE)</f>
        <v>RD071601294</v>
      </c>
      <c r="I143" s="59" t="str">
        <f>VLOOKUP(G143,GTA测!$D$3:$G$981,4,FALSE)</f>
        <v>国泰安导游英语情景教学实训系统软件V1.0</v>
      </c>
      <c r="J143" s="62"/>
      <c r="K143" s="62"/>
      <c r="L143" s="62"/>
      <c r="M143" s="100"/>
      <c r="N143" s="100"/>
      <c r="O143" s="101"/>
      <c r="P143" s="101"/>
      <c r="Q143" s="102"/>
      <c r="R143" s="102"/>
      <c r="S143" s="103"/>
    </row>
    <row r="144" spans="1:19" ht="24.95" customHeight="1">
      <c r="A144" s="99">
        <v>142</v>
      </c>
      <c r="B144" s="97" t="s">
        <v>2201</v>
      </c>
      <c r="C144" s="99" t="s">
        <v>2302</v>
      </c>
      <c r="D144" s="56">
        <v>341</v>
      </c>
      <c r="E144" s="86" t="str">
        <f>VLOOKUP(D144,GTA著!$D$3:$F$996,3,FALSE)</f>
        <v>2015SR107703</v>
      </c>
      <c r="F144" s="56" t="str">
        <f>VLOOKUP(D144,GTA著!$D$3:$G$991,4,FALSE)</f>
        <v>国泰安德育管理系统软件V1.0</v>
      </c>
      <c r="G144" s="59">
        <v>323</v>
      </c>
      <c r="H144" s="59" t="str">
        <f>VLOOKUP(G144,GTA测!$D$2:$F$9944,3,FALSE)</f>
        <v>RD071508241</v>
      </c>
      <c r="I144" s="59" t="str">
        <f>VLOOKUP(G144,GTA测!$D$3:$G$981,4,FALSE)</f>
        <v>国泰安德育管理系统软件V1.0</v>
      </c>
      <c r="J144" s="62"/>
      <c r="K144" s="62"/>
      <c r="L144" s="62"/>
      <c r="M144" s="100"/>
      <c r="N144" s="100"/>
      <c r="O144" s="101"/>
      <c r="P144" s="101"/>
      <c r="Q144" s="102"/>
      <c r="R144" s="102"/>
      <c r="S144" s="103"/>
    </row>
    <row r="145" spans="1:19" ht="24.95" customHeight="1">
      <c r="A145" s="99">
        <v>143</v>
      </c>
      <c r="B145" s="97" t="s">
        <v>651</v>
      </c>
      <c r="C145" s="99" t="s">
        <v>2302</v>
      </c>
      <c r="D145" s="56">
        <v>51</v>
      </c>
      <c r="E145" s="86" t="str">
        <f>VLOOKUP(D145,GTA著!$D$3:$F$996,3,FALSE)</f>
        <v>2012SR007047</v>
      </c>
      <c r="F145" s="56" t="str">
        <f>VLOOKUP(D145,GTA著!$D$3:$G$991,4,FALSE)</f>
        <v>国泰安第三方物流管理教学软件V3.06</v>
      </c>
      <c r="G145" s="59">
        <v>44</v>
      </c>
      <c r="H145" s="59" t="str">
        <f>VLOOKUP(G145,GTA测!$D$2:$F$9944,3,FALSE)</f>
        <v>RD291203531</v>
      </c>
      <c r="I145" s="59" t="str">
        <f>VLOOKUP(G145,GTA测!$D$3:$G$981,4,FALSE)</f>
        <v>国泰安第三方物流管理教学软件V3.06</v>
      </c>
      <c r="J145" s="62"/>
      <c r="K145" s="62"/>
      <c r="L145" s="62"/>
      <c r="M145" s="100"/>
      <c r="N145" s="100"/>
      <c r="O145" s="101"/>
      <c r="P145" s="101"/>
      <c r="Q145" s="102"/>
      <c r="R145" s="102"/>
      <c r="S145" s="103"/>
    </row>
    <row r="146" spans="1:19" ht="24.95" customHeight="1">
      <c r="A146" s="99">
        <v>144</v>
      </c>
      <c r="B146" s="97" t="s">
        <v>382</v>
      </c>
      <c r="C146" s="99" t="s">
        <v>2302</v>
      </c>
      <c r="D146" s="56">
        <v>229</v>
      </c>
      <c r="E146" s="86" t="str">
        <f>VLOOKUP(D146,GTA著!$D$3:$F$996,3,FALSE)</f>
        <v>2014SR036327</v>
      </c>
      <c r="F146" s="56" t="str">
        <f>VLOOKUP(D146,GTA著!$D$3:$G$991,4,FALSE)</f>
        <v>国泰安第三方物流管理教学软件V3.1</v>
      </c>
      <c r="G146" s="59">
        <v>224</v>
      </c>
      <c r="H146" s="59" t="str">
        <f>VLOOKUP(G146,GTA测!$D$2:$F$9944,3,FALSE)</f>
        <v>RD291405009</v>
      </c>
      <c r="I146" s="59" t="str">
        <f>VLOOKUP(G146,GTA测!$D$3:$G$981,4,FALSE)</f>
        <v>国泰安第三方物流管理教学软件V3.1</v>
      </c>
      <c r="J146" s="62">
        <v>231</v>
      </c>
      <c r="K146" s="62" t="str">
        <f>VLOOKUP(J146,GTA产!$D$2:$F$339,3,FALSE)</f>
        <v>深DGY-2014-1434</v>
      </c>
      <c r="L146" s="62" t="str">
        <f>VLOOKUP(J146,GTA产!$D$3:$G$400,4,FALSE)</f>
        <v>国泰安第三方物流管理教学软件V3.1</v>
      </c>
      <c r="M146" s="100">
        <v>18</v>
      </c>
      <c r="N146" s="100" t="s">
        <v>1438</v>
      </c>
      <c r="O146" s="101"/>
      <c r="P146" s="101"/>
      <c r="Q146" s="102"/>
      <c r="R146" s="102"/>
      <c r="S146" s="103"/>
    </row>
    <row r="147" spans="1:19" ht="24.95" customHeight="1">
      <c r="A147" s="99">
        <v>145</v>
      </c>
      <c r="B147" s="97" t="s">
        <v>153</v>
      </c>
      <c r="C147" s="99" t="s">
        <v>2302</v>
      </c>
      <c r="D147" s="56">
        <v>90</v>
      </c>
      <c r="E147" s="86" t="str">
        <f>VLOOKUP(D147,GTA著!$D$3:$F$996,3,FALSE)</f>
        <v>2012SR074451</v>
      </c>
      <c r="F147" s="56" t="str">
        <f>VLOOKUP(D147,GTA著!$D$3:$G$991,4,FALSE)</f>
        <v>国泰安电子报税实训教学软件V2.0</v>
      </c>
      <c r="G147" s="59">
        <v>86</v>
      </c>
      <c r="H147" s="59" t="str">
        <f>VLOOKUP(G147,GTA测!$D$2:$F$9944,3,FALSE)</f>
        <v>RD151208562</v>
      </c>
      <c r="I147" s="59" t="str">
        <f>VLOOKUP(G147,GTA测!$D$3:$G$981,4,FALSE)</f>
        <v>国泰安电子报税实训教学软件V2.0</v>
      </c>
      <c r="J147" s="62"/>
      <c r="K147" s="62"/>
      <c r="L147" s="62"/>
      <c r="M147" s="100">
        <v>120</v>
      </c>
      <c r="N147" s="100" t="s">
        <v>1242</v>
      </c>
      <c r="O147" s="101"/>
      <c r="P147" s="101"/>
      <c r="Q147" s="102"/>
      <c r="R147" s="102"/>
      <c r="S147" s="103"/>
    </row>
    <row r="148" spans="1:19" ht="24.95" customHeight="1">
      <c r="A148" s="99">
        <v>146</v>
      </c>
      <c r="B148" s="97" t="s">
        <v>2450</v>
      </c>
      <c r="C148" s="99" t="s">
        <v>2302</v>
      </c>
      <c r="D148" s="56">
        <v>398</v>
      </c>
      <c r="E148" s="86" t="str">
        <f>VLOOKUP(D148,GTA著!$D$3:$F$996,3,FALSE)</f>
        <v>2016SR045952</v>
      </c>
      <c r="F148" s="56" t="str">
        <f>VLOOKUP(D148,GTA著!$D$3:$G$991,4,FALSE)</f>
        <v>国泰安电子技术实训3D仿真系统V1.0</v>
      </c>
      <c r="G148" s="59">
        <v>369</v>
      </c>
      <c r="H148" s="59" t="str">
        <f>VLOOKUP(G148,GTA测!$D$2:$F$9944,3,FALSE)</f>
        <v>RD291603618</v>
      </c>
      <c r="I148" s="59" t="str">
        <f>VLOOKUP(G148,GTA测!$D$3:$G$981,4,FALSE)</f>
        <v>国泰安电子技术实训3D仿真系统V1.0</v>
      </c>
      <c r="J148" s="62"/>
      <c r="K148" s="62"/>
      <c r="L148" s="62"/>
      <c r="M148" s="100"/>
      <c r="N148" s="100"/>
      <c r="O148" s="101"/>
      <c r="P148" s="101"/>
      <c r="Q148" s="102"/>
      <c r="R148" s="102"/>
      <c r="S148" s="103"/>
    </row>
    <row r="149" spans="1:19" ht="24.95" customHeight="1">
      <c r="A149" s="99">
        <v>147</v>
      </c>
      <c r="B149" s="97" t="s">
        <v>2243</v>
      </c>
      <c r="C149" s="99" t="s">
        <v>2302</v>
      </c>
      <c r="D149" s="56">
        <v>391</v>
      </c>
      <c r="E149" s="86" t="str">
        <f>VLOOKUP(D149,GTA著!$D$3:$F$996,3,FALSE)</f>
        <v>2016SR009726</v>
      </c>
      <c r="F149" s="56" t="str">
        <f>VLOOKUP(D149,GTA著!$D$3:$G$991,4,FALSE)</f>
        <v>国泰安电子商务案例分析实训软件V2.0</v>
      </c>
      <c r="G149" s="59">
        <v>362</v>
      </c>
      <c r="H149" s="59" t="str">
        <f>VLOOKUP(G149,GTA测!$D$2:$F$9944,3,FALSE)</f>
        <v>RD071601577</v>
      </c>
      <c r="I149" s="59" t="str">
        <f>VLOOKUP(G149,GTA测!$D$3:$G$981,4,FALSE)</f>
        <v>国泰安电子商务案例分析实训软件V2.0</v>
      </c>
      <c r="J149" s="62"/>
      <c r="K149" s="62"/>
      <c r="L149" s="62"/>
      <c r="M149" s="100"/>
      <c r="N149" s="100"/>
      <c r="O149" s="101"/>
      <c r="P149" s="101"/>
      <c r="Q149" s="102"/>
      <c r="R149" s="102"/>
      <c r="S149" s="103"/>
    </row>
    <row r="150" spans="1:19" ht="24.95" customHeight="1">
      <c r="A150" s="99">
        <v>148</v>
      </c>
      <c r="B150" s="97" t="s">
        <v>896</v>
      </c>
      <c r="C150" s="99" t="s">
        <v>2302</v>
      </c>
      <c r="D150" s="56">
        <v>161</v>
      </c>
      <c r="E150" s="86" t="str">
        <f>VLOOKUP(D150,GTA著!$D$3:$F$996,3,FALSE)</f>
        <v>2013SR026157</v>
      </c>
      <c r="F150" s="56" t="str">
        <f>VLOOKUP(D150,GTA著!$D$3:$G$991,4,FALSE)</f>
        <v>国泰安电子商务教学软件V4.0</v>
      </c>
      <c r="G150" s="59">
        <v>156</v>
      </c>
      <c r="H150" s="59" t="str">
        <f>VLOOKUP(G150,GTA测!$D$2:$F$9944,3,FALSE)</f>
        <v>RD151304248</v>
      </c>
      <c r="I150" s="59" t="str">
        <f>VLOOKUP(G150,GTA测!$D$3:$G$981,4,FALSE)</f>
        <v>国泰安电子商务教学软件V4.0</v>
      </c>
      <c r="J150" s="62">
        <v>161</v>
      </c>
      <c r="K150" s="62" t="str">
        <f>VLOOKUP(J150,GTA产!$D$2:$F$339,3,FALSE)</f>
        <v>深DGY-2013-2678</v>
      </c>
      <c r="L150" s="62" t="str">
        <f>VLOOKUP(J150,GTA产!$D$3:$G$400,4,FALSE)</f>
        <v>国泰安电子商务教学软件V4.0</v>
      </c>
      <c r="M150" s="100">
        <v>143</v>
      </c>
      <c r="N150" s="100" t="s">
        <v>1346</v>
      </c>
      <c r="O150" s="101"/>
      <c r="P150" s="101"/>
      <c r="Q150" s="102"/>
      <c r="R150" s="102"/>
      <c r="S150" s="103"/>
    </row>
    <row r="151" spans="1:19" ht="24.95" customHeight="1">
      <c r="A151" s="99">
        <v>149</v>
      </c>
      <c r="B151" s="97" t="s">
        <v>378</v>
      </c>
      <c r="C151" s="99" t="s">
        <v>2302</v>
      </c>
      <c r="D151" s="56">
        <v>227</v>
      </c>
      <c r="E151" s="86" t="str">
        <f>VLOOKUP(D151,GTA著!$D$3:$F$996,3,FALSE)</f>
        <v>2014SR031624</v>
      </c>
      <c r="F151" s="56" t="str">
        <f>VLOOKUP(D151,GTA著!$D$3:$G$991,4,FALSE)</f>
        <v>国泰安电子商务教学软件V4.1</v>
      </c>
      <c r="G151" s="59">
        <v>219</v>
      </c>
      <c r="H151" s="59" t="str">
        <f>VLOOKUP(G151,GTA测!$D$2:$F$9944,3,FALSE)</f>
        <v>RD291404441</v>
      </c>
      <c r="I151" s="59" t="str">
        <f>VLOOKUP(G151,GTA测!$D$3:$G$981,4,FALSE)</f>
        <v>国泰安电子商务教学软件V4.1</v>
      </c>
      <c r="J151" s="62">
        <v>283</v>
      </c>
      <c r="K151" s="62" t="str">
        <f>VLOOKUP(J151,GTA产!$D$2:$F$339,3,FALSE)</f>
        <v>深DGY-2014-1258</v>
      </c>
      <c r="L151" s="62" t="str">
        <f>VLOOKUP(J151,GTA产!$D$3:$G$400,4,FALSE)</f>
        <v>国泰安电子商务教学软件V4.1</v>
      </c>
      <c r="M151" s="100"/>
      <c r="N151" s="100"/>
      <c r="O151" s="101"/>
      <c r="P151" s="101"/>
      <c r="Q151" s="102"/>
      <c r="R151" s="102"/>
      <c r="S151" s="103"/>
    </row>
    <row r="152" spans="1:19" ht="24.95" customHeight="1">
      <c r="A152" s="99">
        <v>150</v>
      </c>
      <c r="B152" s="97" t="s">
        <v>991</v>
      </c>
      <c r="C152" s="99" t="s">
        <v>2302</v>
      </c>
      <c r="D152" s="56">
        <v>252</v>
      </c>
      <c r="E152" s="86" t="str">
        <f>VLOOKUP(D152,GTA著!$D$3:$F$996,3,FALSE)</f>
        <v>2014SR130756</v>
      </c>
      <c r="F152" s="56" t="str">
        <f>VLOOKUP(D152,GTA著!$D$3:$G$991,4,FALSE)</f>
        <v>国泰安电子商务教学软件V5.0</v>
      </c>
      <c r="G152" s="59">
        <v>245</v>
      </c>
      <c r="H152" s="59" t="str">
        <f>VLOOKUP(G152,GTA测!$D$2:$F$9944,3,FALSE)</f>
        <v>RD291409296</v>
      </c>
      <c r="I152" s="59" t="str">
        <f>VLOOKUP(G152,GTA测!$D$3:$G$981,4,FALSE)</f>
        <v>国泰安电子商务教学软件V5.0</v>
      </c>
      <c r="J152" s="62">
        <v>295</v>
      </c>
      <c r="K152" s="62" t="str">
        <f>VLOOKUP(J152,GTA产!$D$2:$F$339,3,FALSE)</f>
        <v>深DGY-2014-2838</v>
      </c>
      <c r="L152" s="62" t="str">
        <f>VLOOKUP(J152,GTA产!$D$3:$G$400,4,FALSE)</f>
        <v>国泰安电子商务教学软件V5.0</v>
      </c>
      <c r="M152" s="100"/>
      <c r="N152" s="100"/>
      <c r="O152" s="101"/>
      <c r="P152" s="101"/>
      <c r="Q152" s="102"/>
      <c r="R152" s="102"/>
      <c r="S152" s="103"/>
    </row>
    <row r="153" spans="1:19" ht="24.95" customHeight="1">
      <c r="A153" s="99">
        <v>151</v>
      </c>
      <c r="B153" s="97" t="s">
        <v>3549</v>
      </c>
      <c r="C153" s="99" t="s">
        <v>2302</v>
      </c>
      <c r="D153" s="56">
        <v>518</v>
      </c>
      <c r="E153" s="86" t="str">
        <f>VLOOKUP(D153,GTA著!$D$3:$F$996,3,FALSE)</f>
        <v>2017SR660222</v>
      </c>
      <c r="F153" s="56" t="str">
        <f>VLOOKUP(D153,GTA著!$D$3:$G$991,4,FALSE)</f>
        <v>国泰安电子书制作工具软件V1.0</v>
      </c>
      <c r="G153" s="59"/>
      <c r="H153" s="59"/>
      <c r="I153" s="59"/>
      <c r="J153" s="62"/>
      <c r="K153" s="62"/>
      <c r="L153" s="62"/>
      <c r="M153" s="100"/>
      <c r="N153" s="100"/>
      <c r="O153" s="101"/>
      <c r="P153" s="101"/>
      <c r="Q153" s="102"/>
      <c r="R153" s="102"/>
      <c r="S153" s="103"/>
    </row>
    <row r="154" spans="1:19" ht="24.95" customHeight="1">
      <c r="A154" s="99">
        <v>152</v>
      </c>
      <c r="B154" s="97" t="s">
        <v>360</v>
      </c>
      <c r="C154" s="99" t="s">
        <v>2302</v>
      </c>
      <c r="D154" s="56">
        <v>218</v>
      </c>
      <c r="E154" s="86" t="str">
        <f>VLOOKUP(D154,GTA著!$D$3:$F$996,3,FALSE)</f>
        <v>2014SR027397</v>
      </c>
      <c r="F154" s="56" t="str">
        <f>VLOOKUP(D154,GTA著!$D$3:$G$991,4,FALSE)</f>
        <v>国泰安动态分析师评价软件V1.0</v>
      </c>
      <c r="G154" s="59">
        <v>192</v>
      </c>
      <c r="H154" s="59" t="str">
        <f>VLOOKUP(G154,GTA测!$D$2:$F$9944,3,FALSE)</f>
        <v>RD121403748</v>
      </c>
      <c r="I154" s="59" t="str">
        <f>VLOOKUP(G154,GTA测!$D$3:$G$981,4,FALSE)</f>
        <v>国泰安动态分析师评价软件V1.0</v>
      </c>
      <c r="J154" s="62">
        <v>282</v>
      </c>
      <c r="K154" s="62" t="str">
        <f>VLOOKUP(J154,GTA产!$D$2:$F$339,3,FALSE)</f>
        <v>深DGY-2014-1160</v>
      </c>
      <c r="L154" s="62" t="str">
        <f>VLOOKUP(J154,GTA产!$D$3:$G$400,4,FALSE)</f>
        <v>国泰安动态分析师评价软件V1.0</v>
      </c>
      <c r="M154" s="100"/>
      <c r="N154" s="100"/>
      <c r="O154" s="101"/>
      <c r="P154" s="101"/>
      <c r="Q154" s="102"/>
      <c r="R154" s="102"/>
      <c r="S154" s="103"/>
    </row>
    <row r="155" spans="1:19" ht="24.95" customHeight="1">
      <c r="A155" s="99">
        <v>153</v>
      </c>
      <c r="B155" s="97" t="s">
        <v>260</v>
      </c>
      <c r="C155" s="99" t="s">
        <v>2302</v>
      </c>
      <c r="D155" s="56">
        <v>164</v>
      </c>
      <c r="E155" s="86" t="str">
        <f>VLOOKUP(D155,GTA著!$D$3:$F$996,3,FALSE)</f>
        <v>2013SR047187</v>
      </c>
      <c r="F155" s="56" t="str">
        <f>VLOOKUP(D155,GTA著!$D$3:$G$991,4,FALSE)</f>
        <v>国泰安多点触摸实训模拟沙盘软件V2.0</v>
      </c>
      <c r="G155" s="59">
        <v>147</v>
      </c>
      <c r="H155" s="59" t="str">
        <f>VLOOKUP(G155,GTA测!$D$2:$F$9944,3,FALSE)</f>
        <v>RD151304251</v>
      </c>
      <c r="I155" s="59" t="str">
        <f>VLOOKUP(G155,GTA测!$D$3:$G$981,4,FALSE)</f>
        <v>国泰安多点触摸实训模拟沙盘软件V2.0</v>
      </c>
      <c r="J155" s="62">
        <v>149</v>
      </c>
      <c r="K155" s="62" t="str">
        <f>VLOOKUP(J155,GTA产!$D$2:$F$339,3,FALSE)</f>
        <v>深DGY-2013-1417</v>
      </c>
      <c r="L155" s="62" t="str">
        <f>VLOOKUP(J155,GTA产!$D$3:$G$400,4,FALSE)</f>
        <v>国泰安多点触摸实训模拟沙盘软件V2.0</v>
      </c>
      <c r="M155" s="100">
        <v>87</v>
      </c>
      <c r="N155" s="100" t="s">
        <v>1328</v>
      </c>
      <c r="O155" s="101"/>
      <c r="P155" s="101"/>
      <c r="Q155" s="102"/>
      <c r="R155" s="102"/>
      <c r="S155" s="103"/>
    </row>
    <row r="156" spans="1:19" ht="24.95" customHeight="1">
      <c r="A156" s="99">
        <v>154</v>
      </c>
      <c r="B156" s="97" t="s">
        <v>561</v>
      </c>
      <c r="C156" s="99" t="s">
        <v>2302</v>
      </c>
      <c r="D156" s="56">
        <v>332</v>
      </c>
      <c r="E156" s="86" t="str">
        <f>VLOOKUP(D156,GTA著!$D$3:$F$996,3,FALSE)</f>
        <v>2015SR091953</v>
      </c>
      <c r="F156" s="56" t="str">
        <f>VLOOKUP(D156,GTA著!$D$3:$G$991,4,FALSE)</f>
        <v>国泰安多岗位财务综合实训平台软件V1.0</v>
      </c>
      <c r="G156" s="59">
        <v>308</v>
      </c>
      <c r="H156" s="59" t="str">
        <f>VLOOKUP(G156,GTA测!$D$2:$F$9944,3,FALSE)</f>
        <v>RD121508226</v>
      </c>
      <c r="I156" s="59" t="str">
        <f>VLOOKUP(G156,GTA测!$D$3:$G$981,4,FALSE)</f>
        <v>国泰安多岗位财务综合实训平台软件V1.0</v>
      </c>
      <c r="J156" s="62"/>
      <c r="K156" s="62"/>
      <c r="L156" s="62"/>
      <c r="M156" s="100"/>
      <c r="N156" s="100"/>
      <c r="O156" s="101"/>
      <c r="P156" s="101"/>
      <c r="Q156" s="102"/>
      <c r="R156" s="102"/>
      <c r="S156" s="103"/>
    </row>
    <row r="157" spans="1:19" ht="24.95" customHeight="1">
      <c r="A157" s="99">
        <v>155</v>
      </c>
      <c r="B157" s="97" t="s">
        <v>2335</v>
      </c>
      <c r="C157" s="99" t="s">
        <v>2302</v>
      </c>
      <c r="D157" s="56">
        <v>393</v>
      </c>
      <c r="E157" s="86" t="str">
        <f>VLOOKUP(D157,GTA著!$D$3:$F$996,3,FALSE)</f>
        <v>2016SR018306</v>
      </c>
      <c r="F157" s="56" t="str">
        <f>VLOOKUP(D157,GTA著!$D$3:$G$991,4,FALSE)</f>
        <v>国泰安多岗位财务综合实训平台软件V1.1</v>
      </c>
      <c r="G157" s="59">
        <v>365</v>
      </c>
      <c r="H157" s="59" t="str">
        <f>VLOOKUP(G157,GTA测!$D$2:$F$9944,3,FALSE)</f>
        <v>RD161603218</v>
      </c>
      <c r="I157" s="59" t="str">
        <f>VLOOKUP(G157,GTA测!$D$3:$G$981,4,FALSE)</f>
        <v>国泰安多岗位财务综合实训平台软件V1.1</v>
      </c>
      <c r="J157" s="62"/>
      <c r="K157" s="62"/>
      <c r="L157" s="62"/>
      <c r="M157" s="100"/>
      <c r="N157" s="100"/>
      <c r="O157" s="101"/>
      <c r="P157" s="101"/>
      <c r="Q157" s="102"/>
      <c r="R157" s="102"/>
      <c r="S157" s="103"/>
    </row>
    <row r="158" spans="1:19" ht="24.95" customHeight="1">
      <c r="A158" s="99">
        <v>156</v>
      </c>
      <c r="B158" s="97" t="s">
        <v>3013</v>
      </c>
      <c r="C158" s="99" t="s">
        <v>2302</v>
      </c>
      <c r="D158" s="56">
        <v>448</v>
      </c>
      <c r="E158" s="86" t="str">
        <f>VLOOKUP(D158,GTA著!$D$3:$F$996,3,FALSE)</f>
        <v>2016SR321249</v>
      </c>
      <c r="F158" s="56" t="str">
        <f>VLOOKUP(D158,GTA著!$D$3:$G$991,4,FALSE)</f>
        <v>国泰安多岗位财务综合实训平台软件V1.2</v>
      </c>
      <c r="G158" s="59">
        <v>407</v>
      </c>
      <c r="H158" s="59" t="str">
        <f>VLOOKUP(G158,GTA测!$D$2:$F$9944,3,FALSE)</f>
        <v>RD291701971</v>
      </c>
      <c r="I158" s="59" t="str">
        <f>VLOOKUP(G158,GTA测!$D$3:$G$981,4,FALSE)</f>
        <v>国泰安多岗位财务综合实训平台软件V1.2</v>
      </c>
      <c r="J158" s="62"/>
      <c r="K158" s="62"/>
      <c r="L158" s="62"/>
      <c r="M158" s="100"/>
      <c r="N158" s="100"/>
      <c r="O158" s="101"/>
      <c r="P158" s="101"/>
      <c r="Q158" s="102"/>
      <c r="R158" s="102"/>
      <c r="S158" s="103"/>
    </row>
    <row r="159" spans="1:19" ht="24.95" customHeight="1">
      <c r="A159" s="99">
        <v>157</v>
      </c>
      <c r="B159" s="147" t="s">
        <v>3183</v>
      </c>
      <c r="C159" s="99" t="s">
        <v>2302</v>
      </c>
      <c r="D159" s="56">
        <v>482</v>
      </c>
      <c r="E159" s="86" t="str">
        <f>VLOOKUP(D159,GTA著!$D$3:$F$996,3,FALSE)</f>
        <v>2017SR107708</v>
      </c>
      <c r="F159" s="56" t="str">
        <f>VLOOKUP(D159,GTA著!$D$3:$G$991,4,FALSE)</f>
        <v>国泰安多岗位财务综合实训平台软件V1.3</v>
      </c>
      <c r="G159" s="59">
        <v>414</v>
      </c>
      <c r="H159" s="59" t="str">
        <f>VLOOKUP(G159,GTA测!$D$2:$F$9944,3,FALSE)</f>
        <v>RD161704131</v>
      </c>
      <c r="I159" s="59" t="str">
        <f>VLOOKUP(G159,GTA测!$D$3:$G$981,4,FALSE)</f>
        <v>国泰安多岗位财务综合实训平台软件V1.3</v>
      </c>
      <c r="J159" s="62"/>
      <c r="K159" s="62"/>
      <c r="L159" s="62"/>
      <c r="M159" s="100"/>
      <c r="N159" s="100"/>
      <c r="O159" s="101"/>
      <c r="P159" s="101"/>
      <c r="Q159" s="102"/>
      <c r="R159" s="102"/>
      <c r="S159" s="103"/>
    </row>
    <row r="160" spans="1:19" ht="24.95" customHeight="1">
      <c r="A160" s="99">
        <v>158</v>
      </c>
      <c r="B160" s="97" t="s">
        <v>3011</v>
      </c>
      <c r="C160" s="99" t="s">
        <v>2302</v>
      </c>
      <c r="D160" s="56">
        <v>447</v>
      </c>
      <c r="E160" s="86" t="str">
        <f>VLOOKUP(D160,GTA著!$D$3:$F$996,3,FALSE)</f>
        <v>2016SR313632</v>
      </c>
      <c r="F160" s="56" t="str">
        <f>VLOOKUP(D160,GTA著!$D$3:$G$991,4,FALSE)</f>
        <v>国泰安费用控制系统V1.0</v>
      </c>
      <c r="G160" s="59">
        <v>408</v>
      </c>
      <c r="H160" s="59" t="str">
        <f>VLOOKUP(G160,GTA测!$D$2:$F$9944,3,FALSE)</f>
        <v>RD161701970</v>
      </c>
      <c r="I160" s="59" t="str">
        <f>VLOOKUP(G160,GTA测!$D$3:$G$981,4,FALSE)</f>
        <v>国泰安费用控制系统V1.0</v>
      </c>
      <c r="J160" s="62"/>
      <c r="K160" s="62"/>
      <c r="L160" s="62"/>
      <c r="M160" s="100"/>
      <c r="N160" s="100"/>
      <c r="O160" s="101"/>
      <c r="P160" s="101"/>
      <c r="Q160" s="102"/>
      <c r="R160" s="102"/>
      <c r="S160" s="103"/>
    </row>
    <row r="161" spans="1:19" ht="24.95" customHeight="1">
      <c r="A161" s="99">
        <v>159</v>
      </c>
      <c r="B161" s="97" t="s">
        <v>427</v>
      </c>
      <c r="C161" s="99" t="s">
        <v>2302</v>
      </c>
      <c r="D161" s="56">
        <v>253</v>
      </c>
      <c r="E161" s="86" t="str">
        <f>VLOOKUP(D161,GTA著!$D$3:$F$996,3,FALSE)</f>
        <v>2014SR133780</v>
      </c>
      <c r="F161" s="56" t="str">
        <f>VLOOKUP(D161,GTA著!$D$3:$G$991,4,FALSE)</f>
        <v>国泰安繁体版电子商务教学软件V5.0</v>
      </c>
      <c r="G161" s="59">
        <v>247</v>
      </c>
      <c r="H161" s="59" t="str">
        <f>VLOOKUP(G161,GTA测!$D$2:$F$9944,3,FALSE)</f>
        <v>RD291410054</v>
      </c>
      <c r="I161" s="59" t="str">
        <f>VLOOKUP(G161,GTA测!$D$3:$G$981,4,FALSE)</f>
        <v>国泰安繁体版电子商务教学软件V5.0</v>
      </c>
      <c r="J161" s="62">
        <v>296</v>
      </c>
      <c r="K161" s="62" t="str">
        <f>VLOOKUP(J161,GTA产!$D$2:$F$339,3,FALSE)</f>
        <v>深DGY-2014-3178</v>
      </c>
      <c r="L161" s="62" t="str">
        <f>VLOOKUP(J161,GTA产!$D$3:$G$400,4,FALSE)</f>
        <v>国泰安繁体版电子商务教学软件V5.0</v>
      </c>
      <c r="M161" s="100"/>
      <c r="N161" s="100"/>
      <c r="O161" s="101"/>
      <c r="P161" s="101"/>
      <c r="Q161" s="102"/>
      <c r="R161" s="102"/>
      <c r="S161" s="103"/>
    </row>
    <row r="162" spans="1:19" ht="24.95" customHeight="1">
      <c r="A162" s="99">
        <v>160</v>
      </c>
      <c r="B162" s="97" t="s">
        <v>222</v>
      </c>
      <c r="C162" s="99" t="s">
        <v>2302</v>
      </c>
      <c r="D162" s="56">
        <v>139</v>
      </c>
      <c r="E162" s="86" t="str">
        <f>VLOOKUP(D162,GTA著!$D$3:$F$996,3,FALSE)</f>
        <v>2013SR018267</v>
      </c>
      <c r="F162" s="56" t="str">
        <f>VLOOKUP(D162,GTA著!$D$3:$G$991,4,FALSE)</f>
        <v>国泰安房地产会计实训教学软件V2.0</v>
      </c>
      <c r="G162" s="59">
        <v>122</v>
      </c>
      <c r="H162" s="59" t="str">
        <f>VLOOKUP(G162,GTA测!$D$2:$F$9944,3,FALSE)</f>
        <v>RD151212677</v>
      </c>
      <c r="I162" s="59" t="str">
        <f>VLOOKUP(G162,GTA测!$D$3:$G$981,4,FALSE)</f>
        <v>国泰安房地产会计实训教学软件V2.0</v>
      </c>
      <c r="J162" s="62">
        <v>128</v>
      </c>
      <c r="K162" s="62" t="str">
        <f>VLOOKUP(J162,GTA产!$D$2:$F$339,3,FALSE)</f>
        <v>深DGY-2013-0667</v>
      </c>
      <c r="L162" s="62" t="str">
        <f>VLOOKUP(J162,GTA产!$D$3:$G$400,4,FALSE)</f>
        <v>国泰安房地产会计实训教学软件V2.0</v>
      </c>
      <c r="M162" s="100">
        <v>42</v>
      </c>
      <c r="N162" s="100" t="s">
        <v>1287</v>
      </c>
      <c r="O162" s="101"/>
      <c r="P162" s="101"/>
      <c r="Q162" s="102"/>
      <c r="R162" s="102"/>
      <c r="S162" s="103"/>
    </row>
    <row r="163" spans="1:19" ht="24.95" customHeight="1">
      <c r="A163" s="99">
        <v>161</v>
      </c>
      <c r="B163" s="97" t="s">
        <v>218</v>
      </c>
      <c r="C163" s="99" t="s">
        <v>2302</v>
      </c>
      <c r="D163" s="56">
        <v>137</v>
      </c>
      <c r="E163" s="86" t="str">
        <f>VLOOKUP(D163,GTA著!$D$3:$F$996,3,FALSE)</f>
        <v>2013SR018271</v>
      </c>
      <c r="F163" s="56" t="str">
        <f>VLOOKUP(D163,GTA著!$D$3:$G$991,4,FALSE)</f>
        <v>国泰安非营利组织会计实训教学软件V2.0</v>
      </c>
      <c r="G163" s="59">
        <v>120</v>
      </c>
      <c r="H163" s="59" t="str">
        <f>VLOOKUP(G163,GTA测!$D$2:$F$9944,3,FALSE)</f>
        <v>RD151212676</v>
      </c>
      <c r="I163" s="59" t="str">
        <f>VLOOKUP(G163,GTA测!$D$3:$G$981,4,FALSE)</f>
        <v>国泰安非营利组织会计实训教学软件V2.0</v>
      </c>
      <c r="J163" s="62">
        <v>129</v>
      </c>
      <c r="K163" s="62" t="str">
        <f>VLOOKUP(J163,GTA产!$D$2:$F$339,3,FALSE)</f>
        <v>深DGY-2013-0668</v>
      </c>
      <c r="L163" s="62" t="str">
        <f>VLOOKUP(J163,GTA产!$D$3:$G$400,4,FALSE)</f>
        <v>国泰安非营利组织会计实训教学软件V2.0</v>
      </c>
      <c r="M163" s="100">
        <v>98</v>
      </c>
      <c r="N163" s="100" t="s">
        <v>1289</v>
      </c>
      <c r="O163" s="101"/>
      <c r="P163" s="101"/>
      <c r="Q163" s="102"/>
      <c r="R163" s="102"/>
      <c r="S163" s="103"/>
    </row>
    <row r="164" spans="1:19" ht="24.95" customHeight="1">
      <c r="A164" s="99">
        <v>162</v>
      </c>
      <c r="B164" s="97" t="s">
        <v>220</v>
      </c>
      <c r="C164" s="99" t="s">
        <v>2302</v>
      </c>
      <c r="D164" s="56">
        <v>138</v>
      </c>
      <c r="E164" s="86" t="str">
        <f>VLOOKUP(D164,GTA著!$D$3:$F$996,3,FALSE)</f>
        <v>2013SR019241</v>
      </c>
      <c r="F164" s="56" t="str">
        <f>VLOOKUP(D164,GTA著!$D$3:$G$991,4,FALSE)</f>
        <v>国泰安服务业会计实训教学软件V2.0</v>
      </c>
      <c r="G164" s="59">
        <v>121</v>
      </c>
      <c r="H164" s="59" t="str">
        <f>VLOOKUP(G164,GTA测!$D$2:$F$9944,3,FALSE)</f>
        <v>RD151212675</v>
      </c>
      <c r="I164" s="59" t="str">
        <f>VLOOKUP(G164,GTA测!$D$3:$G$981,4,FALSE)</f>
        <v>国泰安服务业会计实训教学软件V2.0</v>
      </c>
      <c r="J164" s="62">
        <v>130</v>
      </c>
      <c r="K164" s="62" t="str">
        <f>VLOOKUP(J164,GTA产!$D$2:$F$339,3,FALSE)</f>
        <v>深DGY-2013-0669</v>
      </c>
      <c r="L164" s="62" t="str">
        <f>VLOOKUP(J164,GTA产!$D$3:$G$400,4,FALSE)</f>
        <v>国泰安服务业会计实训教学软件V2.0</v>
      </c>
      <c r="M164" s="100">
        <v>145</v>
      </c>
      <c r="N164" s="100" t="s">
        <v>1291</v>
      </c>
      <c r="O164" s="101"/>
      <c r="P164" s="101"/>
      <c r="Q164" s="102"/>
      <c r="R164" s="102"/>
      <c r="S164" s="103"/>
    </row>
    <row r="165" spans="1:19" ht="24.95" customHeight="1">
      <c r="A165" s="99">
        <v>163</v>
      </c>
      <c r="B165" s="97" t="s">
        <v>262</v>
      </c>
      <c r="C165" s="99" t="s">
        <v>2302</v>
      </c>
      <c r="D165" s="56">
        <v>165</v>
      </c>
      <c r="E165" s="86" t="str">
        <f>VLOOKUP(D165,GTA著!$D$3:$F$996,3,FALSE)</f>
        <v>2013SR047192</v>
      </c>
      <c r="F165" s="56" t="str">
        <f>VLOOKUP(D165,GTA著!$D$3:$G$991,4,FALSE)</f>
        <v>国泰安高级财务会计实训教学软件V2.0</v>
      </c>
      <c r="G165" s="59">
        <v>148</v>
      </c>
      <c r="H165" s="59" t="str">
        <f>VLOOKUP(G165,GTA测!$D$2:$F$9944,3,FALSE)</f>
        <v>RD151304252</v>
      </c>
      <c r="I165" s="59" t="str">
        <f>VLOOKUP(G165,GTA测!$D$3:$G$981,4,FALSE)</f>
        <v>国泰安高级财务会计实训教学软件V2.0</v>
      </c>
      <c r="J165" s="62">
        <v>150</v>
      </c>
      <c r="K165" s="62" t="str">
        <f>VLOOKUP(J165,GTA产!$D$2:$F$339,3,FALSE)</f>
        <v>深DGY-2013-1416</v>
      </c>
      <c r="L165" s="62" t="str">
        <f>VLOOKUP(J165,GTA产!$D$3:$G$400,4,FALSE)</f>
        <v>国泰安高级财务会计实训教学软件V2.0</v>
      </c>
      <c r="M165" s="100">
        <v>146</v>
      </c>
      <c r="N165" s="100" t="s">
        <v>1330</v>
      </c>
      <c r="O165" s="101"/>
      <c r="P165" s="101"/>
      <c r="Q165" s="102"/>
      <c r="R165" s="102"/>
      <c r="S165" s="103"/>
    </row>
    <row r="166" spans="1:19" ht="24.95" customHeight="1">
      <c r="A166" s="99">
        <v>164</v>
      </c>
      <c r="B166" s="97" t="s">
        <v>1177</v>
      </c>
      <c r="C166" s="99" t="s">
        <v>2302</v>
      </c>
      <c r="D166" s="56">
        <v>129</v>
      </c>
      <c r="E166" s="86" t="str">
        <f>VLOOKUP(D166,GTA著!$D$3:$F$996,3,FALSE)</f>
        <v>2012SR001402</v>
      </c>
      <c r="F166" s="56" t="str">
        <f>VLOOKUP(D166,GTA著!$D$3:$G$991,4,FALSE)</f>
        <v>国泰安高频数据生产系统软件V1.1</v>
      </c>
      <c r="G166" s="59">
        <v>40</v>
      </c>
      <c r="H166" s="59" t="str">
        <f>VLOOKUP(G166,GTA测!$D$2:$F$9944,3,FALSE)</f>
        <v>RD121110130</v>
      </c>
      <c r="I166" s="59" t="str">
        <f>VLOOKUP(G166,GTA测!$D$3:$G$981,4,FALSE)</f>
        <v>国泰安高频数据生产系统软件V1.1</v>
      </c>
      <c r="J166" s="62"/>
      <c r="K166" s="62"/>
      <c r="L166" s="62"/>
      <c r="M166" s="100">
        <v>136</v>
      </c>
      <c r="N166" s="100" t="s">
        <v>1178</v>
      </c>
      <c r="O166" s="101"/>
      <c r="P166" s="101"/>
      <c r="Q166" s="102"/>
      <c r="R166" s="102"/>
      <c r="S166" s="103"/>
    </row>
    <row r="167" spans="1:19" ht="24.95" customHeight="1">
      <c r="A167" s="99">
        <v>165</v>
      </c>
      <c r="B167" s="97" t="s">
        <v>555</v>
      </c>
      <c r="C167" s="99" t="s">
        <v>2302</v>
      </c>
      <c r="D167" s="56">
        <v>329</v>
      </c>
      <c r="E167" s="86" t="str">
        <f>VLOOKUP(D167,GTA著!$D$3:$F$996,3,FALSE)</f>
        <v>2015SR045523</v>
      </c>
      <c r="F167" s="56" t="str">
        <f>VLOOKUP(D167,GTA著!$D$3:$G$991,4,FALSE)</f>
        <v>国泰安高频数据生产系统软件V1.5</v>
      </c>
      <c r="G167" s="59"/>
      <c r="H167" s="59"/>
      <c r="I167" s="59"/>
      <c r="J167" s="62"/>
      <c r="K167" s="62"/>
      <c r="L167" s="62"/>
      <c r="M167" s="100"/>
      <c r="N167" s="100"/>
      <c r="O167" s="101"/>
      <c r="P167" s="101"/>
      <c r="Q167" s="102"/>
      <c r="R167" s="102"/>
      <c r="S167" s="103"/>
    </row>
    <row r="168" spans="1:19" ht="24.95" customHeight="1">
      <c r="A168" s="99">
        <v>166</v>
      </c>
      <c r="B168" s="97" t="s">
        <v>676</v>
      </c>
      <c r="C168" s="99" t="s">
        <v>2302</v>
      </c>
      <c r="D168" s="56">
        <v>41</v>
      </c>
      <c r="E168" s="86" t="str">
        <f>VLOOKUP(D168,GTA著!$D$3:$F$996,3,FALSE)</f>
        <v>2011SR091394</v>
      </c>
      <c r="F168" s="56" t="str">
        <f>VLOOKUP(D168,GTA著!$D$3:$G$991,4,FALSE)</f>
        <v>国泰安个性化智能导航教与学生态软件V1.0</v>
      </c>
      <c r="G168" s="59">
        <v>55</v>
      </c>
      <c r="H168" s="59" t="str">
        <f>VLOOKUP(G168,GTA测!$D$2:$F$9944,3,FALSE)</f>
        <v>RD121203530</v>
      </c>
      <c r="I168" s="59" t="str">
        <f>VLOOKUP(G168,GTA测!$D$3:$G$981,4,FALSE)</f>
        <v>国泰安个性化智能导航教与学生态软件V1.0</v>
      </c>
      <c r="J168" s="62"/>
      <c r="K168" s="62"/>
      <c r="L168" s="62"/>
      <c r="M168" s="100"/>
      <c r="N168" s="100"/>
      <c r="O168" s="101"/>
      <c r="P168" s="101"/>
      <c r="Q168" s="102"/>
      <c r="R168" s="102"/>
      <c r="S168" s="103"/>
    </row>
    <row r="169" spans="1:19" ht="24.95" customHeight="1">
      <c r="A169" s="99">
        <v>167</v>
      </c>
      <c r="B169" s="97" t="s">
        <v>2507</v>
      </c>
      <c r="C169" s="99" t="s">
        <v>2302</v>
      </c>
      <c r="D169" s="56">
        <v>412</v>
      </c>
      <c r="E169" s="86" t="str">
        <f>VLOOKUP(D169,GTA著!$D$3:$F$996,3,FALSE)</f>
        <v>2016SR066689</v>
      </c>
      <c r="F169" s="56" t="str">
        <f>VLOOKUP(D169,GTA著!$D$3:$G$991,4,FALSE)</f>
        <v>国泰安工作分析实训系统软件V1.0</v>
      </c>
      <c r="G169" s="59"/>
      <c r="H169" s="59"/>
      <c r="I169" s="59"/>
      <c r="J169" s="62"/>
      <c r="K169" s="62"/>
      <c r="L169" s="62"/>
      <c r="M169" s="100"/>
      <c r="N169" s="100"/>
      <c r="O169" s="101"/>
      <c r="P169" s="101"/>
      <c r="Q169" s="102"/>
      <c r="R169" s="102"/>
      <c r="S169" s="103"/>
    </row>
    <row r="170" spans="1:19" ht="24.95" customHeight="1">
      <c r="A170" s="99">
        <v>168</v>
      </c>
      <c r="B170" s="97" t="s">
        <v>258</v>
      </c>
      <c r="C170" s="99" t="s">
        <v>2302</v>
      </c>
      <c r="D170" s="56">
        <v>163</v>
      </c>
      <c r="E170" s="86" t="str">
        <f>VLOOKUP(D170,GTA著!$D$3:$F$996,3,FALSE)</f>
        <v>2013SR047182</v>
      </c>
      <c r="F170" s="56" t="str">
        <f>VLOOKUP(D170,GTA著!$D$3:$G$991,4,FALSE)</f>
        <v>国泰安工商企业管理会计实训教学软件V2.0</v>
      </c>
      <c r="G170" s="59">
        <v>149</v>
      </c>
      <c r="H170" s="59" t="str">
        <f>VLOOKUP(G170,GTA测!$D$2:$F$9944,3,FALSE)</f>
        <v>RD151304253</v>
      </c>
      <c r="I170" s="59" t="str">
        <f>VLOOKUP(G170,GTA测!$D$3:$G$981,4,FALSE)</f>
        <v>国泰安工商企业管理会计实训教学软件V2.0</v>
      </c>
      <c r="J170" s="62">
        <v>151</v>
      </c>
      <c r="K170" s="62" t="str">
        <f>VLOOKUP(J170,GTA产!$D$2:$F$339,3,FALSE)</f>
        <v>深DGY-2013-1415</v>
      </c>
      <c r="L170" s="62" t="str">
        <f>VLOOKUP(J170,GTA产!$D$3:$G$400,4,FALSE)</f>
        <v>国泰安工商企业管理会计实训教学软件V2.0</v>
      </c>
      <c r="M170" s="100"/>
      <c r="N170" s="100"/>
      <c r="O170" s="101"/>
      <c r="P170" s="101"/>
      <c r="Q170" s="102"/>
      <c r="R170" s="102"/>
      <c r="S170" s="103"/>
    </row>
    <row r="171" spans="1:19" ht="24.95" customHeight="1">
      <c r="A171" s="99">
        <v>169</v>
      </c>
      <c r="B171" s="97" t="s">
        <v>3491</v>
      </c>
      <c r="C171" s="99" t="s">
        <v>2302</v>
      </c>
      <c r="D171" s="56">
        <v>512</v>
      </c>
      <c r="E171" s="86" t="str">
        <f>VLOOKUP(D171,GTA著!$D$3:$F$996,3,FALSE)</f>
        <v>2017SR574209</v>
      </c>
      <c r="F171" s="56" t="str">
        <f>VLOOKUP(D171,GTA著!$D$3:$G$991,4,FALSE)</f>
        <v>国泰安工业机器人VR岗位实训系统V1.0</v>
      </c>
      <c r="G171" s="59"/>
      <c r="H171" s="59"/>
      <c r="I171" s="59"/>
      <c r="J171" s="62"/>
      <c r="K171" s="62"/>
      <c r="L171" s="62"/>
      <c r="M171" s="100"/>
      <c r="N171" s="100"/>
      <c r="O171" s="101"/>
      <c r="P171" s="101"/>
      <c r="Q171" s="102"/>
      <c r="R171" s="102"/>
      <c r="S171" s="103"/>
    </row>
    <row r="172" spans="1:19" ht="24.95" customHeight="1">
      <c r="A172" s="99">
        <v>170</v>
      </c>
      <c r="B172" s="97" t="s">
        <v>3271</v>
      </c>
      <c r="C172" s="99" t="s">
        <v>3272</v>
      </c>
      <c r="D172" s="56">
        <v>497</v>
      </c>
      <c r="E172" s="86" t="str">
        <f>VLOOKUP(D172,GTA著!$D$3:$F$996,3,FALSE)</f>
        <v>2017SR180454</v>
      </c>
      <c r="F172" s="56" t="str">
        <f>VLOOKUP(D172,GTA著!$D$3:$G$991,4,FALSE)</f>
        <v>国泰安工业机器人VR基础教学系统V1.0</v>
      </c>
      <c r="G172" s="59">
        <v>438</v>
      </c>
      <c r="H172" s="59" t="str">
        <f>VLOOKUP(G172,GTA测!$D$2:$F$9944,3,FALSE)</f>
        <v>RD161709105</v>
      </c>
      <c r="I172" s="59" t="str">
        <f>VLOOKUP(G172,GTA测!$D$3:$G$981,4,FALSE)</f>
        <v>国泰安工业机器人VR基础教学系统V1.0</v>
      </c>
      <c r="J172" s="62"/>
      <c r="K172" s="62"/>
      <c r="L172" s="62"/>
      <c r="M172" s="100"/>
      <c r="N172" s="100"/>
      <c r="O172" s="101"/>
      <c r="P172" s="101"/>
      <c r="Q172" s="102"/>
      <c r="R172" s="102"/>
      <c r="S172" s="103"/>
    </row>
    <row r="173" spans="1:19" ht="24.95" customHeight="1">
      <c r="A173" s="99">
        <v>171</v>
      </c>
      <c r="B173" s="97" t="s">
        <v>3602</v>
      </c>
      <c r="C173" s="99" t="s">
        <v>3603</v>
      </c>
      <c r="D173" s="56">
        <v>529</v>
      </c>
      <c r="E173" s="86" t="str">
        <f>VLOOKUP(D173,GTA著!$D$3:$F$996,3,FALSE)</f>
        <v>2018SR175928</v>
      </c>
      <c r="F173" s="56" t="str">
        <f>VLOOKUP(D173,GTA著!$D$3:$G$991,4,FALSE)</f>
        <v>国泰安工业机器人VR智慧课堂软件V1.0</v>
      </c>
      <c r="G173" s="59"/>
      <c r="H173" s="59"/>
      <c r="I173" s="59"/>
      <c r="J173" s="62"/>
      <c r="K173" s="62"/>
      <c r="L173" s="62"/>
      <c r="M173" s="100"/>
      <c r="N173" s="100"/>
      <c r="O173" s="101"/>
      <c r="P173" s="101"/>
      <c r="Q173" s="102"/>
      <c r="R173" s="102"/>
      <c r="S173" s="103"/>
    </row>
    <row r="174" spans="1:19" ht="24.95" customHeight="1">
      <c r="A174" s="99">
        <v>172</v>
      </c>
      <c r="B174" s="97" t="s">
        <v>1644</v>
      </c>
      <c r="C174" s="99" t="s">
        <v>2302</v>
      </c>
      <c r="D174" s="56">
        <v>304</v>
      </c>
      <c r="E174" s="86" t="str">
        <f>VLOOKUP(D174,GTA著!$D$3:$F$996,3,FALSE)</f>
        <v>2015SR038106</v>
      </c>
      <c r="F174" s="56" t="str">
        <f>VLOOKUP(D174,GTA著!$D$3:$G$991,4,FALSE)</f>
        <v>国泰安公共教学平台软件V1.0</v>
      </c>
      <c r="G174" s="59">
        <v>290</v>
      </c>
      <c r="H174" s="59" t="str">
        <f>VLOOKUP(G174,GTA测!$D$2:$F$9944,3,FALSE)</f>
        <v>RD291504095</v>
      </c>
      <c r="I174" s="59" t="str">
        <f>VLOOKUP(G174,GTA测!$D$3:$G$981,4,FALSE)</f>
        <v>国泰安公共教学平台软件V1.0</v>
      </c>
      <c r="J174" s="62"/>
      <c r="K174" s="62"/>
      <c r="L174" s="62"/>
      <c r="M174" s="100"/>
      <c r="N174" s="100"/>
      <c r="O174" s="101"/>
      <c r="P174" s="101"/>
      <c r="Q174" s="102"/>
      <c r="R174" s="102"/>
      <c r="S174" s="103"/>
    </row>
    <row r="175" spans="1:19" ht="24.95" customHeight="1">
      <c r="A175" s="99">
        <v>173</v>
      </c>
      <c r="B175" s="97" t="s">
        <v>2600</v>
      </c>
      <c r="C175" s="99" t="s">
        <v>2596</v>
      </c>
      <c r="D175" s="56">
        <v>422</v>
      </c>
      <c r="E175" s="86" t="str">
        <f>VLOOKUP(D175,GTA著!$D$3:$F$996,3,FALSE)</f>
        <v>2016SR087988</v>
      </c>
      <c r="F175" s="56" t="str">
        <f>VLOOKUP(D175,GTA著!$D$3:$G$991,4,FALSE)</f>
        <v>国泰安公文写作实训系统V1.0</v>
      </c>
      <c r="G175" s="59"/>
      <c r="H175" s="59"/>
      <c r="I175" s="59"/>
      <c r="J175" s="62"/>
      <c r="K175" s="62"/>
      <c r="L175" s="62"/>
      <c r="M175" s="100"/>
      <c r="N175" s="100"/>
      <c r="O175" s="101"/>
      <c r="P175" s="101"/>
      <c r="Q175" s="102"/>
      <c r="R175" s="102"/>
      <c r="S175" s="103"/>
    </row>
    <row r="176" spans="1:19" ht="24.95" customHeight="1">
      <c r="A176" s="99">
        <v>174</v>
      </c>
      <c r="B176" s="97" t="s">
        <v>91</v>
      </c>
      <c r="C176" s="99" t="s">
        <v>2302</v>
      </c>
      <c r="D176" s="56">
        <v>52</v>
      </c>
      <c r="E176" s="86" t="str">
        <f>VLOOKUP(D176,GTA著!$D$3:$F$996,3,FALSE)</f>
        <v>2012SR007048</v>
      </c>
      <c r="F176" s="56" t="str">
        <f>VLOOKUP(D176,GTA著!$D$3:$G$991,4,FALSE)</f>
        <v>国泰安供应链管理教学软件V1.0</v>
      </c>
      <c r="G176" s="59">
        <v>43</v>
      </c>
      <c r="H176" s="59" t="str">
        <f>VLOOKUP(G176,GTA测!$D$2:$F$9944,3,FALSE)</f>
        <v>RD291203546</v>
      </c>
      <c r="I176" s="59" t="str">
        <f>VLOOKUP(G176,GTA测!$D$3:$G$981,4,FALSE)</f>
        <v>国泰安供应链管理教学软件V1.0</v>
      </c>
      <c r="J176" s="62"/>
      <c r="K176" s="62"/>
      <c r="L176" s="62"/>
      <c r="M176" s="100">
        <v>135</v>
      </c>
      <c r="N176" s="100" t="s">
        <v>1182</v>
      </c>
      <c r="O176" s="101"/>
      <c r="P176" s="101"/>
      <c r="Q176" s="102"/>
      <c r="R176" s="102"/>
      <c r="S176" s="103"/>
    </row>
    <row r="177" spans="1:19" ht="24.95" customHeight="1">
      <c r="A177" s="99">
        <v>175</v>
      </c>
      <c r="B177" s="97" t="s">
        <v>3490</v>
      </c>
      <c r="C177" s="99" t="s">
        <v>2302</v>
      </c>
      <c r="D177" s="56">
        <v>511</v>
      </c>
      <c r="E177" s="86" t="str">
        <f>VLOOKUP(D177,GTA著!$D$3:$F$996,3,FALSE)</f>
        <v>2017SR574218</v>
      </c>
      <c r="F177" s="56" t="str">
        <f>VLOOKUP(D177,GTA著!$D$3:$G$991,4,FALSE)</f>
        <v>国泰安供应链实战演练教学软件V1.0</v>
      </c>
      <c r="G177" s="59"/>
      <c r="H177" s="59"/>
      <c r="I177" s="59"/>
      <c r="J177" s="62"/>
      <c r="K177" s="62"/>
      <c r="L177" s="62"/>
      <c r="M177" s="100"/>
      <c r="N177" s="100"/>
      <c r="O177" s="101"/>
      <c r="P177" s="101"/>
      <c r="Q177" s="102"/>
      <c r="R177" s="102"/>
      <c r="S177" s="103"/>
    </row>
    <row r="178" spans="1:19" ht="24.95" customHeight="1">
      <c r="A178" s="99">
        <v>176</v>
      </c>
      <c r="B178" s="97" t="s">
        <v>812</v>
      </c>
      <c r="C178" s="99" t="s">
        <v>2302</v>
      </c>
      <c r="D178" s="56">
        <v>133</v>
      </c>
      <c r="E178" s="86" t="str">
        <f>VLOOKUP(D178,GTA著!$D$3:$F$996,3,FALSE)</f>
        <v>2013SR006107</v>
      </c>
      <c r="F178" s="56" t="str">
        <f>VLOOKUP(D178,GTA著!$D$3:$G$991,4,FALSE)</f>
        <v>国泰安股涨网网站平台软件V1.0</v>
      </c>
      <c r="G178" s="59">
        <v>115</v>
      </c>
      <c r="H178" s="59" t="str">
        <f>VLOOKUP(G178,GTA测!$D$2:$F$9944,3,FALSE)</f>
        <v>RD121212666</v>
      </c>
      <c r="I178" s="59" t="str">
        <f>VLOOKUP(G178,GTA测!$D$3:$G$981,4,FALSE)</f>
        <v>国泰安股涨网网站平台软件V1.0</v>
      </c>
      <c r="J178" s="62"/>
      <c r="K178" s="62"/>
      <c r="L178" s="62"/>
      <c r="M178" s="100"/>
      <c r="N178" s="100"/>
      <c r="O178" s="101"/>
      <c r="P178" s="101"/>
      <c r="Q178" s="102"/>
      <c r="R178" s="102"/>
      <c r="S178" s="103"/>
    </row>
    <row r="179" spans="1:19" ht="24.95" customHeight="1">
      <c r="A179" s="99">
        <v>177</v>
      </c>
      <c r="B179" s="97" t="s">
        <v>36</v>
      </c>
      <c r="C179" s="99" t="s">
        <v>2302</v>
      </c>
      <c r="D179" s="56">
        <v>15</v>
      </c>
      <c r="E179" s="86" t="str">
        <f>VLOOKUP(D179,GTA著!$D$3:$F$996,3,FALSE)</f>
        <v>2010SR012571</v>
      </c>
      <c r="F179" s="56" t="str">
        <f>VLOOKUP(D179,GTA著!$D$3:$G$991,4,FALSE)</f>
        <v>国泰安股指期货套利系统软件V1.0</v>
      </c>
      <c r="G179" s="104">
        <v>10</v>
      </c>
      <c r="H179" s="59" t="str">
        <f>VLOOKUP(G179,GTA测!$D$2:$F$9944,3,FALSE)</f>
        <v>RD360805046</v>
      </c>
      <c r="I179" s="59" t="str">
        <f>VLOOKUP(G179,GTA测!$D$3:$G$981,4,FALSE)</f>
        <v>国泰安股指期货套利系统软件V1.0</v>
      </c>
      <c r="J179" s="105"/>
      <c r="K179" s="62"/>
      <c r="L179" s="62"/>
      <c r="M179" s="106"/>
      <c r="N179" s="100"/>
      <c r="O179" s="101"/>
      <c r="P179" s="101"/>
      <c r="Q179" s="102"/>
      <c r="R179" s="102"/>
      <c r="S179" s="103"/>
    </row>
    <row r="180" spans="1:19" ht="24.95" customHeight="1">
      <c r="A180" s="99">
        <v>178</v>
      </c>
      <c r="B180" s="97" t="s">
        <v>130</v>
      </c>
      <c r="C180" s="99" t="s">
        <v>2302</v>
      </c>
      <c r="D180" s="56">
        <v>75</v>
      </c>
      <c r="E180" s="86" t="str">
        <f>VLOOKUP(D180,GTA著!$D$3:$F$996,3,FALSE)</f>
        <v>2012SR046386</v>
      </c>
      <c r="F180" s="56" t="str">
        <f>VLOOKUP(D180,GTA著!$D$3:$G$991,4,FALSE)</f>
        <v>国泰安股指期货套利系统软件V3.0</v>
      </c>
      <c r="G180" s="59">
        <v>64</v>
      </c>
      <c r="H180" s="59" t="str">
        <f>VLOOKUP(G180,GTA测!$D$2:$F$9944,3,FALSE)</f>
        <v>RD361207234</v>
      </c>
      <c r="I180" s="59" t="str">
        <f>VLOOKUP(G180,GTA测!$D$3:$G$981,4,FALSE)</f>
        <v>国泰安股指期货套利系统软件V3.0</v>
      </c>
      <c r="J180" s="62"/>
      <c r="K180" s="62"/>
      <c r="L180" s="62"/>
      <c r="M180" s="100">
        <v>91</v>
      </c>
      <c r="N180" s="100" t="s">
        <v>1241</v>
      </c>
      <c r="O180" s="101"/>
      <c r="P180" s="101"/>
      <c r="Q180" s="102"/>
      <c r="R180" s="102"/>
      <c r="S180" s="103"/>
    </row>
    <row r="181" spans="1:19" ht="24.95" customHeight="1">
      <c r="A181" s="99">
        <v>179</v>
      </c>
      <c r="B181" s="97" t="s">
        <v>2671</v>
      </c>
      <c r="C181" s="99" t="s">
        <v>2302</v>
      </c>
      <c r="D181" s="56">
        <v>431</v>
      </c>
      <c r="E181" s="86" t="str">
        <f>VLOOKUP(D181,GTA著!$D$3:$F$996,3,FALSE)</f>
        <v>2016SR161627</v>
      </c>
      <c r="F181" s="56" t="str">
        <f>VLOOKUP(D181,GTA著!$D$3:$G$991,4,FALSE)</f>
        <v>国泰安股指期货套利系统软件V3.6</v>
      </c>
      <c r="G181" s="59">
        <v>391</v>
      </c>
      <c r="H181" s="59" t="str">
        <f>VLOOKUP(G181,GTA测!$D$2:$F$9944,3,FALSE)</f>
        <v>RD121609001</v>
      </c>
      <c r="I181" s="59" t="str">
        <f>VLOOKUP(G181,GTA测!$D$3:$G$981,4,FALSE)</f>
        <v>国泰安股指期货套利系统软件V3.6</v>
      </c>
      <c r="J181" s="62"/>
      <c r="K181" s="62"/>
      <c r="L181" s="62"/>
      <c r="M181" s="100"/>
      <c r="N181" s="100"/>
      <c r="O181" s="101"/>
      <c r="P181" s="101"/>
      <c r="Q181" s="102"/>
      <c r="R181" s="102"/>
      <c r="S181" s="103"/>
    </row>
    <row r="182" spans="1:19" ht="24.95" customHeight="1">
      <c r="A182" s="99">
        <v>180</v>
      </c>
      <c r="B182" s="97" t="s">
        <v>1217</v>
      </c>
      <c r="C182" s="99" t="s">
        <v>2302</v>
      </c>
      <c r="D182" s="56">
        <v>105</v>
      </c>
      <c r="E182" s="86" t="str">
        <f>VLOOKUP(D182,GTA著!$D$3:$F$996,3,FALSE)</f>
        <v>2012SR078050</v>
      </c>
      <c r="F182" s="56" t="str">
        <f>VLOOKUP(D182,GTA著!$D$3:$G$991,4,FALSE)</f>
        <v>国泰安管理会计实训教学软件V2.0</v>
      </c>
      <c r="G182" s="59">
        <v>87</v>
      </c>
      <c r="H182" s="59" t="str">
        <f>VLOOKUP(G182,GTA测!$D$2:$F$9944,3,FALSE)</f>
        <v>RD151208563</v>
      </c>
      <c r="I182" s="59" t="str">
        <f>VLOOKUP(G182,GTA测!$D$3:$G$981,4,FALSE)</f>
        <v>国泰安管理会计实训教学软件V2.0</v>
      </c>
      <c r="J182" s="62"/>
      <c r="K182" s="62"/>
      <c r="L182" s="62"/>
      <c r="M182" s="100">
        <v>105</v>
      </c>
      <c r="N182" s="100" t="s">
        <v>1218</v>
      </c>
      <c r="O182" s="101"/>
      <c r="P182" s="101"/>
      <c r="Q182" s="102"/>
      <c r="R182" s="102"/>
      <c r="S182" s="103"/>
    </row>
    <row r="183" spans="1:19" ht="24.95" customHeight="1">
      <c r="A183" s="99">
        <v>181</v>
      </c>
      <c r="B183" s="97" t="s">
        <v>302</v>
      </c>
      <c r="C183" s="99" t="s">
        <v>2302</v>
      </c>
      <c r="D183" s="56">
        <v>188</v>
      </c>
      <c r="E183" s="86" t="str">
        <f>VLOOKUP(D183,GTA著!$D$3:$F$996,3,FALSE)</f>
        <v>2014SR006895</v>
      </c>
      <c r="F183" s="56" t="str">
        <f>VLOOKUP(D183,GTA著!$D$3:$G$991,4,FALSE)</f>
        <v>国泰安国际参展流程模拟实训软件V1.0</v>
      </c>
      <c r="G183" s="59">
        <v>200</v>
      </c>
      <c r="H183" s="59" t="str">
        <f>VLOOKUP(G183,GTA测!$D$2:$F$9944,3,FALSE)</f>
        <v>RD291403785</v>
      </c>
      <c r="I183" s="59" t="str">
        <f>VLOOKUP(G183,GTA测!$D$3:$G$981,4,FALSE)</f>
        <v>国泰安国际参展流程模拟实训软件V1.0</v>
      </c>
      <c r="J183" s="62">
        <v>194</v>
      </c>
      <c r="K183" s="62" t="str">
        <f>VLOOKUP(J183,GTA产!$D$2:$F$339,3,FALSE)</f>
        <v>深DGY-2014-1151</v>
      </c>
      <c r="L183" s="62" t="str">
        <f>VLOOKUP(J183,GTA产!$D$3:$G$400,4,FALSE)</f>
        <v>国泰安国际参展流程模拟实训软件V1.0</v>
      </c>
      <c r="M183" s="100"/>
      <c r="N183" s="100"/>
      <c r="O183" s="101"/>
      <c r="P183" s="101"/>
      <c r="Q183" s="102"/>
      <c r="R183" s="102"/>
      <c r="S183" s="103"/>
    </row>
    <row r="184" spans="1:19" ht="24.95" customHeight="1">
      <c r="A184" s="99">
        <v>182</v>
      </c>
      <c r="B184" s="97" t="s">
        <v>644</v>
      </c>
      <c r="C184" s="99" t="s">
        <v>2302</v>
      </c>
      <c r="D184" s="56">
        <v>50</v>
      </c>
      <c r="E184" s="86" t="str">
        <f>VLOOKUP(D184,GTA著!$D$3:$F$996,3,FALSE)</f>
        <v>2012SR007046</v>
      </c>
      <c r="F184" s="56" t="str">
        <f>VLOOKUP(D184,GTA著!$D$3:$G$991,4,FALSE)</f>
        <v>国泰安国际货代管理教学软件V1.0</v>
      </c>
      <c r="G184" s="59">
        <v>41</v>
      </c>
      <c r="H184" s="59" t="str">
        <f>VLOOKUP(G184,GTA测!$D$2:$F$9944,3,FALSE)</f>
        <v>RD291203545</v>
      </c>
      <c r="I184" s="59" t="str">
        <f>VLOOKUP(G184,GTA测!$D$3:$G$981,4,FALSE)</f>
        <v>国泰安国际货代管理教学软件V1.0</v>
      </c>
      <c r="J184" s="62"/>
      <c r="K184" s="62"/>
      <c r="L184" s="62"/>
      <c r="M184" s="100">
        <v>104</v>
      </c>
      <c r="N184" s="100" t="s">
        <v>1183</v>
      </c>
      <c r="O184" s="101"/>
      <c r="P184" s="101"/>
      <c r="Q184" s="102"/>
      <c r="R184" s="102"/>
      <c r="S184" s="103"/>
    </row>
    <row r="185" spans="1:19" ht="24.95" customHeight="1">
      <c r="A185" s="99">
        <v>183</v>
      </c>
      <c r="B185" s="97" t="s">
        <v>390</v>
      </c>
      <c r="C185" s="99" t="s">
        <v>2302</v>
      </c>
      <c r="D185" s="56">
        <v>233</v>
      </c>
      <c r="E185" s="86" t="str">
        <f>VLOOKUP(D185,GTA著!$D$3:$F$996,3,FALSE)</f>
        <v>2014SR036337</v>
      </c>
      <c r="F185" s="56" t="str">
        <f>VLOOKUP(D185,GTA著!$D$3:$G$991,4,FALSE)</f>
        <v>国泰安国际货代管理教学软件V1.1</v>
      </c>
      <c r="G185" s="59">
        <v>227</v>
      </c>
      <c r="H185" s="59" t="str">
        <f>VLOOKUP(G185,GTA测!$D$2:$F$9944,3,FALSE)</f>
        <v>RD291405013</v>
      </c>
      <c r="I185" s="59" t="str">
        <f>VLOOKUP(G185,GTA测!$D$3:$G$981,4,FALSE)</f>
        <v>国泰安国际货代管理教学软件V1.1</v>
      </c>
      <c r="J185" s="62">
        <v>230</v>
      </c>
      <c r="K185" s="62" t="str">
        <f>VLOOKUP(J185,GTA产!$D$2:$F$339,3,FALSE)</f>
        <v>深DGY-2014-1433</v>
      </c>
      <c r="L185" s="62" t="str">
        <f>VLOOKUP(J185,GTA产!$D$3:$G$400,4,FALSE)</f>
        <v>国泰安国际货代管理教学软件V1.1</v>
      </c>
      <c r="M185" s="100">
        <v>22</v>
      </c>
      <c r="N185" s="100" t="s">
        <v>1436</v>
      </c>
      <c r="O185" s="101"/>
      <c r="P185" s="101"/>
      <c r="Q185" s="102"/>
      <c r="R185" s="102"/>
      <c r="S185" s="103"/>
    </row>
    <row r="186" spans="1:19" ht="24.95" customHeight="1">
      <c r="A186" s="99">
        <v>184</v>
      </c>
      <c r="B186" s="97" t="s">
        <v>893</v>
      </c>
      <c r="C186" s="99" t="s">
        <v>2302</v>
      </c>
      <c r="D186" s="56">
        <v>160</v>
      </c>
      <c r="E186" s="86" t="str">
        <f>VLOOKUP(D186,GTA著!$D$3:$F$996,3,FALSE)</f>
        <v>2013SR039182</v>
      </c>
      <c r="F186" s="56" t="str">
        <f>VLOOKUP(D186,GTA著!$D$3:$G$991,4,FALSE)</f>
        <v>国泰安国际结算教学软件V4.0</v>
      </c>
      <c r="G186" s="59">
        <v>155</v>
      </c>
      <c r="H186" s="59" t="str">
        <f>VLOOKUP(G186,GTA测!$D$2:$F$9944,3,FALSE)</f>
        <v>RD151304259</v>
      </c>
      <c r="I186" s="59" t="str">
        <f>VLOOKUP(G186,GTA测!$D$3:$G$981,4,FALSE)</f>
        <v>国泰安国际结算教学软件V4.0</v>
      </c>
      <c r="J186" s="62">
        <v>160</v>
      </c>
      <c r="K186" s="62" t="str">
        <f>VLOOKUP(J186,GTA产!$D$2:$F$339,3,FALSE)</f>
        <v>深DGY-2013-2677</v>
      </c>
      <c r="L186" s="62" t="str">
        <f>VLOOKUP(J186,GTA产!$D$3:$G$400,4,FALSE)</f>
        <v>国泰安国际结算教学软件V4.0</v>
      </c>
      <c r="M186" s="100">
        <v>141</v>
      </c>
      <c r="N186" s="100" t="s">
        <v>1345</v>
      </c>
      <c r="O186" s="101"/>
      <c r="P186" s="101"/>
      <c r="Q186" s="102"/>
      <c r="R186" s="102"/>
      <c r="S186" s="103"/>
    </row>
    <row r="187" spans="1:19" ht="24.95" customHeight="1">
      <c r="A187" s="99">
        <v>185</v>
      </c>
      <c r="B187" s="97" t="s">
        <v>394</v>
      </c>
      <c r="C187" s="99" t="s">
        <v>2302</v>
      </c>
      <c r="D187" s="56">
        <v>235</v>
      </c>
      <c r="E187" s="86" t="str">
        <f>VLOOKUP(D187,GTA著!$D$3:$F$996,3,FALSE)</f>
        <v>2014SR036382</v>
      </c>
      <c r="F187" s="56" t="str">
        <f>VLOOKUP(D187,GTA著!$D$3:$G$991,4,FALSE)</f>
        <v>国泰安国际结算教学软件V5.0</v>
      </c>
      <c r="G187" s="59">
        <v>228</v>
      </c>
      <c r="H187" s="59" t="str">
        <f>VLOOKUP(G187,GTA测!$D$2:$F$9944,3,FALSE)</f>
        <v>RD291405014</v>
      </c>
      <c r="I187" s="59" t="str">
        <f>VLOOKUP(G187,GTA测!$D$3:$G$981,4,FALSE)</f>
        <v>国泰安国际结算教学软件V5.0</v>
      </c>
      <c r="J187" s="62">
        <v>290</v>
      </c>
      <c r="K187" s="62" t="str">
        <f>VLOOKUP(J187,GTA产!$D$2:$F$339,3,FALSE)</f>
        <v>深DGY-2014-1439</v>
      </c>
      <c r="L187" s="62" t="str">
        <f>VLOOKUP(J187,GTA产!$D$3:$G$400,4,FALSE)</f>
        <v>国泰安国际结算教学软件V5.0</v>
      </c>
      <c r="M187" s="100"/>
      <c r="N187" s="100"/>
      <c r="O187" s="101"/>
      <c r="P187" s="101"/>
      <c r="Q187" s="102"/>
      <c r="R187" s="102"/>
      <c r="S187" s="103"/>
    </row>
    <row r="188" spans="1:19" ht="24.95" customHeight="1">
      <c r="A188" s="99">
        <v>186</v>
      </c>
      <c r="B188" s="97" t="s">
        <v>324</v>
      </c>
      <c r="C188" s="99" t="s">
        <v>2302</v>
      </c>
      <c r="D188" s="56">
        <v>200</v>
      </c>
      <c r="E188" s="86" t="str">
        <f>VLOOKUP(D188,GTA著!$D$3:$F$996,3,FALSE)</f>
        <v>2014SR022663</v>
      </c>
      <c r="F188" s="56" t="str">
        <f>VLOOKUP(D188,GTA著!$D$3:$G$991,4,FALSE)</f>
        <v>国泰安国际物流3D模拟仿真教学实训软件V3.0</v>
      </c>
      <c r="G188" s="59">
        <v>188</v>
      </c>
      <c r="H188" s="59" t="str">
        <f>VLOOKUP(G188,GTA测!$D$2:$F$9944,3,FALSE)</f>
        <v>RD291403443</v>
      </c>
      <c r="I188" s="59" t="str">
        <f>VLOOKUP(G188,GTA测!$D$3:$G$981,4,FALSE)</f>
        <v>国泰安国际物流3D模拟仿真教学实训软件V3.0</v>
      </c>
      <c r="J188" s="62">
        <v>278</v>
      </c>
      <c r="K188" s="62" t="str">
        <f>VLOOKUP(J188,GTA产!$D$2:$F$339,3,FALSE)</f>
        <v>深DGY-2014-0858</v>
      </c>
      <c r="L188" s="62" t="str">
        <f>VLOOKUP(J188,GTA产!$D$3:$G$400,4,FALSE)</f>
        <v>国泰安国际物流3D模拟仿真教学实训软件V3.0</v>
      </c>
      <c r="M188" s="100"/>
      <c r="N188" s="100"/>
      <c r="O188" s="101"/>
      <c r="P188" s="101"/>
      <c r="Q188" s="102"/>
      <c r="R188" s="102"/>
      <c r="S188" s="103"/>
    </row>
    <row r="189" spans="1:19" ht="24.95" customHeight="1">
      <c r="A189" s="99">
        <v>187</v>
      </c>
      <c r="B189" s="147" t="s">
        <v>3187</v>
      </c>
      <c r="C189" s="99" t="s">
        <v>2302</v>
      </c>
      <c r="D189" s="56">
        <v>492</v>
      </c>
      <c r="E189" s="86" t="str">
        <f>VLOOKUP(D189,GTA著!$D$3:$F$996,3,FALSE)</f>
        <v>2017SR120993</v>
      </c>
      <c r="F189" s="56" t="str">
        <f>VLOOKUP(D189,GTA著!$D$3:$G$991,4,FALSE)</f>
        <v>国泰安国际物流VR实训软件V1.0</v>
      </c>
      <c r="G189" s="59">
        <v>425</v>
      </c>
      <c r="H189" s="59" t="str">
        <f>VLOOKUP(G189,GTA测!$D$2:$F$9944,3,FALSE)</f>
        <v>RD291705086</v>
      </c>
      <c r="I189" s="59" t="str">
        <f>VLOOKUP(G189,GTA测!$D$3:$G$981,4,FALSE)</f>
        <v>国泰安国际物流VR实训软件V1.0</v>
      </c>
      <c r="J189" s="62"/>
      <c r="K189" s="62"/>
      <c r="L189" s="62"/>
      <c r="M189" s="100"/>
      <c r="N189" s="100"/>
      <c r="O189" s="101"/>
      <c r="P189" s="101"/>
      <c r="Q189" s="102"/>
      <c r="R189" s="102"/>
      <c r="S189" s="103"/>
    </row>
    <row r="190" spans="1:19" ht="24.95" customHeight="1">
      <c r="A190" s="99">
        <v>188</v>
      </c>
      <c r="B190" s="97" t="s">
        <v>97</v>
      </c>
      <c r="C190" s="99" t="s">
        <v>2302</v>
      </c>
      <c r="D190" s="56">
        <v>55</v>
      </c>
      <c r="E190" s="86" t="str">
        <f>VLOOKUP(D190,GTA著!$D$3:$F$996,3,FALSE)</f>
        <v>2012SR008838</v>
      </c>
      <c r="F190" s="56" t="str">
        <f>VLOOKUP(D190,GTA著!$D$3:$G$991,4,FALSE)</f>
        <v>国泰安国际物流单证管理教学软件V2.0</v>
      </c>
      <c r="G190" s="59">
        <v>45</v>
      </c>
      <c r="H190" s="59" t="str">
        <f>VLOOKUP(G190,GTA测!$D$2:$F$9944,3,FALSE)</f>
        <v>RD291203544</v>
      </c>
      <c r="I190" s="59" t="str">
        <f>VLOOKUP(G190,GTA测!$D$3:$G$981,4,FALSE)</f>
        <v>国泰安国际物流单证管理教学软件V2.0</v>
      </c>
      <c r="J190" s="62"/>
      <c r="K190" s="62"/>
      <c r="L190" s="62"/>
      <c r="M190" s="100">
        <v>102</v>
      </c>
      <c r="N190" s="100" t="s">
        <v>1184</v>
      </c>
      <c r="O190" s="101"/>
      <c r="P190" s="101"/>
      <c r="Q190" s="102"/>
      <c r="R190" s="102"/>
      <c r="S190" s="103"/>
    </row>
    <row r="191" spans="1:19" ht="24.95" customHeight="1">
      <c r="A191" s="99">
        <v>189</v>
      </c>
      <c r="B191" s="97" t="s">
        <v>87</v>
      </c>
      <c r="C191" s="99" t="s">
        <v>2302</v>
      </c>
      <c r="D191" s="56">
        <v>49</v>
      </c>
      <c r="E191" s="86" t="str">
        <f>VLOOKUP(D191,GTA著!$D$3:$F$996,3,FALSE)</f>
        <v>2012SR004088</v>
      </c>
      <c r="F191" s="56" t="str">
        <f>VLOOKUP(D191,GTA著!$D$3:$G$991,4,FALSE)</f>
        <v>国泰安国际物流教学软件V2.0</v>
      </c>
      <c r="G191" s="59">
        <v>51</v>
      </c>
      <c r="H191" s="59" t="str">
        <f>VLOOKUP(G191,GTA测!$D$2:$F$9944,3,FALSE)</f>
        <v>RD151203543</v>
      </c>
      <c r="I191" s="59" t="str">
        <f>VLOOKUP(G191,GTA测!$D$3:$G$981,4,FALSE)</f>
        <v>国泰安国际物流教学软件V2.0</v>
      </c>
      <c r="J191" s="62"/>
      <c r="K191" s="62"/>
      <c r="L191" s="62"/>
      <c r="M191" s="100"/>
      <c r="N191" s="100"/>
      <c r="O191" s="101"/>
      <c r="P191" s="101"/>
      <c r="Q191" s="102"/>
      <c r="R191" s="102"/>
      <c r="S191" s="103"/>
    </row>
    <row r="192" spans="1:19" ht="24.95" customHeight="1">
      <c r="A192" s="99">
        <v>190</v>
      </c>
      <c r="B192" s="97" t="s">
        <v>972</v>
      </c>
      <c r="C192" s="99" t="s">
        <v>2302</v>
      </c>
      <c r="D192" s="56">
        <v>151</v>
      </c>
      <c r="E192" s="86" t="str">
        <f>VLOOKUP(D192,GTA著!$D$3:$F$996,3,FALSE)</f>
        <v>2013SR016559</v>
      </c>
      <c r="F192" s="56" t="str">
        <f>VLOOKUP(D192,GTA著!$D$3:$G$991,4,FALSE)</f>
        <v>国泰安国际物流平台软件V1.0</v>
      </c>
      <c r="G192" s="59">
        <v>207</v>
      </c>
      <c r="H192" s="59" t="str">
        <f>VLOOKUP(G192,GTA测!$D$2:$F$9944,3,FALSE)</f>
        <v>RD311404429</v>
      </c>
      <c r="I192" s="59" t="str">
        <f>VLOOKUP(G192,GTA测!$D$3:$G$981,4,FALSE)</f>
        <v>国泰安国际物流平台软件V1.0</v>
      </c>
      <c r="J192" s="62">
        <v>210</v>
      </c>
      <c r="K192" s="62" t="str">
        <f>VLOOKUP(J192,GTA产!$D$2:$F$339,3,FALSE)</f>
        <v>深DGY-2014-1253</v>
      </c>
      <c r="L192" s="62" t="str">
        <f>VLOOKUP(J192,GTA产!$D$3:$G$400,4,FALSE)</f>
        <v>国泰安国际物流平台软件V1.0</v>
      </c>
      <c r="M192" s="100"/>
      <c r="N192" s="100"/>
      <c r="O192" s="101"/>
      <c r="P192" s="101"/>
      <c r="Q192" s="102"/>
      <c r="R192" s="102"/>
      <c r="S192" s="103"/>
    </row>
    <row r="193" spans="1:19" ht="24.95" customHeight="1">
      <c r="A193" s="99">
        <v>191</v>
      </c>
      <c r="B193" s="97" t="s">
        <v>468</v>
      </c>
      <c r="C193" s="99" t="s">
        <v>2302</v>
      </c>
      <c r="D193" s="56">
        <v>280</v>
      </c>
      <c r="E193" s="86" t="str">
        <f>VLOOKUP(D193,GTA著!$D$3:$F$996,3,FALSE)</f>
        <v>2014SR181485</v>
      </c>
      <c r="F193" s="56" t="str">
        <f>VLOOKUP(D193,GTA著!$D$3:$G$991,4,FALSE)</f>
        <v>国泰安国际物流平台软件V1.1</v>
      </c>
      <c r="G193" s="59">
        <v>261</v>
      </c>
      <c r="H193" s="59" t="str">
        <f>VLOOKUP(G193,GTA测!$D$2:$F$9944,3,FALSE)</f>
        <v>RD311412576</v>
      </c>
      <c r="I193" s="59" t="str">
        <f>VLOOKUP(G193,GTA测!$D$3:$G$981,4,FALSE)</f>
        <v>国泰安国际物流平台软件V1.1</v>
      </c>
      <c r="J193" s="62">
        <v>307</v>
      </c>
      <c r="K193" s="62" t="str">
        <f>VLOOKUP(J193,GTA产!$D$2:$F$339,3,FALSE)</f>
        <v>深DGY-2015-0303</v>
      </c>
      <c r="L193" s="62" t="str">
        <f>VLOOKUP(J193,GTA产!$D$3:$G$400,4,FALSE)</f>
        <v>国泰安国际物流平台软件V1.1</v>
      </c>
      <c r="M193" s="100"/>
      <c r="N193" s="100"/>
      <c r="O193" s="101"/>
      <c r="P193" s="101"/>
      <c r="Q193" s="102"/>
      <c r="R193" s="102"/>
      <c r="S193" s="103"/>
    </row>
    <row r="194" spans="1:19" ht="24.95" customHeight="1">
      <c r="A194" s="99">
        <v>192</v>
      </c>
      <c r="B194" s="147" t="s">
        <v>3141</v>
      </c>
      <c r="C194" s="99" t="s">
        <v>2302</v>
      </c>
      <c r="D194" s="56">
        <v>473</v>
      </c>
      <c r="E194" s="86" t="str">
        <f>VLOOKUP(D194,GTA著!$D$3:$F$996,3,FALSE)</f>
        <v>2017SR070185</v>
      </c>
      <c r="F194" s="56" t="str">
        <f>VLOOKUP(D194,GTA著!$D$3:$G$991,4,FALSE)</f>
        <v>国泰安果蔬嫁接技术软件V1.0</v>
      </c>
      <c r="G194" s="59">
        <v>411</v>
      </c>
      <c r="H194" s="59" t="str">
        <f>VLOOKUP(G194,GTA测!$D$2:$F$9944,3,FALSE)</f>
        <v>RD161703768</v>
      </c>
      <c r="I194" s="59" t="str">
        <f>VLOOKUP(G194,GTA测!$D$3:$G$981,4,FALSE)</f>
        <v>国泰安果蔬嫁接技术软件V1.0</v>
      </c>
      <c r="J194" s="62"/>
      <c r="K194" s="62"/>
      <c r="L194" s="62"/>
      <c r="M194" s="100"/>
      <c r="N194" s="100"/>
      <c r="O194" s="101"/>
      <c r="P194" s="101"/>
      <c r="Q194" s="102"/>
      <c r="R194" s="102"/>
      <c r="S194" s="103"/>
    </row>
    <row r="195" spans="1:19" ht="24.95" customHeight="1">
      <c r="A195" s="99">
        <v>193</v>
      </c>
      <c r="B195" s="97" t="s">
        <v>2448</v>
      </c>
      <c r="C195" s="99" t="s">
        <v>2302</v>
      </c>
      <c r="D195" s="56">
        <v>400</v>
      </c>
      <c r="E195" s="86" t="str">
        <f>VLOOKUP(D195,GTA著!$D$3:$F$996,3,FALSE)</f>
        <v>2016SR046048</v>
      </c>
      <c r="F195" s="56" t="str">
        <f>VLOOKUP(D195,GTA著!$D$3:$G$991,4,FALSE)</f>
        <v>国泰安果汁饮料生产仿真教学实训平台系统V1.0</v>
      </c>
      <c r="G195" s="59">
        <v>368</v>
      </c>
      <c r="H195" s="59" t="str">
        <f>VLOOKUP(G195,GTA测!$D$2:$F$9944,3,FALSE)</f>
        <v>RD291603617</v>
      </c>
      <c r="I195" s="59" t="str">
        <f>VLOOKUP(G195,GTA测!$D$3:$G$981,4,FALSE)</f>
        <v>国泰安果汁饮料生产仿真教学实训平台系统V1.0</v>
      </c>
      <c r="J195" s="62"/>
      <c r="K195" s="62"/>
      <c r="L195" s="62"/>
      <c r="M195" s="100"/>
      <c r="N195" s="100"/>
      <c r="O195" s="101"/>
      <c r="P195" s="101"/>
      <c r="Q195" s="102"/>
      <c r="R195" s="102"/>
      <c r="S195" s="103"/>
    </row>
    <row r="196" spans="1:19" ht="24.95" customHeight="1">
      <c r="A196" s="99">
        <v>194</v>
      </c>
      <c r="B196" s="97" t="s">
        <v>3470</v>
      </c>
      <c r="C196" s="99" t="s">
        <v>3471</v>
      </c>
      <c r="D196" s="56">
        <v>509</v>
      </c>
      <c r="E196" s="86" t="str">
        <f>VLOOKUP(D196,GTA著!$D$3:$F$996,3,FALSE)</f>
        <v>2017SR495308</v>
      </c>
      <c r="F196" s="56" t="str">
        <f>VLOOKUP(D196,GTA著!$D$3:$G$991,4,FALSE)</f>
        <v>国泰安焊接3D虚拟仿真软件V1.0</v>
      </c>
      <c r="G196" s="59"/>
      <c r="H196" s="59"/>
      <c r="I196" s="59"/>
      <c r="J196" s="62"/>
      <c r="K196" s="62"/>
      <c r="L196" s="62"/>
      <c r="M196" s="100"/>
      <c r="N196" s="100"/>
      <c r="O196" s="101"/>
      <c r="P196" s="101"/>
      <c r="Q196" s="102"/>
      <c r="R196" s="102"/>
      <c r="S196" s="103"/>
    </row>
    <row r="197" spans="1:19" ht="24.95" customHeight="1">
      <c r="A197" s="99">
        <v>195</v>
      </c>
      <c r="B197" s="97" t="s">
        <v>71</v>
      </c>
      <c r="C197" s="99" t="s">
        <v>2302</v>
      </c>
      <c r="D197" s="56">
        <v>37</v>
      </c>
      <c r="E197" s="86" t="str">
        <f>VLOOKUP(D197,GTA著!$D$3:$F$996,3,FALSE)</f>
        <v>2011SR064649</v>
      </c>
      <c r="F197" s="56" t="str">
        <f>VLOOKUP(D197,GTA著!$D$3:$G$991,4,FALSE)</f>
        <v>国泰安行情服务系统软件V1.0</v>
      </c>
      <c r="G197" s="59">
        <v>29</v>
      </c>
      <c r="H197" s="59" t="str">
        <f>VLOOKUP(G197,GTA测!$D$2:$F$9944,3,FALSE)</f>
        <v>RD361106264</v>
      </c>
      <c r="I197" s="59" t="str">
        <f>VLOOKUP(G197,GTA测!$D$3:$G$981,4,FALSE)</f>
        <v>国泰安行情服务系统软件V1.0</v>
      </c>
      <c r="J197" s="62"/>
      <c r="K197" s="62"/>
      <c r="L197" s="62"/>
      <c r="M197" s="100"/>
      <c r="N197" s="100"/>
      <c r="O197" s="101"/>
      <c r="P197" s="101"/>
      <c r="Q197" s="102"/>
      <c r="R197" s="102"/>
      <c r="S197" s="103"/>
    </row>
    <row r="198" spans="1:19" ht="24.95" customHeight="1">
      <c r="A198" s="99">
        <v>196</v>
      </c>
      <c r="B198" s="97" t="s">
        <v>124</v>
      </c>
      <c r="C198" s="99" t="s">
        <v>2302</v>
      </c>
      <c r="D198" s="56">
        <v>72</v>
      </c>
      <c r="E198" s="86" t="str">
        <f>VLOOKUP(D198,GTA著!$D$3:$F$996,3,FALSE)</f>
        <v>2012SR039700</v>
      </c>
      <c r="F198" s="56" t="str">
        <f>VLOOKUP(D198,GTA著!$D$3:$G$991,4,FALSE)</f>
        <v>国泰安行情服务系统软件V2.0</v>
      </c>
      <c r="G198" s="59">
        <v>69</v>
      </c>
      <c r="H198" s="59" t="str">
        <f>VLOOKUP(G198,GTA测!$D$2:$F$9944,3,FALSE)</f>
        <v>RD361207229</v>
      </c>
      <c r="I198" s="59" t="str">
        <f>VLOOKUP(G198,GTA测!$D$3:$G$981,4,FALSE)</f>
        <v>国泰安行情服务系统软件V2.0</v>
      </c>
      <c r="J198" s="62"/>
      <c r="K198" s="62"/>
      <c r="L198" s="62"/>
      <c r="M198" s="100">
        <v>85</v>
      </c>
      <c r="N198" s="100" t="s">
        <v>1227</v>
      </c>
      <c r="O198" s="101"/>
      <c r="P198" s="101"/>
      <c r="Q198" s="102"/>
      <c r="R198" s="102"/>
      <c r="S198" s="103"/>
    </row>
    <row r="199" spans="1:19" ht="24.95" customHeight="1">
      <c r="A199" s="99">
        <v>197</v>
      </c>
      <c r="B199" s="97" t="s">
        <v>42</v>
      </c>
      <c r="C199" s="99" t="s">
        <v>2302</v>
      </c>
      <c r="D199" s="56">
        <v>18</v>
      </c>
      <c r="E199" s="86" t="str">
        <f>VLOOKUP(D199,GTA著!$D$3:$F$996,3,FALSE)</f>
        <v>2010SR038030</v>
      </c>
      <c r="F199" s="56" t="str">
        <f>VLOOKUP(D199,GTA著!$D$3:$G$991,4,FALSE)</f>
        <v>国泰安行情回放系统软件V1.0</v>
      </c>
      <c r="G199" s="59"/>
      <c r="H199" s="59"/>
      <c r="I199" s="59"/>
      <c r="J199" s="62"/>
      <c r="K199" s="62"/>
      <c r="L199" s="62"/>
      <c r="M199" s="100"/>
      <c r="N199" s="100"/>
      <c r="O199" s="101"/>
      <c r="P199" s="101"/>
      <c r="Q199" s="102"/>
      <c r="R199" s="102"/>
      <c r="S199" s="103"/>
    </row>
    <row r="200" spans="1:19" ht="24.95" customHeight="1">
      <c r="A200" s="99">
        <v>198</v>
      </c>
      <c r="B200" s="97" t="s">
        <v>132</v>
      </c>
      <c r="C200" s="99" t="s">
        <v>2302</v>
      </c>
      <c r="D200" s="56">
        <v>76</v>
      </c>
      <c r="E200" s="86" t="str">
        <f>VLOOKUP(D200,GTA著!$D$3:$F$996,3,FALSE)</f>
        <v>2012SR046148</v>
      </c>
      <c r="F200" s="56" t="str">
        <f>VLOOKUP(D200,GTA著!$D$3:$G$991,4,FALSE)</f>
        <v>国泰安行情中转系统软件V1.0</v>
      </c>
      <c r="G200" s="59">
        <v>77</v>
      </c>
      <c r="H200" s="59" t="str">
        <f>VLOOKUP(G200,GTA测!$D$2:$F$9944,3,FALSE)</f>
        <v>RD361207236</v>
      </c>
      <c r="I200" s="59" t="str">
        <f>VLOOKUP(G200,GTA测!$D$3:$G$981,4,FALSE)</f>
        <v>国泰安行情中转系统软件V1.0</v>
      </c>
      <c r="J200" s="62"/>
      <c r="K200" s="62"/>
      <c r="L200" s="62"/>
      <c r="M200" s="100">
        <v>93</v>
      </c>
      <c r="N200" s="100" t="s">
        <v>1220</v>
      </c>
      <c r="O200" s="101"/>
      <c r="P200" s="101"/>
      <c r="Q200" s="102"/>
      <c r="R200" s="102"/>
      <c r="S200" s="103"/>
    </row>
    <row r="201" spans="1:19" ht="24.95" customHeight="1">
      <c r="A201" s="99">
        <v>199</v>
      </c>
      <c r="B201" s="97" t="s">
        <v>270</v>
      </c>
      <c r="C201" s="99" t="s">
        <v>2302</v>
      </c>
      <c r="D201" s="56">
        <v>169</v>
      </c>
      <c r="E201" s="86" t="str">
        <f>VLOOKUP(D201,GTA著!$D$3:$F$996,3,FALSE)</f>
        <v>2013SR047887</v>
      </c>
      <c r="F201" s="56" t="str">
        <f>VLOOKUP(D201,GTA著!$D$3:$G$991,4,FALSE)</f>
        <v>国泰安合并报表实训教学软件V2.0</v>
      </c>
      <c r="G201" s="59">
        <v>150</v>
      </c>
      <c r="H201" s="59" t="str">
        <f>VLOOKUP(G201,GTA测!$D$2:$F$9944,3,FALSE)</f>
        <v>RD151304254</v>
      </c>
      <c r="I201" s="59" t="str">
        <f>VLOOKUP(G201,GTA测!$D$3:$G$981,4,FALSE)</f>
        <v>国泰安合并报表实训教学软件V2.0</v>
      </c>
      <c r="J201" s="62">
        <v>152</v>
      </c>
      <c r="K201" s="62" t="str">
        <f>VLOOKUP(J201,GTA产!$D$2:$F$339,3,FALSE)</f>
        <v>深DGY-2013-1414</v>
      </c>
      <c r="L201" s="62" t="str">
        <f>VLOOKUP(J201,GTA产!$D$3:$G$400,4,FALSE)</f>
        <v>国泰安合并报表实训教学软件V2.0</v>
      </c>
      <c r="M201" s="100">
        <v>156</v>
      </c>
      <c r="N201" s="100" t="s">
        <v>1333</v>
      </c>
      <c r="O201" s="101"/>
      <c r="P201" s="101"/>
      <c r="Q201" s="102"/>
      <c r="R201" s="102"/>
      <c r="S201" s="103"/>
    </row>
    <row r="202" spans="1:19" ht="24.95" customHeight="1">
      <c r="A202" s="99">
        <v>200</v>
      </c>
      <c r="B202" s="97" t="s">
        <v>2202</v>
      </c>
      <c r="C202" s="99" t="s">
        <v>2302</v>
      </c>
      <c r="D202" s="56">
        <v>351</v>
      </c>
      <c r="E202" s="86" t="str">
        <f>VLOOKUP(D202,GTA著!$D$3:$F$996,3,FALSE)</f>
        <v>2015SR116412</v>
      </c>
      <c r="F202" s="56" t="str">
        <f>VLOOKUP(D202,GTA著!$D$3:$G$991,4,FALSE)</f>
        <v>国泰安户籍管理软件V1.0</v>
      </c>
      <c r="G202" s="59">
        <v>314</v>
      </c>
      <c r="H202" s="59" t="str">
        <f>VLOOKUP(G202,GTA测!$D$2:$F$9944,3,FALSE)</f>
        <v>RD071508232</v>
      </c>
      <c r="I202" s="59" t="str">
        <f>VLOOKUP(G202,GTA测!$D$3:$G$981,4,FALSE)</f>
        <v>国泰安户籍管理软件V1.0</v>
      </c>
      <c r="J202" s="62"/>
      <c r="K202" s="62"/>
      <c r="L202" s="62"/>
      <c r="M202" s="100"/>
      <c r="N202" s="100"/>
      <c r="O202" s="101"/>
      <c r="P202" s="101"/>
      <c r="Q202" s="102"/>
      <c r="R202" s="102"/>
      <c r="S202" s="103"/>
    </row>
    <row r="203" spans="1:19" ht="24.95" customHeight="1">
      <c r="A203" s="99">
        <v>201</v>
      </c>
      <c r="B203" s="97" t="s">
        <v>67</v>
      </c>
      <c r="C203" s="99" t="s">
        <v>2302</v>
      </c>
      <c r="D203" s="56">
        <v>34</v>
      </c>
      <c r="E203" s="86" t="str">
        <f>VLOOKUP(D203,GTA著!$D$3:$F$996,3,FALSE)</f>
        <v>2011SR066346</v>
      </c>
      <c r="F203" s="56" t="str">
        <f>VLOOKUP(D203,GTA著!$D$3:$G$991,4,FALSE)</f>
        <v>国泰安华华算法交易系统软件V1.0</v>
      </c>
      <c r="G203" s="59">
        <v>20</v>
      </c>
      <c r="H203" s="59" t="str">
        <f>VLOOKUP(G203,GTA测!$D$2:$F$9944,3,FALSE)</f>
        <v>RD361104034</v>
      </c>
      <c r="I203" s="59" t="str">
        <f>VLOOKUP(G203,GTA测!$D$3:$G$981,4,FALSE)</f>
        <v>国泰安华华算法交易系统软件V1.0</v>
      </c>
      <c r="J203" s="62"/>
      <c r="K203" s="62"/>
      <c r="L203" s="62"/>
      <c r="M203" s="100"/>
      <c r="N203" s="100"/>
      <c r="O203" s="101"/>
      <c r="P203" s="101"/>
      <c r="Q203" s="102"/>
      <c r="R203" s="102"/>
      <c r="S203" s="103"/>
    </row>
    <row r="204" spans="1:19" ht="24.95" customHeight="1">
      <c r="A204" s="99">
        <v>202</v>
      </c>
      <c r="B204" s="97" t="s">
        <v>256</v>
      </c>
      <c r="C204" s="99" t="s">
        <v>2302</v>
      </c>
      <c r="D204" s="56">
        <v>162</v>
      </c>
      <c r="E204" s="86" t="str">
        <f>VLOOKUP(D204,GTA著!$D$3:$F$996,3,FALSE)</f>
        <v>2013SR047177</v>
      </c>
      <c r="F204" s="56" t="str">
        <f>VLOOKUP(D204,GTA著!$D$3:$G$991,4,FALSE)</f>
        <v>国泰安会计表单帮助实训教学软件V2.0</v>
      </c>
      <c r="G204" s="59">
        <v>151</v>
      </c>
      <c r="H204" s="59" t="str">
        <f>VLOOKUP(G204,GTA测!$D$2:$F$9944,3,FALSE)</f>
        <v>RD151304255</v>
      </c>
      <c r="I204" s="59" t="str">
        <f>VLOOKUP(G204,GTA测!$D$3:$G$981,4,FALSE)</f>
        <v>国泰安会计表单帮助实训教学软件V2.0</v>
      </c>
      <c r="J204" s="62">
        <v>153</v>
      </c>
      <c r="K204" s="62" t="str">
        <f>VLOOKUP(J204,GTA产!$D$2:$F$339,3,FALSE)</f>
        <v>深DGY-2013-1413</v>
      </c>
      <c r="L204" s="62" t="str">
        <f>VLOOKUP(J204,GTA产!$D$3:$G$400,4,FALSE)</f>
        <v>国泰安会计表单帮助实训教学软件V2.0</v>
      </c>
      <c r="M204" s="100">
        <v>147</v>
      </c>
      <c r="N204" s="100" t="s">
        <v>1335</v>
      </c>
      <c r="O204" s="101"/>
      <c r="P204" s="101"/>
      <c r="Q204" s="102"/>
      <c r="R204" s="102"/>
      <c r="S204" s="103"/>
    </row>
    <row r="205" spans="1:19" ht="24.95" customHeight="1">
      <c r="A205" s="99">
        <v>203</v>
      </c>
      <c r="B205" s="97" t="s">
        <v>1216</v>
      </c>
      <c r="C205" s="99" t="s">
        <v>2302</v>
      </c>
      <c r="D205" s="56">
        <v>103</v>
      </c>
      <c r="E205" s="86" t="str">
        <f>VLOOKUP(D205,GTA著!$D$3:$F$996,3,FALSE)</f>
        <v>2012SR077348</v>
      </c>
      <c r="F205" s="56" t="str">
        <f>VLOOKUP(D205,GTA著!$D$3:$G$991,4,FALSE)</f>
        <v>国泰安会计单项（中级财务会计）实训教学软件V2.0</v>
      </c>
      <c r="G205" s="59">
        <v>88</v>
      </c>
      <c r="H205" s="59" t="str">
        <f>VLOOKUP(G205,GTA测!$D$2:$F$9944,3,FALSE)</f>
        <v>RD151208564</v>
      </c>
      <c r="I205" s="59" t="str">
        <f>VLOOKUP(G205,GTA测!$D$3:$G$981,4,FALSE)</f>
        <v>国泰安会计单项（中级财务会计）实训教学软件V2.0</v>
      </c>
      <c r="J205" s="62"/>
      <c r="K205" s="62"/>
      <c r="L205" s="62"/>
      <c r="M205" s="100"/>
      <c r="N205" s="100"/>
      <c r="O205" s="101"/>
      <c r="P205" s="101"/>
      <c r="Q205" s="102"/>
      <c r="R205" s="102"/>
      <c r="S205" s="103"/>
    </row>
    <row r="206" spans="1:19" ht="24.95" customHeight="1">
      <c r="A206" s="99">
        <v>204</v>
      </c>
      <c r="B206" s="97" t="s">
        <v>2675</v>
      </c>
      <c r="C206" s="99" t="s">
        <v>2302</v>
      </c>
      <c r="D206" s="56">
        <v>418</v>
      </c>
      <c r="E206" s="86" t="str">
        <f>VLOOKUP(D206,GTA著!$D$3:$F$996,3,FALSE)</f>
        <v>2016SR071929</v>
      </c>
      <c r="F206" s="56" t="str">
        <f>VLOOKUP(D206,GTA著!$D$3:$G$991,4,FALSE)</f>
        <v>国泰安会计综合仿真实训教学系统V1.0</v>
      </c>
      <c r="G206" s="59">
        <v>378</v>
      </c>
      <c r="H206" s="59" t="str">
        <f>VLOOKUP(G206,GTA测!$D$2:$F$9944,3,FALSE)</f>
        <v>RD121604562</v>
      </c>
      <c r="I206" s="59" t="str">
        <f>VLOOKUP(G206,GTA测!$D$3:$G$981,4,FALSE)</f>
        <v>国泰安会计综合仿真实训教学系统V1.0</v>
      </c>
      <c r="J206" s="62"/>
      <c r="K206" s="62"/>
      <c r="L206" s="62"/>
      <c r="M206" s="100"/>
      <c r="N206" s="100"/>
      <c r="O206" s="101"/>
      <c r="P206" s="101"/>
      <c r="Q206" s="102"/>
      <c r="R206" s="102"/>
      <c r="S206" s="103"/>
    </row>
    <row r="207" spans="1:19" ht="24.95" customHeight="1">
      <c r="A207" s="99">
        <v>205</v>
      </c>
      <c r="B207" s="97" t="s">
        <v>1214</v>
      </c>
      <c r="C207" s="99" t="s">
        <v>2302</v>
      </c>
      <c r="D207" s="56">
        <v>108</v>
      </c>
      <c r="E207" s="86" t="str">
        <f>VLOOKUP(D207,GTA著!$D$3:$F$996,3,FALSE)</f>
        <v>2012SR079268</v>
      </c>
      <c r="F207" s="56" t="str">
        <f>VLOOKUP(D207,GTA著!$D$3:$G$991,4,FALSE)</f>
        <v>国泰安会计综合实训教学软件V2.0</v>
      </c>
      <c r="G207" s="59">
        <v>89</v>
      </c>
      <c r="H207" s="59" t="str">
        <f>VLOOKUP(G207,GTA测!$D$2:$F$9944,3,FALSE)</f>
        <v>RD151208565</v>
      </c>
      <c r="I207" s="59" t="str">
        <f>VLOOKUP(G207,GTA测!$D$3:$G$981,4,FALSE)</f>
        <v>国泰安会计综合实训教学软件V2.0</v>
      </c>
      <c r="J207" s="62"/>
      <c r="K207" s="62"/>
      <c r="L207" s="62"/>
      <c r="M207" s="100">
        <v>107</v>
      </c>
      <c r="N207" s="100" t="s">
        <v>1215</v>
      </c>
      <c r="O207" s="101"/>
      <c r="P207" s="101"/>
      <c r="Q207" s="102"/>
      <c r="R207" s="102"/>
      <c r="S207" s="103"/>
    </row>
    <row r="208" spans="1:19" ht="24.95" customHeight="1">
      <c r="A208" s="99">
        <v>206</v>
      </c>
      <c r="B208" s="97" t="s">
        <v>2214</v>
      </c>
      <c r="C208" s="99" t="s">
        <v>2302</v>
      </c>
      <c r="D208" s="56">
        <v>369</v>
      </c>
      <c r="E208" s="86" t="str">
        <f>VLOOKUP(D208,GTA著!$D$3:$F$996,3,FALSE)</f>
        <v>2015SR254521</v>
      </c>
      <c r="F208" s="56" t="str">
        <f>VLOOKUP(D208,GTA著!$D$3:$G$991,4,FALSE)</f>
        <v>国泰安会展信息化实训系统软件V1.5</v>
      </c>
      <c r="G208" s="59">
        <v>361</v>
      </c>
      <c r="H208" s="59" t="str">
        <f>VLOOKUP(G208,GTA测!$D$2:$F$9944,3,FALSE)</f>
        <v>RD071601576</v>
      </c>
      <c r="I208" s="59" t="str">
        <f>VLOOKUP(G208,GTA测!$D$3:$G$981,4,FALSE)</f>
        <v>国泰安会展信息化实训系统V1.5</v>
      </c>
      <c r="J208" s="62"/>
      <c r="K208" s="62"/>
      <c r="L208" s="62"/>
      <c r="M208" s="100"/>
      <c r="N208" s="100"/>
      <c r="O208" s="101"/>
      <c r="P208" s="101"/>
      <c r="Q208" s="102"/>
      <c r="R208" s="102"/>
      <c r="S208" s="103"/>
    </row>
    <row r="209" spans="1:19" ht="24.95" customHeight="1">
      <c r="A209" s="99">
        <v>207</v>
      </c>
      <c r="B209" s="97" t="s">
        <v>286</v>
      </c>
      <c r="C209" s="99" t="s">
        <v>2302</v>
      </c>
      <c r="D209" s="56">
        <v>178</v>
      </c>
      <c r="E209" s="86" t="str">
        <f>VLOOKUP(D209,GTA著!$D$3:$F$996,3,FALSE)</f>
        <v>2013SR111588</v>
      </c>
      <c r="F209" s="56" t="str">
        <f>VLOOKUP(D209,GTA著!$D$3:$G$991,4,FALSE)</f>
        <v>国泰安会展业务流程模拟软件V1.0</v>
      </c>
      <c r="G209" s="59">
        <v>168</v>
      </c>
      <c r="H209" s="59" t="str">
        <f>VLOOKUP(G209,GTA测!$D$2:$F$9944,3,FALSE)</f>
        <v>RD161311665</v>
      </c>
      <c r="I209" s="59" t="str">
        <f>VLOOKUP(G209,GTA测!$D$3:$G$981,4,FALSE)</f>
        <v>国泰安会展业务流程模拟软件V1.0</v>
      </c>
      <c r="J209" s="62">
        <v>170</v>
      </c>
      <c r="K209" s="62" t="str">
        <f>VLOOKUP(J209,GTA产!$D$2:$F$339,3,FALSE)</f>
        <v>深DGY-2013-3619</v>
      </c>
      <c r="L209" s="62" t="str">
        <f>VLOOKUP(J209,GTA产!$D$3:$G$400,4,FALSE)</f>
        <v>国泰安会展业务流程模拟软件V1.0</v>
      </c>
      <c r="M209" s="100"/>
      <c r="N209" s="100"/>
      <c r="O209" s="101"/>
      <c r="P209" s="101"/>
      <c r="Q209" s="102"/>
      <c r="R209" s="102"/>
      <c r="S209" s="103"/>
    </row>
    <row r="210" spans="1:19" ht="24.95" customHeight="1">
      <c r="A210" s="99">
        <v>208</v>
      </c>
      <c r="B210" s="97" t="s">
        <v>350</v>
      </c>
      <c r="C210" s="99" t="s">
        <v>2302</v>
      </c>
      <c r="D210" s="56">
        <v>213</v>
      </c>
      <c r="E210" s="86" t="str">
        <f>VLOOKUP(D210,GTA著!$D$3:$F$996,3,FALSE)</f>
        <v>2014SR014786</v>
      </c>
      <c r="F210" s="56" t="str">
        <f>VLOOKUP(D210,GTA著!$D$3:$G$991,4,FALSE)</f>
        <v>国泰安会展综合实训平台软件V1.0</v>
      </c>
      <c r="G210" s="59">
        <v>203</v>
      </c>
      <c r="H210" s="59" t="str">
        <f>VLOOKUP(G210,GTA测!$D$2:$F$9944,3,FALSE)</f>
        <v>RD291403788</v>
      </c>
      <c r="I210" s="59" t="str">
        <f>VLOOKUP(G210,GTA测!$D$3:$G$981,4,FALSE)</f>
        <v>国泰安会展综合实训平台软件V1.0</v>
      </c>
      <c r="J210" s="62">
        <v>197</v>
      </c>
      <c r="K210" s="62" t="str">
        <f>VLOOKUP(J210,GTA产!$D$2:$F$339,3,FALSE)</f>
        <v>深DGY-2014-1154</v>
      </c>
      <c r="L210" s="62" t="str">
        <f>VLOOKUP(J210,GTA产!$D$3:$G$400,4,FALSE)</f>
        <v>国泰安会展综合实训平台软件V1.0</v>
      </c>
      <c r="M210" s="100">
        <v>16</v>
      </c>
      <c r="N210" s="100" t="s">
        <v>1387</v>
      </c>
      <c r="O210" s="101"/>
      <c r="P210" s="101"/>
      <c r="Q210" s="102"/>
      <c r="R210" s="102"/>
      <c r="S210" s="103"/>
    </row>
    <row r="211" spans="1:19" ht="24.95" customHeight="1">
      <c r="A211" s="99">
        <v>209</v>
      </c>
      <c r="B211" s="147" t="s">
        <v>3022</v>
      </c>
      <c r="C211" s="99" t="s">
        <v>2302</v>
      </c>
      <c r="D211" s="56">
        <v>452</v>
      </c>
      <c r="E211" s="86" t="str">
        <f>VLOOKUP(D211,GTA著!$D$3:$F$996,3,FALSE)</f>
        <v>2016SR323864</v>
      </c>
      <c r="F211" s="56" t="str">
        <f>VLOOKUP(D211,GTA著!$D$3:$G$991,4,FALSE)</f>
        <v>国泰安鸡3D虚拟解剖软件V1.0</v>
      </c>
      <c r="G211" s="59">
        <v>401</v>
      </c>
      <c r="H211" s="59" t="str">
        <f>VLOOKUP(G211,GTA测!$D$2:$F$9944,3,FALSE)</f>
        <v>RD291701967</v>
      </c>
      <c r="I211" s="59" t="str">
        <f>VLOOKUP(G211,GTA测!$D$3:$G$981,4,FALSE)</f>
        <v>国泰安鸡3D虚拟解剖软件V1.0</v>
      </c>
      <c r="J211" s="62"/>
      <c r="K211" s="62"/>
      <c r="L211" s="62"/>
      <c r="M211" s="100"/>
      <c r="N211" s="100"/>
      <c r="O211" s="101"/>
      <c r="P211" s="101"/>
      <c r="Q211" s="102"/>
      <c r="R211" s="102"/>
      <c r="S211" s="103"/>
    </row>
    <row r="212" spans="1:19" ht="24.95" customHeight="1">
      <c r="A212" s="99">
        <v>210</v>
      </c>
      <c r="B212" s="97" t="s">
        <v>1212</v>
      </c>
      <c r="C212" s="99" t="s">
        <v>2302</v>
      </c>
      <c r="D212" s="56">
        <v>100</v>
      </c>
      <c r="E212" s="86" t="str">
        <f>VLOOKUP(D212,GTA著!$D$3:$F$996,3,FALSE)</f>
        <v>2012SR075171</v>
      </c>
      <c r="F212" s="56" t="str">
        <f>VLOOKUP(D212,GTA著!$D$3:$G$991,4,FALSE)</f>
        <v>国泰安基础会计实训教学软件V2.0</v>
      </c>
      <c r="G212" s="59">
        <v>90</v>
      </c>
      <c r="H212" s="59" t="str">
        <f>VLOOKUP(G212,GTA测!$D$2:$F$9944,3,FALSE)</f>
        <v>RD151208566</v>
      </c>
      <c r="I212" s="59" t="str">
        <f>VLOOKUP(G212,GTA测!$D$3:$G$981,4,FALSE)</f>
        <v>国泰安基础会计实训教学软件V2.0</v>
      </c>
      <c r="J212" s="62"/>
      <c r="K212" s="62"/>
      <c r="L212" s="62"/>
      <c r="M212" s="100">
        <v>56</v>
      </c>
      <c r="N212" s="100" t="s">
        <v>1213</v>
      </c>
      <c r="O212" s="101"/>
      <c r="P212" s="101"/>
      <c r="Q212" s="102"/>
      <c r="R212" s="102"/>
      <c r="S212" s="103"/>
    </row>
    <row r="213" spans="1:19" ht="24.95" customHeight="1">
      <c r="A213" s="99">
        <v>211</v>
      </c>
      <c r="B213" s="97" t="s">
        <v>2012</v>
      </c>
      <c r="C213" s="99" t="s">
        <v>2302</v>
      </c>
      <c r="D213" s="56">
        <v>361</v>
      </c>
      <c r="E213" s="86" t="str">
        <f>VLOOKUP(D213,GTA著!$D$3:$F$996,3,FALSE)</f>
        <v>2015SR217389</v>
      </c>
      <c r="F213" s="56" t="str">
        <f>VLOOKUP(D213,GTA著!$D$3:$G$991,4,FALSE)</f>
        <v>国泰安基教版数字化教学平台软件V2.3</v>
      </c>
      <c r="G213" s="59">
        <v>327</v>
      </c>
      <c r="H213" s="59" t="str">
        <f>VLOOKUP(G213,GTA测!$D$2:$F$9944,3,FALSE)</f>
        <v>RD291512569</v>
      </c>
      <c r="I213" s="59" t="str">
        <f>VLOOKUP(G213,GTA测!$D$3:$G$981,4,FALSE)</f>
        <v>国泰安基教版数字化教学平台软件V2.3</v>
      </c>
      <c r="J213" s="62"/>
      <c r="K213" s="62"/>
      <c r="L213" s="62"/>
      <c r="M213" s="100"/>
      <c r="N213" s="100"/>
      <c r="O213" s="101"/>
      <c r="P213" s="101"/>
      <c r="Q213" s="102"/>
      <c r="R213" s="102"/>
      <c r="S213" s="103"/>
    </row>
    <row r="214" spans="1:19" ht="24.95" customHeight="1">
      <c r="A214" s="99">
        <v>212</v>
      </c>
      <c r="B214" s="97" t="s">
        <v>547</v>
      </c>
      <c r="C214" s="99" t="s">
        <v>2302</v>
      </c>
      <c r="D214" s="56">
        <v>325</v>
      </c>
      <c r="E214" s="86" t="str">
        <f>VLOOKUP(D214,GTA著!$D$3:$F$996,3,FALSE)</f>
        <v>2015SR044329</v>
      </c>
      <c r="F214" s="56" t="str">
        <f>VLOOKUP(D214,GTA著!$D$3:$G$991,4,FALSE)</f>
        <v>国泰安绩效考核与管理实训系统软件V1.0</v>
      </c>
      <c r="G214" s="59">
        <v>366</v>
      </c>
      <c r="H214" s="59" t="str">
        <f>VLOOKUP(G214,GTA测!$D$2:$F$9944,3,FALSE)</f>
        <v>RD161603219</v>
      </c>
      <c r="I214" s="59" t="str">
        <f>VLOOKUP(G214,GTA测!$D$3:$G$981,4,FALSE)</f>
        <v>国泰安绩效考核与管理实训系统软件V1.0</v>
      </c>
      <c r="J214" s="62"/>
      <c r="K214" s="62"/>
      <c r="L214" s="62"/>
      <c r="M214" s="100"/>
      <c r="N214" s="100"/>
      <c r="O214" s="101"/>
      <c r="P214" s="101"/>
      <c r="Q214" s="102"/>
      <c r="R214" s="102"/>
      <c r="S214" s="103"/>
    </row>
    <row r="215" spans="1:19" ht="24.95" customHeight="1">
      <c r="A215" s="99">
        <v>213</v>
      </c>
      <c r="B215" s="97" t="s">
        <v>95</v>
      </c>
      <c r="C215" s="99" t="s">
        <v>2302</v>
      </c>
      <c r="D215" s="56">
        <v>54</v>
      </c>
      <c r="E215" s="86" t="str">
        <f>VLOOKUP(D215,GTA著!$D$3:$F$996,3,FALSE)</f>
        <v>2012SR008625</v>
      </c>
      <c r="F215" s="56" t="str">
        <f>VLOOKUP(D215,GTA著!$D$3:$G$991,4,FALSE)</f>
        <v>国泰安集装箱码头管理教学软件V3.0</v>
      </c>
      <c r="G215" s="59">
        <v>42</v>
      </c>
      <c r="H215" s="59" t="str">
        <f>VLOOKUP(G215,GTA测!$D$2:$F$9944,3,FALSE)</f>
        <v>RD291203542</v>
      </c>
      <c r="I215" s="59" t="str">
        <f>VLOOKUP(G215,GTA测!$D$3:$G$981,4,FALSE)</f>
        <v>国泰安集装箱码头管理教学软件V3.0</v>
      </c>
      <c r="J215" s="62"/>
      <c r="K215" s="62"/>
      <c r="L215" s="62"/>
      <c r="M215" s="100"/>
      <c r="N215" s="100"/>
      <c r="O215" s="101"/>
      <c r="P215" s="101"/>
      <c r="Q215" s="102"/>
      <c r="R215" s="102"/>
      <c r="S215" s="103"/>
    </row>
    <row r="216" spans="1:19" ht="24.95" customHeight="1">
      <c r="A216" s="99">
        <v>214</v>
      </c>
      <c r="B216" s="97" t="s">
        <v>364</v>
      </c>
      <c r="C216" s="99" t="s">
        <v>2302</v>
      </c>
      <c r="D216" s="56">
        <v>220</v>
      </c>
      <c r="E216" s="86" t="str">
        <f>VLOOKUP(D216,GTA著!$D$3:$F$996,3,FALSE)</f>
        <v>2014SR027389</v>
      </c>
      <c r="F216" s="56" t="str">
        <f>VLOOKUP(D216,GTA著!$D$3:$G$991,4,FALSE)</f>
        <v>国泰安集装箱码头管理教学软件V3.1</v>
      </c>
      <c r="G216" s="59">
        <v>220</v>
      </c>
      <c r="H216" s="59" t="str">
        <f>VLOOKUP(G216,GTA测!$D$2:$F$9944,3,FALSE)</f>
        <v>RD291404442</v>
      </c>
      <c r="I216" s="59" t="str">
        <f>VLOOKUP(G216,GTA测!$D$3:$G$981,4,FALSE)</f>
        <v>国泰安集装箱码头管理教学软件V3.1</v>
      </c>
      <c r="J216" s="62">
        <v>223</v>
      </c>
      <c r="K216" s="62" t="str">
        <f>VLOOKUP(J216,GTA产!$D$2:$F$339,3,FALSE)</f>
        <v>深DGY-2014-1266</v>
      </c>
      <c r="L216" s="62" t="str">
        <f>VLOOKUP(J216,GTA产!$D$3:$G$400,4,FALSE)</f>
        <v>国泰安集装箱码头管理教学软件V3.1</v>
      </c>
      <c r="M216" s="100">
        <v>21</v>
      </c>
      <c r="N216" s="100" t="s">
        <v>1425</v>
      </c>
      <c r="O216" s="101"/>
      <c r="P216" s="101"/>
      <c r="Q216" s="102"/>
      <c r="R216" s="102"/>
      <c r="S216" s="103"/>
    </row>
    <row r="217" spans="1:19" ht="24.95" customHeight="1">
      <c r="A217" s="99">
        <v>215</v>
      </c>
      <c r="B217" s="97" t="s">
        <v>1096</v>
      </c>
      <c r="C217" s="99" t="s">
        <v>2302</v>
      </c>
      <c r="D217" s="56">
        <v>305</v>
      </c>
      <c r="E217" s="86" t="str">
        <f>VLOOKUP(D217,GTA著!$D$3:$F$996,3,FALSE)</f>
        <v>2015SR039163</v>
      </c>
      <c r="F217" s="56" t="str">
        <f>VLOOKUP(D217,GTA著!$D$3:$G$991,4,FALSE)</f>
        <v>国泰安集装箱码头管理教学软件V4.0</v>
      </c>
      <c r="G217" s="59">
        <v>296</v>
      </c>
      <c r="H217" s="59" t="str">
        <f>VLOOKUP(G217,GTA测!$D$2:$F$9944,3,FALSE)</f>
        <v>RD071504101</v>
      </c>
      <c r="I217" s="59" t="str">
        <f>VLOOKUP(G217,GTA测!$D$3:$G$981,4,FALSE)</f>
        <v>国泰安集装箱码头管理教学软件V4.0</v>
      </c>
      <c r="J217" s="62"/>
      <c r="K217" s="62"/>
      <c r="L217" s="62"/>
      <c r="M217" s="100">
        <v>165</v>
      </c>
      <c r="N217" s="100" t="s">
        <v>1890</v>
      </c>
      <c r="O217" s="101"/>
      <c r="P217" s="101"/>
      <c r="Q217" s="102"/>
      <c r="R217" s="102"/>
      <c r="S217" s="103"/>
    </row>
    <row r="218" spans="1:19" ht="24.95" customHeight="1">
      <c r="A218" s="99">
        <v>216</v>
      </c>
      <c r="B218" s="97" t="s">
        <v>484</v>
      </c>
      <c r="C218" s="99" t="s">
        <v>2302</v>
      </c>
      <c r="D218" s="56">
        <v>289</v>
      </c>
      <c r="E218" s="86" t="str">
        <f>VLOOKUP(D218,GTA著!$D$3:$F$996,3,FALSE)</f>
        <v>2014SR188689</v>
      </c>
      <c r="F218" s="56" t="str">
        <f>VLOOKUP(D218,GTA著!$D$3:$G$991,4,FALSE)</f>
        <v>国泰安计算机岗位实训平台软件V1.0</v>
      </c>
      <c r="G218" s="59">
        <v>271</v>
      </c>
      <c r="H218" s="59" t="str">
        <f>VLOOKUP(G218,GTA测!$D$2:$F$9944,3,FALSE)</f>
        <v>RD291501072</v>
      </c>
      <c r="I218" s="59" t="str">
        <f>VLOOKUP(G218,GTA测!$D$3:$G$981,4,FALSE)</f>
        <v>国泰安计算机岗位实训平台软件V1.0</v>
      </c>
      <c r="J218" s="62"/>
      <c r="K218" s="62"/>
      <c r="L218" s="62"/>
      <c r="M218" s="100">
        <v>4</v>
      </c>
      <c r="N218" s="100" t="s">
        <v>1671</v>
      </c>
      <c r="O218" s="101"/>
      <c r="P218" s="101"/>
      <c r="Q218" s="102"/>
      <c r="R218" s="102"/>
      <c r="S218" s="103"/>
    </row>
    <row r="219" spans="1:19" ht="24.95" customHeight="1">
      <c r="A219" s="99">
        <v>217</v>
      </c>
      <c r="B219" s="97" t="s">
        <v>2981</v>
      </c>
      <c r="C219" s="99" t="s">
        <v>2982</v>
      </c>
      <c r="D219" s="56">
        <v>442</v>
      </c>
      <c r="E219" s="86" t="str">
        <f>VLOOKUP(D219,GTA著!$D$3:$F$996,3,FALSE)</f>
        <v>2016SR265790</v>
      </c>
      <c r="F219" s="56" t="str">
        <f>VLOOKUP(D219,GTA著!$D$3:$G$991,4,FALSE)</f>
        <v>国泰安计算机基础实训教学软件V1.0.1</v>
      </c>
      <c r="G219" s="59">
        <v>404</v>
      </c>
      <c r="H219" s="59" t="str">
        <f>VLOOKUP(G219,GTA测!$D$2:$F$9944,3,FALSE)</f>
        <v>RD291701973</v>
      </c>
      <c r="I219" s="59" t="str">
        <f>VLOOKUP(G219,GTA测!$D$3:$G$981,4,FALSE)</f>
        <v>国泰安计算机基础实训教学软件V1.0.1</v>
      </c>
      <c r="J219" s="62"/>
      <c r="K219" s="62"/>
      <c r="L219" s="62"/>
      <c r="M219" s="100"/>
      <c r="N219" s="100"/>
      <c r="O219" s="101"/>
      <c r="P219" s="101"/>
      <c r="Q219" s="102"/>
      <c r="R219" s="102"/>
      <c r="S219" s="103"/>
    </row>
    <row r="220" spans="1:19" ht="24.95" customHeight="1">
      <c r="A220" s="99">
        <v>218</v>
      </c>
      <c r="B220" s="97" t="s">
        <v>185</v>
      </c>
      <c r="C220" s="99" t="s">
        <v>2302</v>
      </c>
      <c r="D220" s="56">
        <v>118</v>
      </c>
      <c r="E220" s="86" t="str">
        <f>VLOOKUP(D220,GTA著!$D$3:$F$996,3,FALSE)</f>
        <v>2012SR116184</v>
      </c>
      <c r="F220" s="56" t="str">
        <f>VLOOKUP(D220,GTA著!$D$3:$G$991,4,FALSE)</f>
        <v>国泰安计算机基础实验室软件V2.0</v>
      </c>
      <c r="G220" s="59">
        <v>108</v>
      </c>
      <c r="H220" s="59" t="str">
        <f>VLOOKUP(G220,GTA测!$D$2:$F$9944,3,FALSE)</f>
        <v>RD121211407</v>
      </c>
      <c r="I220" s="59" t="str">
        <f>VLOOKUP(G220,GTA测!$D$3:$G$981,4,FALSE)</f>
        <v>国泰安计算机基础实验室软件V2.0</v>
      </c>
      <c r="J220" s="62"/>
      <c r="K220" s="62"/>
      <c r="L220" s="62"/>
      <c r="M220" s="100">
        <v>50</v>
      </c>
      <c r="N220" s="100" t="s">
        <v>1257</v>
      </c>
      <c r="O220" s="101"/>
      <c r="P220" s="101"/>
      <c r="Q220" s="102"/>
      <c r="R220" s="102"/>
      <c r="S220" s="103"/>
    </row>
    <row r="221" spans="1:19" ht="24.95" customHeight="1">
      <c r="A221" s="99">
        <v>219</v>
      </c>
      <c r="B221" s="97" t="s">
        <v>392</v>
      </c>
      <c r="C221" s="99" t="s">
        <v>2302</v>
      </c>
      <c r="D221" s="56">
        <v>234</v>
      </c>
      <c r="E221" s="86" t="str">
        <f>VLOOKUP(D221,GTA著!$D$3:$F$996,3,FALSE)</f>
        <v>2014SR036381</v>
      </c>
      <c r="F221" s="56" t="str">
        <f>VLOOKUP(D221,GTA著!$D$3:$G$991,4,FALSE)</f>
        <v>国泰安计算机基础实验室系统软件V2.2</v>
      </c>
      <c r="G221" s="59">
        <v>223</v>
      </c>
      <c r="H221" s="59" t="str">
        <f>VLOOKUP(G221,GTA测!$D$2:$F$9944,3,FALSE)</f>
        <v>RD291405008</v>
      </c>
      <c r="I221" s="59" t="str">
        <f>VLOOKUP(G221,GTA测!$D$3:$G$981,4,FALSE)</f>
        <v>国泰安计算机基础实验室系统软件V2.2</v>
      </c>
      <c r="J221" s="62">
        <v>289</v>
      </c>
      <c r="K221" s="62" t="str">
        <f>VLOOKUP(J221,GTA产!$D$2:$F$339,3,FALSE)</f>
        <v>深DGY-2014-1438</v>
      </c>
      <c r="L221" s="62" t="str">
        <f>VLOOKUP(J221,GTA产!$D$3:$G$400,4,FALSE)</f>
        <v>国泰安计算机基础实验室系统软件V2.2</v>
      </c>
      <c r="M221" s="100"/>
      <c r="N221" s="100"/>
      <c r="O221" s="101"/>
      <c r="P221" s="101"/>
      <c r="Q221" s="102"/>
      <c r="R221" s="102"/>
      <c r="S221" s="103"/>
    </row>
    <row r="222" spans="1:19" ht="24.95" customHeight="1">
      <c r="A222" s="99">
        <v>220</v>
      </c>
      <c r="B222" s="97" t="s">
        <v>2203</v>
      </c>
      <c r="C222" s="99" t="s">
        <v>2302</v>
      </c>
      <c r="D222" s="56">
        <v>359</v>
      </c>
      <c r="E222" s="86" t="str">
        <f>VLOOKUP(D222,GTA著!$D$3:$F$996,3,FALSE)</f>
        <v>2015SR216781</v>
      </c>
      <c r="F222" s="56" t="str">
        <f>VLOOKUP(D222,GTA著!$D$3:$G$991,4,FALSE)</f>
        <v>国泰安计算机学科实训资源管理软件V1.0</v>
      </c>
      <c r="G222" s="59">
        <v>336</v>
      </c>
      <c r="H222" s="59" t="str">
        <f>VLOOKUP(G222,GTA测!$D$2:$F$9944,3,FALSE)</f>
        <v>RD071512579</v>
      </c>
      <c r="I222" s="59" t="str">
        <f>VLOOKUP(G222,GTA测!$D$3:$G$981,4,FALSE)</f>
        <v>国泰安计算机学科实训资源管理软件V1.0</v>
      </c>
      <c r="J222" s="62"/>
      <c r="K222" s="62"/>
      <c r="L222" s="62"/>
      <c r="M222" s="100"/>
      <c r="N222" s="100"/>
      <c r="O222" s="101"/>
      <c r="P222" s="101"/>
      <c r="Q222" s="102"/>
      <c r="R222" s="102"/>
      <c r="S222" s="103"/>
    </row>
    <row r="223" spans="1:19" ht="24.95" customHeight="1">
      <c r="A223" s="99">
        <v>221</v>
      </c>
      <c r="B223" s="97" t="s">
        <v>93</v>
      </c>
      <c r="C223" s="99" t="s">
        <v>2302</v>
      </c>
      <c r="D223" s="56">
        <v>53</v>
      </c>
      <c r="E223" s="86" t="str">
        <f>VLOOKUP(D223,GTA著!$D$3:$F$996,3,FALSE)</f>
        <v>2012SR007100</v>
      </c>
      <c r="F223" s="56" t="str">
        <f>VLOOKUP(D223,GTA著!$D$3:$G$991,4,FALSE)</f>
        <v>国泰安监控中心系统软件V1.0</v>
      </c>
      <c r="G223" s="59">
        <v>57</v>
      </c>
      <c r="H223" s="59" t="str">
        <f>VLOOKUP(G223,GTA测!$D$2:$F$9944,3,FALSE)</f>
        <v>RD341203538</v>
      </c>
      <c r="I223" s="59" t="str">
        <f>VLOOKUP(G223,GTA测!$D$3:$G$981,4,FALSE)</f>
        <v>国泰安监控中心系统软件V1.0</v>
      </c>
      <c r="J223" s="62"/>
      <c r="K223" s="62"/>
      <c r="L223" s="62"/>
      <c r="M223" s="100">
        <v>72</v>
      </c>
      <c r="N223" s="100" t="s">
        <v>1185</v>
      </c>
      <c r="O223" s="101"/>
      <c r="P223" s="101"/>
      <c r="Q223" s="102"/>
      <c r="R223" s="102"/>
      <c r="S223" s="103"/>
    </row>
    <row r="224" spans="1:19" ht="24.95" customHeight="1">
      <c r="A224" s="99">
        <v>222</v>
      </c>
      <c r="B224" s="147" t="s">
        <v>3166</v>
      </c>
      <c r="C224" s="99" t="s">
        <v>2302</v>
      </c>
      <c r="D224" s="56">
        <v>489</v>
      </c>
      <c r="E224" s="86" t="str">
        <f>VLOOKUP(D224,GTA著!$D$3:$F$996,3,FALSE)</f>
        <v>2017SR107642</v>
      </c>
      <c r="F224" s="56" t="str">
        <f>VLOOKUP(D224,GTA著!$D$3:$G$991,4,FALSE)</f>
        <v>国泰安渐开线齿轮范成VR实训软件V1.0</v>
      </c>
      <c r="G224" s="59"/>
      <c r="H224" s="59"/>
      <c r="I224" s="59"/>
      <c r="J224" s="62"/>
      <c r="K224" s="62"/>
      <c r="L224" s="62"/>
      <c r="M224" s="100"/>
      <c r="N224" s="100"/>
      <c r="O224" s="101"/>
      <c r="P224" s="101"/>
      <c r="Q224" s="102"/>
      <c r="R224" s="102"/>
      <c r="S224" s="103"/>
    </row>
    <row r="225" spans="1:19" ht="24.95" customHeight="1">
      <c r="A225" s="99">
        <v>223</v>
      </c>
      <c r="B225" s="147" t="s">
        <v>3474</v>
      </c>
      <c r="C225" s="99" t="s">
        <v>2302</v>
      </c>
      <c r="D225" s="56">
        <v>510</v>
      </c>
      <c r="E225" s="86" t="str">
        <f>VLOOKUP(D225,GTA著!$D$3:$F$996,3,FALSE)</f>
        <v>2017SR494595</v>
      </c>
      <c r="F225" s="56" t="str">
        <f>VLOOKUP(D225,GTA著!$D$3:$G$991,4,FALSE)</f>
        <v>国泰安渐开线齿轮范成实训软件V2.0</v>
      </c>
      <c r="G225" s="59"/>
      <c r="H225" s="59"/>
      <c r="I225" s="59"/>
      <c r="J225" s="62"/>
      <c r="K225" s="62"/>
      <c r="L225" s="62"/>
      <c r="M225" s="100"/>
      <c r="N225" s="100"/>
      <c r="O225" s="101"/>
      <c r="P225" s="101"/>
      <c r="Q225" s="102"/>
      <c r="R225" s="102"/>
      <c r="S225" s="103"/>
    </row>
    <row r="226" spans="1:19" ht="24.95" customHeight="1">
      <c r="A226" s="99">
        <v>224</v>
      </c>
      <c r="B226" s="97" t="s">
        <v>2204</v>
      </c>
      <c r="C226" s="99" t="s">
        <v>2302</v>
      </c>
      <c r="D226" s="56">
        <v>335</v>
      </c>
      <c r="E226" s="86" t="str">
        <f>VLOOKUP(D226,GTA著!$D$3:$F$996,3,FALSE)</f>
        <v>2015SR107539</v>
      </c>
      <c r="F226" s="56" t="str">
        <f>VLOOKUP(D226,GTA著!$D$3:$G$991,4,FALSE)</f>
        <v>国泰安教材管理系统软件V1.0</v>
      </c>
      <c r="G226" s="59">
        <v>302</v>
      </c>
      <c r="H226" s="59" t="str">
        <f>VLOOKUP(G226,GTA测!$D$2:$F$9944,3,FALSE)</f>
        <v>RD071508220</v>
      </c>
      <c r="I226" s="59" t="str">
        <f>VLOOKUP(G226,GTA测!$D$3:$G$981,4,FALSE)</f>
        <v>国泰安教材管理系统软件V1.0</v>
      </c>
      <c r="J226" s="62"/>
      <c r="K226" s="62"/>
      <c r="L226" s="62"/>
      <c r="M226" s="100"/>
      <c r="N226" s="100"/>
      <c r="O226" s="101"/>
      <c r="P226" s="101"/>
      <c r="Q226" s="102"/>
      <c r="R226" s="102"/>
      <c r="S226" s="103"/>
    </row>
    <row r="227" spans="1:19" ht="24.95" customHeight="1">
      <c r="A227" s="99">
        <v>225</v>
      </c>
      <c r="B227" s="147" t="s">
        <v>3161</v>
      </c>
      <c r="C227" s="99" t="s">
        <v>2302</v>
      </c>
      <c r="D227" s="56">
        <v>481</v>
      </c>
      <c r="E227" s="86" t="str">
        <f>VLOOKUP(D227,GTA著!$D$3:$F$996,3,FALSE)</f>
        <v>2017SR107713</v>
      </c>
      <c r="F227" s="56" t="str">
        <f>VLOOKUP(D227,GTA著!$D$3:$G$991,4,FALSE)</f>
        <v>国泰安交互式电子书软件V1.0</v>
      </c>
      <c r="G227" s="59"/>
      <c r="H227" s="59"/>
      <c r="I227" s="59"/>
      <c r="J227" s="62"/>
      <c r="K227" s="62"/>
      <c r="L227" s="62"/>
      <c r="M227" s="100"/>
      <c r="N227" s="100"/>
      <c r="O227" s="101"/>
      <c r="P227" s="101"/>
      <c r="Q227" s="102"/>
      <c r="R227" s="102"/>
      <c r="S227" s="103"/>
    </row>
    <row r="228" spans="1:19" ht="24.95" customHeight="1">
      <c r="A228" s="99">
        <v>226</v>
      </c>
      <c r="B228" s="147" t="s">
        <v>3383</v>
      </c>
      <c r="C228" s="99" t="s">
        <v>2302</v>
      </c>
      <c r="D228" s="56">
        <v>488</v>
      </c>
      <c r="E228" s="86" t="str">
        <f>VLOOKUP(D228,GTA著!$D$3:$F$996,3,FALSE)</f>
        <v>2017SR107623</v>
      </c>
      <c r="F228" s="56" t="str">
        <f>VLOOKUP(D228,GTA著!$D$3:$G$991,4,FALSE)</f>
        <v>国泰安交易大数据存储系统V1.0</v>
      </c>
      <c r="G228" s="59"/>
      <c r="H228" s="59"/>
      <c r="I228" s="59"/>
      <c r="J228" s="62"/>
      <c r="K228" s="62"/>
      <c r="L228" s="62"/>
      <c r="M228" s="100"/>
      <c r="N228" s="100"/>
      <c r="O228" s="101"/>
      <c r="P228" s="101"/>
      <c r="Q228" s="102"/>
      <c r="R228" s="102"/>
      <c r="S228" s="103"/>
    </row>
    <row r="229" spans="1:19" ht="24.95" customHeight="1">
      <c r="A229" s="99">
        <v>227</v>
      </c>
      <c r="B229" s="97" t="s">
        <v>2205</v>
      </c>
      <c r="C229" s="99" t="s">
        <v>2302</v>
      </c>
      <c r="D229" s="56">
        <v>338</v>
      </c>
      <c r="E229" s="86" t="str">
        <f>VLOOKUP(D229,GTA著!$D$3:$F$996,3,FALSE)</f>
        <v>2015SR107617</v>
      </c>
      <c r="F229" s="56" t="str">
        <f>VLOOKUP(D229,GTA著!$D$3:$G$991,4,FALSE)</f>
        <v>国泰安教师量化考核管理系统软件V1.0</v>
      </c>
      <c r="G229" s="59">
        <v>321</v>
      </c>
      <c r="H229" s="59" t="str">
        <f>VLOOKUP(G229,GTA测!$D$2:$F$9944,3,FALSE)</f>
        <v>RD071508239</v>
      </c>
      <c r="I229" s="59" t="str">
        <f>VLOOKUP(G229,GTA测!$D$3:$G$981,4,FALSE)</f>
        <v>国泰安教师量化考核管理系统软件V1.0</v>
      </c>
      <c r="J229" s="62"/>
      <c r="K229" s="62"/>
      <c r="L229" s="62"/>
      <c r="M229" s="100"/>
      <c r="N229" s="100"/>
      <c r="O229" s="101"/>
      <c r="P229" s="101"/>
      <c r="Q229" s="102"/>
      <c r="R229" s="102"/>
      <c r="S229" s="103"/>
    </row>
    <row r="230" spans="1:19" ht="24.95" customHeight="1">
      <c r="A230" s="99">
        <v>228</v>
      </c>
      <c r="B230" s="97" t="s">
        <v>3157</v>
      </c>
      <c r="C230" s="99" t="s">
        <v>2302</v>
      </c>
      <c r="D230" s="157" t="s">
        <v>3273</v>
      </c>
      <c r="E230" s="158"/>
      <c r="F230" s="159"/>
      <c r="G230" s="59">
        <v>60</v>
      </c>
      <c r="H230" s="59" t="str">
        <f>VLOOKUP(G230,GTA测!$D$2:$F$9944,3,FALSE)</f>
        <v>RD141207241</v>
      </c>
      <c r="I230" s="59" t="str">
        <f>VLOOKUP(G230,GTA测!$D$3:$G$981,4,FALSE)</f>
        <v>国泰安教学桌面软件V1.0</v>
      </c>
      <c r="J230" s="62"/>
      <c r="K230" s="62"/>
      <c r="L230" s="62"/>
      <c r="M230" s="100">
        <v>74</v>
      </c>
      <c r="N230" s="100" t="s">
        <v>1211</v>
      </c>
      <c r="O230" s="101"/>
      <c r="P230" s="101"/>
      <c r="Q230" s="102"/>
      <c r="R230" s="102"/>
      <c r="S230" s="103"/>
    </row>
    <row r="231" spans="1:19" ht="24.95" customHeight="1">
      <c r="A231" s="99">
        <v>229</v>
      </c>
      <c r="B231" s="147" t="s">
        <v>3165</v>
      </c>
      <c r="C231" s="99" t="s">
        <v>2302</v>
      </c>
      <c r="D231" s="56">
        <v>487</v>
      </c>
      <c r="E231" s="86" t="str">
        <f>VLOOKUP(D231,GTA著!$D$3:$F$996,3,FALSE)</f>
        <v>2017SR107621</v>
      </c>
      <c r="F231" s="56" t="str">
        <f>VLOOKUP(D231,GTA著!$D$3:$G$991,4,FALSE)</f>
        <v>国泰安教学做实时评测分析系统V1.0</v>
      </c>
      <c r="G231" s="59"/>
      <c r="H231" s="59"/>
      <c r="I231" s="59"/>
      <c r="J231" s="62"/>
      <c r="K231" s="62"/>
      <c r="L231" s="62"/>
      <c r="M231" s="100"/>
      <c r="N231" s="100"/>
      <c r="O231" s="101"/>
      <c r="P231" s="101"/>
      <c r="Q231" s="102"/>
      <c r="R231" s="102"/>
      <c r="S231" s="103"/>
    </row>
    <row r="232" spans="1:19" ht="24.95" customHeight="1">
      <c r="A232" s="99">
        <v>230</v>
      </c>
      <c r="B232" s="97" t="s">
        <v>356</v>
      </c>
      <c r="C232" s="99" t="s">
        <v>2302</v>
      </c>
      <c r="D232" s="56">
        <v>216</v>
      </c>
      <c r="E232" s="86" t="str">
        <f>VLOOKUP(D232,GTA著!$D$3:$F$996,3,FALSE)</f>
        <v>2014SR027269</v>
      </c>
      <c r="F232" s="56" t="str">
        <f>VLOOKUP(D232,GTA著!$D$3:$G$991,4,FALSE)</f>
        <v>国泰安教育著录平台软件V2.0</v>
      </c>
      <c r="G232" s="59">
        <v>217</v>
      </c>
      <c r="H232" s="59" t="str">
        <f>VLOOKUP(G232,GTA测!$D$2:$F$9944,3,FALSE)</f>
        <v>RD291404439</v>
      </c>
      <c r="I232" s="59" t="str">
        <f>VLOOKUP(G232,GTA测!$D$3:$G$981,4,FALSE)</f>
        <v>国泰安教育著录平台软件V2.0</v>
      </c>
      <c r="J232" s="62">
        <v>285</v>
      </c>
      <c r="K232" s="62" t="str">
        <f>VLOOKUP(J232,GTA产!$D$2:$F$339,3,FALSE)</f>
        <v>深DGY-2014-1260</v>
      </c>
      <c r="L232" s="62" t="str">
        <f>VLOOKUP(J232,GTA产!$D$3:$G$400,4,FALSE)</f>
        <v>国泰安教育著录平台软件V2.0</v>
      </c>
      <c r="M232" s="100"/>
      <c r="N232" s="100"/>
      <c r="O232" s="101"/>
      <c r="P232" s="101"/>
      <c r="Q232" s="102"/>
      <c r="R232" s="102"/>
      <c r="S232" s="103"/>
    </row>
    <row r="233" spans="1:19" ht="24.95" customHeight="1">
      <c r="A233" s="99">
        <v>231</v>
      </c>
      <c r="B233" s="97" t="s">
        <v>460</v>
      </c>
      <c r="C233" s="99" t="s">
        <v>2302</v>
      </c>
      <c r="D233" s="56">
        <v>275</v>
      </c>
      <c r="E233" s="86" t="str">
        <f>VLOOKUP(D233,GTA著!$D$3:$F$996,3,FALSE)</f>
        <v>2014SR164742</v>
      </c>
      <c r="F233" s="56" t="str">
        <f>VLOOKUP(D233,GTA著!$D$3:$G$991,4,FALSE)</f>
        <v>国泰安捷讯金融终端软件V1.2</v>
      </c>
      <c r="G233" s="59">
        <v>260</v>
      </c>
      <c r="H233" s="59" t="str">
        <f>VLOOKUP(G233,GTA测!$D$2:$F$9944,3,FALSE)</f>
        <v>RD121411416</v>
      </c>
      <c r="I233" s="59" t="str">
        <f>VLOOKUP(G233,GTA测!$D$3:$G$981,4,FALSE)</f>
        <v>国泰安捷讯金融终端软件V1.2</v>
      </c>
      <c r="J233" s="62">
        <v>299</v>
      </c>
      <c r="K233" s="62" t="str">
        <f>VLOOKUP(J233,GTA产!$D$2:$F$339,3,FALSE)</f>
        <v>深DGY-2015-0295</v>
      </c>
      <c r="L233" s="62" t="str">
        <f>VLOOKUP(J233,GTA产!$D$3:$G$400,4,FALSE)</f>
        <v>国泰安捷讯金融终端软件V1.2</v>
      </c>
      <c r="M233" s="100"/>
      <c r="N233" s="100"/>
      <c r="O233" s="101"/>
      <c r="P233" s="101"/>
      <c r="Q233" s="102"/>
      <c r="R233" s="102"/>
      <c r="S233" s="103"/>
    </row>
    <row r="234" spans="1:19" ht="24.95" customHeight="1">
      <c r="A234" s="99">
        <v>232</v>
      </c>
      <c r="B234" s="147" t="s">
        <v>3139</v>
      </c>
      <c r="C234" s="99" t="s">
        <v>2302</v>
      </c>
      <c r="D234" s="56">
        <v>472</v>
      </c>
      <c r="E234" s="86" t="str">
        <f>VLOOKUP(D234,GTA著!$D$3:$F$996,3,FALSE)</f>
        <v>2017SR070179</v>
      </c>
      <c r="F234" s="56" t="str">
        <f>VLOOKUP(D234,GTA著!$D$3:$G$991,4,FALSE)</f>
        <v>国泰安金融大赛系统V1.0</v>
      </c>
      <c r="G234" s="59">
        <v>418</v>
      </c>
      <c r="H234" s="59" t="str">
        <f>VLOOKUP(G234,GTA测!$D$2:$F$9944,3,FALSE)</f>
        <v>RD291705101</v>
      </c>
      <c r="I234" s="59" t="str">
        <f>VLOOKUP(G234,GTA测!$D$3:$G$981,4,FALSE)</f>
        <v>国泰安金融大赛系统 V1.0</v>
      </c>
      <c r="J234" s="62"/>
      <c r="K234" s="62"/>
      <c r="L234" s="62"/>
      <c r="M234" s="100"/>
      <c r="N234" s="100"/>
      <c r="O234" s="101"/>
      <c r="P234" s="101"/>
      <c r="Q234" s="102"/>
      <c r="R234" s="102"/>
      <c r="S234" s="103"/>
    </row>
    <row r="235" spans="1:19" ht="24.95" customHeight="1">
      <c r="A235" s="99">
        <v>233</v>
      </c>
      <c r="B235" s="97" t="s">
        <v>2447</v>
      </c>
      <c r="C235" s="99" t="s">
        <v>2444</v>
      </c>
      <c r="D235" s="56">
        <v>401</v>
      </c>
      <c r="E235" s="86" t="str">
        <f>VLOOKUP(D235,GTA著!$D$3:$F$996,3,FALSE)</f>
        <v>2016SR046141</v>
      </c>
      <c r="F235" s="56" t="str">
        <f>VLOOKUP(D235,GTA著!$D$3:$G$991,4,FALSE)</f>
        <v>国泰安金融理财规划业务教学系统V1.0</v>
      </c>
      <c r="G235" s="59">
        <v>375</v>
      </c>
      <c r="H235" s="59" t="str">
        <f>VLOOKUP(G235,GTA测!$D$2:$F$9944,3,FALSE)</f>
        <v>RD291603630</v>
      </c>
      <c r="I235" s="59" t="str">
        <f>VLOOKUP(G235,GTA测!$D$3:$G$981,4,FALSE)</f>
        <v>国泰安金融理财规划业务教学系统V1.0</v>
      </c>
      <c r="J235" s="62"/>
      <c r="K235" s="62"/>
      <c r="L235" s="62"/>
      <c r="M235" s="100">
        <v>172</v>
      </c>
      <c r="N235" s="100" t="str">
        <f>VLOOKUP(M235,GTA函!$D$3:$F$1000,3,FALSE)</f>
        <v>深软函2016-C-0762</v>
      </c>
      <c r="O235" s="101">
        <v>1</v>
      </c>
      <c r="P235" s="101" t="str">
        <f>VLOOKUP(O235,GTA证!$D$3:$F$1000,3,FALSE)</f>
        <v>深RC-20160762</v>
      </c>
      <c r="Q235" s="102"/>
      <c r="R235" s="102"/>
      <c r="S235" s="103"/>
    </row>
    <row r="236" spans="1:19" ht="24.95" customHeight="1">
      <c r="A236" s="99">
        <v>234</v>
      </c>
      <c r="B236" s="97" t="s">
        <v>3094</v>
      </c>
      <c r="C236" s="99" t="s">
        <v>2444</v>
      </c>
      <c r="D236" s="56">
        <v>445</v>
      </c>
      <c r="E236" s="86" t="str">
        <f>VLOOKUP(D236,GTA著!$D$3:$F$996,3,FALSE)</f>
        <v>2016SR297538</v>
      </c>
      <c r="F236" s="56" t="str">
        <f>VLOOKUP(D236,GTA著!$D$3:$G$991,4,FALSE)</f>
        <v>国泰安金融理财规划大赛平台软件V1.0</v>
      </c>
      <c r="G236" s="59">
        <v>405</v>
      </c>
      <c r="H236" s="59" t="str">
        <f>VLOOKUP(G236,GTA测!$D$2:$F$9944,3,FALSE)</f>
        <v>RD161701972</v>
      </c>
      <c r="I236" s="59" t="str">
        <f>VLOOKUP(G236,GTA测!$D$3:$G$981,4,FALSE)</f>
        <v>国泰安金融理财规划大赛平台软件V1.0</v>
      </c>
      <c r="J236" s="62"/>
      <c r="K236" s="62"/>
      <c r="L236" s="62"/>
      <c r="M236" s="100"/>
      <c r="N236" s="100"/>
      <c r="O236" s="101"/>
      <c r="P236" s="101"/>
      <c r="Q236" s="102"/>
      <c r="R236" s="102"/>
      <c r="S236" s="103"/>
    </row>
    <row r="237" spans="1:19" ht="24.95" customHeight="1">
      <c r="A237" s="99">
        <v>235</v>
      </c>
      <c r="B237" s="97" t="s">
        <v>44</v>
      </c>
      <c r="C237" s="99" t="s">
        <v>2302</v>
      </c>
      <c r="D237" s="56">
        <v>43</v>
      </c>
      <c r="E237" s="86" t="str">
        <f>VLOOKUP(D237,GTA著!$D$3:$F$996,3,FALSE)</f>
        <v>2011SR015833</v>
      </c>
      <c r="F237" s="56" t="str">
        <f>VLOOKUP(D237,GTA著!$D$3:$G$991,4,FALSE)</f>
        <v>国泰安金融模型动态模拟系统软件V1.0</v>
      </c>
      <c r="G237" s="59">
        <v>18</v>
      </c>
      <c r="H237" s="59" t="str">
        <f>VLOOKUP(G237,GTA测!$D$2:$F$9944,3,FALSE)</f>
        <v>RD361005234</v>
      </c>
      <c r="I237" s="59" t="str">
        <f>VLOOKUP(G237,GTA测!$D$3:$G$981,4,FALSE)</f>
        <v>国泰安金融模型动态模拟系统软件V1.0</v>
      </c>
      <c r="J237" s="62"/>
      <c r="K237" s="62"/>
      <c r="L237" s="62"/>
      <c r="M237" s="100"/>
      <c r="N237" s="100"/>
      <c r="O237" s="101"/>
      <c r="P237" s="101"/>
      <c r="Q237" s="107"/>
      <c r="R237" s="107"/>
      <c r="S237" s="103" t="s">
        <v>1975</v>
      </c>
    </row>
    <row r="238" spans="1:19" ht="24.95" customHeight="1">
      <c r="A238" s="99">
        <v>236</v>
      </c>
      <c r="B238" s="97" t="s">
        <v>1163</v>
      </c>
      <c r="C238" s="99" t="s">
        <v>2302</v>
      </c>
      <c r="D238" s="56">
        <v>31</v>
      </c>
      <c r="E238" s="86" t="str">
        <f>VLOOKUP(D238,GTA著!$D$3:$F$996,3,FALSE)</f>
        <v>2011SR063874</v>
      </c>
      <c r="F238" s="56" t="str">
        <f>VLOOKUP(D238,GTA著!$D$3:$G$991,4,FALSE)</f>
        <v>国泰安金融实训综合平台软件V3.0</v>
      </c>
      <c r="G238" s="59">
        <v>32</v>
      </c>
      <c r="H238" s="59" t="str">
        <f>VLOOKUP(G238,GTA测!$D$2:$F$9944,3,FALSE)</f>
        <v>RD361110122</v>
      </c>
      <c r="I238" s="59" t="str">
        <f>VLOOKUP(G238,GTA测!$D$3:$G$981,4,FALSE)</f>
        <v>国泰安金融实训综合平台软件V3.0</v>
      </c>
      <c r="J238" s="62"/>
      <c r="K238" s="62"/>
      <c r="L238" s="62"/>
      <c r="M238" s="100">
        <v>159</v>
      </c>
      <c r="N238" s="100" t="s">
        <v>1164</v>
      </c>
      <c r="O238" s="101"/>
      <c r="P238" s="101"/>
      <c r="Q238" s="102"/>
      <c r="R238" s="102"/>
      <c r="S238" s="103"/>
    </row>
    <row r="239" spans="1:19" ht="24.95" customHeight="1">
      <c r="A239" s="99">
        <v>237</v>
      </c>
      <c r="B239" s="97" t="s">
        <v>332</v>
      </c>
      <c r="C239" s="99" t="s">
        <v>2302</v>
      </c>
      <c r="D239" s="56">
        <v>204</v>
      </c>
      <c r="E239" s="86" t="str">
        <f>VLOOKUP(D239,GTA著!$D$3:$F$996,3,FALSE)</f>
        <v>2014SR022699</v>
      </c>
      <c r="F239" s="56" t="str">
        <f>VLOOKUP(D239,GTA著!$D$3:$G$991,4,FALSE)</f>
        <v>国泰安金融实训综合平台软件V4.0</v>
      </c>
      <c r="G239" s="59">
        <v>190</v>
      </c>
      <c r="H239" s="59" t="str">
        <f>VLOOKUP(G239,GTA测!$D$2:$F$9944,3,FALSE)</f>
        <v>RD291403445</v>
      </c>
      <c r="I239" s="59" t="str">
        <f>VLOOKUP(G239,GTA测!$D$3:$G$981,4,FALSE)</f>
        <v>国泰安金融实训综合平台软件V4.0</v>
      </c>
      <c r="J239" s="62">
        <v>272</v>
      </c>
      <c r="K239" s="62" t="str">
        <f>VLOOKUP(J239,GTA产!$D$2:$F$339,3,FALSE)</f>
        <v>深DGY-2014-0851</v>
      </c>
      <c r="L239" s="62" t="str">
        <f>VLOOKUP(J239,GTA产!$D$3:$G$400,4,FALSE)</f>
        <v>国泰安金融实训综合平台软件V4.0</v>
      </c>
      <c r="M239" s="100"/>
      <c r="N239" s="100"/>
      <c r="O239" s="101"/>
      <c r="P239" s="101"/>
      <c r="Q239" s="102"/>
      <c r="R239" s="102"/>
      <c r="S239" s="103"/>
    </row>
    <row r="240" spans="1:19" ht="24.95" customHeight="1">
      <c r="A240" s="99">
        <v>238</v>
      </c>
      <c r="B240" s="97" t="s">
        <v>34</v>
      </c>
      <c r="C240" s="99" t="s">
        <v>2302</v>
      </c>
      <c r="D240" s="56">
        <v>14</v>
      </c>
      <c r="E240" s="86" t="str">
        <f>VLOOKUP(D240,GTA著!$D$3:$F$996,3,FALSE)</f>
        <v>2010SR012570</v>
      </c>
      <c r="F240" s="56" t="str">
        <f>VLOOKUP(D240,GTA著!$D$3:$G$991,4,FALSE)</f>
        <v>国泰安金融信息大屏系统软件V1.0</v>
      </c>
      <c r="G240" s="104">
        <v>17</v>
      </c>
      <c r="H240" s="59" t="str">
        <f>VLOOKUP(G240,GTA测!$D$2:$F$9944,3,FALSE)</f>
        <v>RD280909050</v>
      </c>
      <c r="I240" s="59" t="str">
        <f>VLOOKUP(G240,GTA测!$D$3:$G$981,4,FALSE)</f>
        <v>国泰安金融信息大屏系统软件V1.0</v>
      </c>
      <c r="J240" s="105">
        <v>239</v>
      </c>
      <c r="K240" s="62" t="str">
        <f>VLOOKUP(J240,GTA产!$D$2:$F$339,3,FALSE)</f>
        <v>深DGY-2009-1452</v>
      </c>
      <c r="L240" s="62" t="str">
        <f>VLOOKUP(J240,GTA产!$D$3:$G$400,4,FALSE)</f>
        <v>国泰安金融信息大屏系统软件V1.0</v>
      </c>
      <c r="M240" s="106">
        <v>152</v>
      </c>
      <c r="N240" s="100" t="s">
        <v>1129</v>
      </c>
      <c r="O240" s="101"/>
      <c r="P240" s="101"/>
      <c r="Q240" s="102"/>
      <c r="R240" s="102"/>
      <c r="S240" s="103"/>
    </row>
    <row r="241" spans="1:19" ht="24.95" customHeight="1">
      <c r="A241" s="99">
        <v>239</v>
      </c>
      <c r="B241" s="97" t="s">
        <v>300</v>
      </c>
      <c r="C241" s="99" t="s">
        <v>2302</v>
      </c>
      <c r="D241" s="56">
        <v>187</v>
      </c>
      <c r="E241" s="86" t="str">
        <f>VLOOKUP(D241,GTA著!$D$3:$F$996,3,FALSE)</f>
        <v>2014SR006944</v>
      </c>
      <c r="F241" s="56" t="str">
        <f>VLOOKUP(D241,GTA著!$D$3:$G$991,4,FALSE)</f>
        <v>国泰安金融资讯多屏集成系统软件V1.0</v>
      </c>
      <c r="G241" s="59">
        <v>167</v>
      </c>
      <c r="H241" s="59" t="str">
        <f>VLOOKUP(G241,GTA测!$D$2:$F$9944,3,FALSE)</f>
        <v>RD361309281</v>
      </c>
      <c r="I241" s="59" t="str">
        <f>VLOOKUP(G241,GTA测!$D$3:$G$981,4,FALSE)</f>
        <v>国泰安金融资讯多屏集成系统软件V1.0</v>
      </c>
      <c r="J241" s="62">
        <v>266</v>
      </c>
      <c r="K241" s="62" t="str">
        <f>VLOOKUP(J241,GTA产!$D$2:$F$339,3,FALSE)</f>
        <v>深DGY-2009-1354</v>
      </c>
      <c r="L241" s="62" t="str">
        <f>VLOOKUP(J241,GTA产!$D$3:$G$400,4,FALSE)</f>
        <v>国泰安金融资讯多屏集成系统软件V1.0</v>
      </c>
      <c r="M241" s="100"/>
      <c r="N241" s="100"/>
      <c r="O241" s="101"/>
      <c r="P241" s="101"/>
      <c r="Q241" s="102"/>
      <c r="R241" s="102"/>
      <c r="S241" s="103"/>
    </row>
    <row r="242" spans="1:19" ht="24.95" customHeight="1">
      <c r="A242" s="99">
        <v>240</v>
      </c>
      <c r="B242" s="97" t="s">
        <v>352</v>
      </c>
      <c r="C242" s="99" t="s">
        <v>2302</v>
      </c>
      <c r="D242" s="56">
        <v>214</v>
      </c>
      <c r="E242" s="86" t="str">
        <f>VLOOKUP(D242,GTA著!$D$3:$F$996,3,FALSE)</f>
        <v>2014SR027261</v>
      </c>
      <c r="F242" s="56" t="str">
        <f>VLOOKUP(D242,GTA著!$D$3:$G$991,4,FALSE)</f>
        <v>国泰安经济金融建模实训平台软件V1.0</v>
      </c>
      <c r="G242" s="59">
        <v>211</v>
      </c>
      <c r="H242" s="59" t="str">
        <f>VLOOKUP(G242,GTA测!$D$2:$F$9944,3,FALSE)</f>
        <v>RD291404433</v>
      </c>
      <c r="I242" s="59" t="str">
        <f>VLOOKUP(G242,GTA测!$D$3:$G$981,4,FALSE)</f>
        <v>国泰安经济金融建模实训平台软件V1.0</v>
      </c>
      <c r="J242" s="62">
        <v>213</v>
      </c>
      <c r="K242" s="62" t="str">
        <f>VLOOKUP(J242,GTA产!$D$2:$F$339,3,FALSE)</f>
        <v>深DGY-2014-1256</v>
      </c>
      <c r="L242" s="62" t="str">
        <f>VLOOKUP(J242,GTA产!$D$3:$G$400,4,FALSE)</f>
        <v>国泰安经济金融建模实训平台软件V1.0</v>
      </c>
      <c r="M242" s="100"/>
      <c r="N242" s="100"/>
      <c r="O242" s="101"/>
      <c r="P242" s="101"/>
      <c r="Q242" s="102"/>
      <c r="R242" s="102"/>
      <c r="S242" s="103"/>
    </row>
    <row r="243" spans="1:19" ht="24.95" customHeight="1">
      <c r="A243" s="99">
        <v>241</v>
      </c>
      <c r="B243" s="97" t="s">
        <v>305</v>
      </c>
      <c r="C243" s="99" t="s">
        <v>2302</v>
      </c>
      <c r="D243" s="56">
        <v>190</v>
      </c>
      <c r="E243" s="86" t="str">
        <f>VLOOKUP(D243,GTA著!$D$3:$F$996,3,FALSE)</f>
        <v>2014SR018711</v>
      </c>
      <c r="F243" s="56" t="str">
        <f>VLOOKUP(D243,GTA著!$D$3:$G$991,4,FALSE)</f>
        <v>国泰安经济金融模型实训平台软件V2.1</v>
      </c>
      <c r="G243" s="59">
        <v>195</v>
      </c>
      <c r="H243" s="59" t="str">
        <f>VLOOKUP(G243,GTA测!$D$2:$F$9944,3,FALSE)</f>
        <v>RD121403751</v>
      </c>
      <c r="I243" s="59" t="str">
        <f>VLOOKUP(G243,GTA测!$D$3:$G$981,4,FALSE)</f>
        <v>国泰安经济金融模型实训平台软件V2.1</v>
      </c>
      <c r="J243" s="62">
        <v>206</v>
      </c>
      <c r="K243" s="62" t="str">
        <f>VLOOKUP(J243,GTA产!$D$2:$F$339,3,FALSE)</f>
        <v>深DGY-2014-1163</v>
      </c>
      <c r="L243" s="62" t="str">
        <f>VLOOKUP(J243,GTA产!$D$3:$G$400,4,FALSE)</f>
        <v>国泰安经济金融模型实训平台软件V2.1</v>
      </c>
      <c r="M243" s="100">
        <v>27</v>
      </c>
      <c r="N243" s="100" t="s">
        <v>1403</v>
      </c>
      <c r="O243" s="101"/>
      <c r="P243" s="101"/>
      <c r="Q243" s="102"/>
      <c r="R243" s="102"/>
      <c r="S243" s="103"/>
    </row>
    <row r="244" spans="1:19" ht="24.95" customHeight="1">
      <c r="A244" s="99">
        <v>242</v>
      </c>
      <c r="B244" s="97" t="s">
        <v>414</v>
      </c>
      <c r="C244" s="99" t="s">
        <v>2302</v>
      </c>
      <c r="D244" s="56">
        <v>246</v>
      </c>
      <c r="E244" s="86" t="str">
        <f>VLOOKUP(D244,GTA著!$D$3:$F$996,3,FALSE)</f>
        <v>2014SR103773</v>
      </c>
      <c r="F244" s="56" t="str">
        <f>VLOOKUP(D244,GTA著!$D$3:$G$991,4,FALSE)</f>
        <v>国泰安经济金融模型实训平台软件V3.0</v>
      </c>
      <c r="G244" s="59">
        <v>240</v>
      </c>
      <c r="H244" s="59" t="str">
        <f>VLOOKUP(G244,GTA测!$D$2:$F$9944,3,FALSE)</f>
        <v>RD291408125</v>
      </c>
      <c r="I244" s="59" t="str">
        <f>VLOOKUP(G244,GTA测!$D$3:$G$981,4,FALSE)</f>
        <v>国泰安经济金融模型实训平台软件V3.0</v>
      </c>
      <c r="J244" s="62">
        <v>293</v>
      </c>
      <c r="K244" s="62" t="str">
        <f>VLOOKUP(J244,GTA产!$D$2:$F$339,3,FALSE)</f>
        <v>深DGY-2014-2436</v>
      </c>
      <c r="L244" s="62" t="str">
        <f>VLOOKUP(J244,GTA产!$D$3:$G$400,4,FALSE)</f>
        <v>国泰安经济金融模型实训平台软件V3.0</v>
      </c>
      <c r="M244" s="100"/>
      <c r="N244" s="100"/>
      <c r="O244" s="101"/>
      <c r="P244" s="101"/>
      <c r="Q244" s="102"/>
      <c r="R244" s="102"/>
      <c r="S244" s="103"/>
    </row>
    <row r="245" spans="1:19" ht="24.95" customHeight="1">
      <c r="A245" s="99">
        <v>243</v>
      </c>
      <c r="B245" s="97" t="s">
        <v>494</v>
      </c>
      <c r="C245" s="99" t="s">
        <v>2302</v>
      </c>
      <c r="D245" s="56">
        <v>295</v>
      </c>
      <c r="E245" s="86" t="str">
        <f>VLOOKUP(D245,GTA著!$D$3:$F$996,3,FALSE)</f>
        <v>2015SR020916</v>
      </c>
      <c r="F245" s="56" t="str">
        <f>VLOOKUP(D245,GTA著!$D$3:$G$991,4,FALSE)</f>
        <v>国泰安经济金融模型实训平台软件V3.2</v>
      </c>
      <c r="G245" s="59">
        <v>280</v>
      </c>
      <c r="H245" s="59" t="str">
        <f>VLOOKUP(G245,GTA测!$D$2:$F$9944,3,FALSE)</f>
        <v>RD291503123</v>
      </c>
      <c r="I245" s="59" t="str">
        <f>VLOOKUP(G245,GTA测!$D$3:$G$981,4,FALSE)</f>
        <v>国泰安经济金融模型实训平台软件V3.2</v>
      </c>
      <c r="J245" s="62"/>
      <c r="K245" s="62"/>
      <c r="L245" s="62"/>
      <c r="M245" s="100"/>
      <c r="N245" s="100"/>
      <c r="O245" s="101"/>
      <c r="P245" s="101"/>
      <c r="Q245" s="102"/>
      <c r="R245" s="102"/>
      <c r="S245" s="103"/>
    </row>
    <row r="246" spans="1:19" ht="24.95" customHeight="1">
      <c r="A246" s="99">
        <v>244</v>
      </c>
      <c r="B246" s="97" t="s">
        <v>2239</v>
      </c>
      <c r="C246" s="99" t="s">
        <v>2302</v>
      </c>
      <c r="D246" s="56">
        <v>389</v>
      </c>
      <c r="E246" s="86" t="str">
        <f>VLOOKUP(D246,GTA著!$D$3:$F$996,3,FALSE)</f>
        <v>2015SR274073</v>
      </c>
      <c r="F246" s="56" t="str">
        <f>VLOOKUP(D246,GTA著!$D$3:$G$991,4,FALSE)</f>
        <v>国泰安经济金融模型实训平台软件V3.3</v>
      </c>
      <c r="G246" s="59">
        <v>345</v>
      </c>
      <c r="H246" s="59" t="str">
        <f>VLOOKUP(G246,GTA测!$D$2:$F$9944,3,FALSE)</f>
        <v>RD071601298</v>
      </c>
      <c r="I246" s="59" t="str">
        <f>VLOOKUP(G246,GTA测!$D$3:$G$981,4,FALSE)</f>
        <v>国泰安经济金融模型实训平台软件V3.3</v>
      </c>
      <c r="J246" s="62"/>
      <c r="K246" s="62"/>
      <c r="L246" s="62"/>
      <c r="M246" s="100"/>
      <c r="N246" s="100"/>
      <c r="O246" s="101"/>
      <c r="P246" s="101"/>
      <c r="Q246" s="102"/>
      <c r="R246" s="102"/>
      <c r="S246" s="103"/>
    </row>
    <row r="247" spans="1:19" ht="24.95" customHeight="1">
      <c r="A247" s="99">
        <v>245</v>
      </c>
      <c r="B247" s="97" t="s">
        <v>3016</v>
      </c>
      <c r="C247" s="99" t="s">
        <v>2302</v>
      </c>
      <c r="D247" s="56">
        <v>449</v>
      </c>
      <c r="E247" s="86" t="str">
        <f>VLOOKUP(D247,GTA著!$D$3:$F$996,3,FALSE)</f>
        <v>2016SR321246</v>
      </c>
      <c r="F247" s="56" t="str">
        <f>VLOOKUP(D247,GTA著!$D$3:$G$991,4,FALSE)</f>
        <v>国泰安经济金融模型实训平台软件V5.0</v>
      </c>
      <c r="G247" s="59">
        <v>413</v>
      </c>
      <c r="H247" s="59" t="str">
        <f>VLOOKUP(G247,GTA测!$D$2:$F$9944,3,FALSE)</f>
        <v>RD291701969</v>
      </c>
      <c r="I247" s="59" t="str">
        <f>VLOOKUP(G247,GTA测!$D$3:$G$981,4,FALSE)</f>
        <v>国泰安经济金融模型实训平台软件V5.0</v>
      </c>
      <c r="J247" s="62"/>
      <c r="K247" s="62"/>
      <c r="L247" s="62"/>
      <c r="M247" s="100"/>
      <c r="N247" s="100"/>
      <c r="O247" s="101"/>
      <c r="P247" s="101"/>
      <c r="Q247" s="102"/>
      <c r="R247" s="102"/>
      <c r="S247" s="103"/>
    </row>
    <row r="248" spans="1:19" ht="24.95" customHeight="1">
      <c r="A248" s="99">
        <v>246</v>
      </c>
      <c r="B248" s="97" t="s">
        <v>366</v>
      </c>
      <c r="C248" s="99" t="s">
        <v>2302</v>
      </c>
      <c r="D248" s="56">
        <v>221</v>
      </c>
      <c r="E248" s="86" t="str">
        <f>VLOOKUP(D248,GTA著!$D$3:$F$996,3,FALSE)</f>
        <v>2014SR027368</v>
      </c>
      <c r="F248" s="56" t="str">
        <f>VLOOKUP(D248,GTA著!$D$3:$G$991,4,FALSE)</f>
        <v>国泰安精品课程系统软件V1.0</v>
      </c>
      <c r="G248" s="59">
        <v>221</v>
      </c>
      <c r="H248" s="59" t="str">
        <f>VLOOKUP(G248,GTA测!$D$2:$F$9944,3,FALSE)</f>
        <v>RD291404443</v>
      </c>
      <c r="I248" s="59" t="str">
        <f>VLOOKUP(G248,GTA测!$D$3:$G$981,4,FALSE)</f>
        <v>国泰安精品课程系统软件V1.0</v>
      </c>
      <c r="J248" s="62">
        <v>221</v>
      </c>
      <c r="K248" s="62" t="str">
        <f>VLOOKUP(J248,GTA产!$D$2:$F$339,3,FALSE)</f>
        <v>深DGY-2014-1264</v>
      </c>
      <c r="L248" s="62" t="str">
        <f>VLOOKUP(J248,GTA产!$D$3:$G$400,4,FALSE)</f>
        <v>国泰安精品课程系统软件V1.0</v>
      </c>
      <c r="M248" s="100">
        <v>28</v>
      </c>
      <c r="N248" s="100" t="s">
        <v>1421</v>
      </c>
      <c r="O248" s="101"/>
      <c r="P248" s="101"/>
      <c r="Q248" s="102"/>
      <c r="R248" s="102"/>
      <c r="S248" s="103"/>
    </row>
    <row r="249" spans="1:19" ht="24.95" customHeight="1">
      <c r="A249" s="99">
        <v>247</v>
      </c>
      <c r="B249" s="147" t="s">
        <v>3082</v>
      </c>
      <c r="C249" s="99" t="s">
        <v>2302</v>
      </c>
      <c r="D249" s="56">
        <v>469</v>
      </c>
      <c r="E249" s="86" t="str">
        <f>VLOOKUP(D249,GTA著!$D$3:$F$996,3,FALSE)</f>
        <v>2017SR066318</v>
      </c>
      <c r="F249" s="56" t="str">
        <f>VLOOKUP(D249,GTA著!$D$3:$G$991,4,FALSE)</f>
        <v>国泰安酒店VR实训系统V1.0</v>
      </c>
      <c r="G249" s="59">
        <v>430</v>
      </c>
      <c r="H249" s="59" t="str">
        <f>VLOOKUP(G249,GTA测!$D$2:$F$9944,3,FALSE)</f>
        <v>RD291705088</v>
      </c>
      <c r="I249" s="59" t="str">
        <f>VLOOKUP(G249,GTA测!$D$3:$G$981,4,FALSE)</f>
        <v>国泰安酒店VR实训系统V1.0</v>
      </c>
      <c r="J249" s="62"/>
      <c r="K249" s="62"/>
      <c r="L249" s="62"/>
      <c r="M249" s="100"/>
      <c r="N249" s="100"/>
      <c r="O249" s="101"/>
      <c r="P249" s="101"/>
      <c r="Q249" s="102"/>
      <c r="R249" s="102"/>
      <c r="S249" s="103"/>
    </row>
    <row r="250" spans="1:19" ht="24.95" customHeight="1">
      <c r="A250" s="99">
        <v>248</v>
      </c>
      <c r="B250" s="97" t="s">
        <v>3093</v>
      </c>
      <c r="C250" s="99" t="s">
        <v>2302</v>
      </c>
      <c r="D250" s="56">
        <v>159</v>
      </c>
      <c r="E250" s="86" t="str">
        <f>VLOOKUP(D250,GTA著!$D$3:$F$996,3,FALSE)</f>
        <v>2013SR039178</v>
      </c>
      <c r="F250" s="56" t="str">
        <f>VLOOKUP(D250,GTA著!$D$3:$G$991,4,FALSE)</f>
        <v>国泰安酒店管理教学软件V3.0</v>
      </c>
      <c r="G250" s="59">
        <v>171</v>
      </c>
      <c r="H250" s="59" t="str">
        <f>VLOOKUP(G250,GTA测!$D$2:$F$9944,3,FALSE)</f>
        <v>RD071311784</v>
      </c>
      <c r="I250" s="59" t="str">
        <f>VLOOKUP(G250,GTA测!$D$3:$G$981,4,FALSE)</f>
        <v>国泰安酒店管理教学软件V3.0</v>
      </c>
      <c r="J250" s="62">
        <v>159</v>
      </c>
      <c r="K250" s="62" t="str">
        <f>VLOOKUP(J250,GTA产!$D$2:$F$339,3,FALSE)</f>
        <v>深DGY-2013-2676</v>
      </c>
      <c r="L250" s="62" t="str">
        <f>VLOOKUP(J250,GTA产!$D$3:$G$400,4,FALSE)</f>
        <v>国泰安酒店管理教学软件V3.0</v>
      </c>
      <c r="M250" s="100">
        <v>142</v>
      </c>
      <c r="N250" s="100" t="s">
        <v>1348</v>
      </c>
      <c r="O250" s="101"/>
      <c r="P250" s="101"/>
      <c r="Q250" s="102"/>
      <c r="R250" s="102"/>
      <c r="S250" s="103"/>
    </row>
    <row r="251" spans="1:19" ht="24.95" customHeight="1">
      <c r="A251" s="99">
        <v>249</v>
      </c>
      <c r="B251" s="97" t="s">
        <v>399</v>
      </c>
      <c r="C251" s="99" t="s">
        <v>2302</v>
      </c>
      <c r="D251" s="56">
        <v>238</v>
      </c>
      <c r="E251" s="86" t="str">
        <f>VLOOKUP(D251,GTA著!$D$3:$F$996,3,FALSE)</f>
        <v>2014SR036398</v>
      </c>
      <c r="F251" s="56" t="str">
        <f>VLOOKUP(D251,GTA著!$D$3:$G$991,4,FALSE)</f>
        <v>国泰安酒店管理教学软件V4.0</v>
      </c>
      <c r="G251" s="59">
        <v>158</v>
      </c>
      <c r="H251" s="59" t="str">
        <f>VLOOKUP(G251,GTA测!$D$2:$F$9944,3,FALSE)</f>
        <v>RD151304260</v>
      </c>
      <c r="I251" s="59" t="str">
        <f>VLOOKUP(G251,GTA测!$D$3:$G$981,4,FALSE)</f>
        <v>国泰安酒店管理教学软件V4.0</v>
      </c>
      <c r="J251" s="62">
        <v>205</v>
      </c>
      <c r="K251" s="62" t="str">
        <f>VLOOKUP(J251,GTA产!$D$2:$F$339,3,FALSE)</f>
        <v>深DGY-2014-1162</v>
      </c>
      <c r="L251" s="62" t="str">
        <f>VLOOKUP(J251,GTA产!$D$3:$G$400,4,FALSE)</f>
        <v>国泰安酒店管理教学软件V4.0</v>
      </c>
      <c r="M251" s="100">
        <v>12</v>
      </c>
      <c r="N251" s="100" t="s">
        <v>1401</v>
      </c>
      <c r="O251" s="101"/>
      <c r="P251" s="101"/>
      <c r="Q251" s="102"/>
      <c r="R251" s="102"/>
      <c r="S251" s="103"/>
    </row>
    <row r="252" spans="1:19" ht="24.95" customHeight="1">
      <c r="A252" s="99">
        <v>250</v>
      </c>
      <c r="B252" s="97" t="s">
        <v>224</v>
      </c>
      <c r="C252" s="99" t="s">
        <v>2302</v>
      </c>
      <c r="D252" s="56">
        <v>140</v>
      </c>
      <c r="E252" s="86" t="str">
        <f>VLOOKUP(D252,GTA著!$D$3:$F$996,3,FALSE)</f>
        <v>2013SR020931</v>
      </c>
      <c r="F252" s="56" t="str">
        <f>VLOOKUP(D252,GTA著!$D$3:$G$991,4,FALSE)</f>
        <v>国泰安酒店会计实训教学软件V2.0</v>
      </c>
      <c r="G252" s="59">
        <v>123</v>
      </c>
      <c r="H252" s="59" t="str">
        <f>VLOOKUP(G252,GTA测!$D$2:$F$9944,3,FALSE)</f>
        <v>RD151212674</v>
      </c>
      <c r="I252" s="59" t="str">
        <f>VLOOKUP(G252,GTA测!$D$3:$G$981,4,FALSE)</f>
        <v>国泰安酒店会计实训教学软件V2.0</v>
      </c>
      <c r="J252" s="62">
        <v>126</v>
      </c>
      <c r="K252" s="62" t="str">
        <f>VLOOKUP(J252,GTA产!$D$2:$F$339,3,FALSE)</f>
        <v>深DGY-2013-0665</v>
      </c>
      <c r="L252" s="62" t="str">
        <f>VLOOKUP(J252,GTA产!$D$3:$G$400,4,FALSE)</f>
        <v>国泰安酒店会计实训教学软件V2.0</v>
      </c>
      <c r="M252" s="100">
        <v>148</v>
      </c>
      <c r="N252" s="100" t="s">
        <v>1283</v>
      </c>
      <c r="O252" s="101"/>
      <c r="P252" s="101"/>
      <c r="Q252" s="102"/>
      <c r="R252" s="102"/>
      <c r="S252" s="103"/>
    </row>
    <row r="253" spans="1:19" ht="24.95" customHeight="1">
      <c r="A253" s="99">
        <v>251</v>
      </c>
      <c r="B253" s="97" t="s">
        <v>810</v>
      </c>
      <c r="C253" s="99" t="s">
        <v>2302</v>
      </c>
      <c r="D253" s="56">
        <v>130</v>
      </c>
      <c r="E253" s="86" t="str">
        <f>VLOOKUP(D253,GTA著!$D$3:$F$996,3,FALSE)</f>
        <v>2013SR006109</v>
      </c>
      <c r="F253" s="56" t="str">
        <f>VLOOKUP(D253,GTA著!$D$3:$G$991,4,FALSE)</f>
        <v>国泰安均衡发展实验室平台软件V2.0</v>
      </c>
      <c r="G253" s="59">
        <v>114</v>
      </c>
      <c r="H253" s="59" t="str">
        <f>VLOOKUP(G253,GTA测!$D$2:$F$9944,3,FALSE)</f>
        <v>RD121212665</v>
      </c>
      <c r="I253" s="59" t="str">
        <f>VLOOKUP(G253,GTA测!$D$3:$G$981,4,FALSE)</f>
        <v>国泰安均衡发展实验室平台软件V2.0</v>
      </c>
      <c r="J253" s="62">
        <v>115</v>
      </c>
      <c r="K253" s="62" t="str">
        <f>VLOOKUP(J253,GTA产!$D$2:$F$339,3,FALSE)</f>
        <v>深DGY-2013-0603</v>
      </c>
      <c r="L253" s="62" t="str">
        <f>VLOOKUP(J253,GTA产!$D$3:$G$400,4,FALSE)</f>
        <v>国泰安均衡发展实验室平台软件V2.0</v>
      </c>
      <c r="M253" s="100">
        <v>149</v>
      </c>
      <c r="N253" s="100" t="s">
        <v>1261</v>
      </c>
      <c r="O253" s="101"/>
      <c r="P253" s="101"/>
      <c r="Q253" s="102"/>
      <c r="R253" s="102"/>
      <c r="S253" s="103"/>
    </row>
    <row r="254" spans="1:19" ht="24.95" customHeight="1">
      <c r="A254" s="99">
        <v>252</v>
      </c>
      <c r="B254" s="97" t="s">
        <v>844</v>
      </c>
      <c r="C254" s="99" t="s">
        <v>2302</v>
      </c>
      <c r="D254" s="56">
        <v>113</v>
      </c>
      <c r="E254" s="86" t="str">
        <f>VLOOKUP(D254,GTA著!$D$3:$F$996,3,FALSE)</f>
        <v>2012SR106356</v>
      </c>
      <c r="F254" s="56" t="str">
        <f>VLOOKUP(D254,GTA著!$D$3:$G$991,4,FALSE)</f>
        <v>国泰安开放实验室平台系统软件V1.0</v>
      </c>
      <c r="G254" s="59">
        <v>132</v>
      </c>
      <c r="H254" s="59" t="str">
        <f>VLOOKUP(G254,GTA测!$D$2:$F$9944,3,FALSE)</f>
        <v>RD151302029</v>
      </c>
      <c r="I254" s="59" t="str">
        <f>VLOOKUP(G254,GTA测!$D$3:$G$981,4,FALSE)</f>
        <v>国泰安开放实验室平台系统软件V1.0</v>
      </c>
      <c r="J254" s="62">
        <v>146</v>
      </c>
      <c r="K254" s="62" t="str">
        <f>VLOOKUP(J254,GTA产!$D$2:$F$339,3,FALSE)</f>
        <v>深DGY-2013-0777</v>
      </c>
      <c r="L254" s="62" t="str">
        <f>VLOOKUP(J254,GTA产!$D$3:$G$400,4,FALSE)</f>
        <v>国泰安开放实验室平台系统软件V1.0</v>
      </c>
      <c r="M254" s="100">
        <v>110</v>
      </c>
      <c r="N254" s="100" t="s">
        <v>1322</v>
      </c>
      <c r="O254" s="101"/>
      <c r="P254" s="101"/>
      <c r="Q254" s="102"/>
      <c r="R254" s="102"/>
      <c r="S254" s="103"/>
    </row>
    <row r="255" spans="1:19" ht="24.95" customHeight="1">
      <c r="A255" s="99">
        <v>253</v>
      </c>
      <c r="B255" s="97" t="s">
        <v>295</v>
      </c>
      <c r="C255" s="99" t="s">
        <v>2302</v>
      </c>
      <c r="D255" s="154" t="s">
        <v>3558</v>
      </c>
      <c r="E255" s="155"/>
      <c r="F255" s="156"/>
      <c r="G255" s="59">
        <v>204</v>
      </c>
      <c r="H255" s="59" t="str">
        <f>VLOOKUP(G255,GTA测!$D$2:$F$9944,3,FALSE)</f>
        <v>RD291403789</v>
      </c>
      <c r="I255" s="59" t="str">
        <f>VLOOKUP(G255,GTA测!$D$3:$G$981,4,FALSE)</f>
        <v>国泰安科鲁兹发动机3D虚拟仿真教学软件V1.0</v>
      </c>
      <c r="J255" s="62">
        <v>196</v>
      </c>
      <c r="K255" s="62" t="str">
        <f>VLOOKUP(J255,GTA产!$D$2:$F$339,3,FALSE)</f>
        <v>深DGY-2014-1153</v>
      </c>
      <c r="L255" s="62" t="str">
        <f>VLOOKUP(J255,GTA产!$D$3:$G$400,4,FALSE)</f>
        <v>国泰安科鲁兹发动机3D虚拟仿真教学软件V1.0</v>
      </c>
      <c r="M255" s="100"/>
      <c r="N255" s="100"/>
      <c r="O255" s="101"/>
      <c r="P255" s="101"/>
      <c r="Q255" s="102"/>
      <c r="R255" s="102"/>
      <c r="S255" s="103"/>
    </row>
    <row r="256" spans="1:19" ht="24.95" customHeight="1">
      <c r="A256" s="99">
        <v>254</v>
      </c>
      <c r="B256" s="97" t="s">
        <v>527</v>
      </c>
      <c r="C256" s="99" t="s">
        <v>2302</v>
      </c>
      <c r="D256" s="154" t="s">
        <v>3558</v>
      </c>
      <c r="E256" s="155"/>
      <c r="F256" s="156"/>
      <c r="G256" s="59"/>
      <c r="H256" s="59"/>
      <c r="I256" s="59"/>
      <c r="J256" s="62"/>
      <c r="K256" s="62"/>
      <c r="L256" s="62"/>
      <c r="M256" s="100"/>
      <c r="N256" s="100"/>
      <c r="O256" s="101"/>
      <c r="P256" s="101"/>
      <c r="Q256" s="102"/>
      <c r="R256" s="102"/>
      <c r="S256" s="103"/>
    </row>
    <row r="257" spans="1:19" ht="24.95" customHeight="1">
      <c r="A257" s="99">
        <v>255</v>
      </c>
      <c r="B257" s="97" t="s">
        <v>508</v>
      </c>
      <c r="C257" s="99" t="s">
        <v>2302</v>
      </c>
      <c r="D257" s="154" t="s">
        <v>3558</v>
      </c>
      <c r="E257" s="155"/>
      <c r="F257" s="156"/>
      <c r="G257" s="59">
        <v>288</v>
      </c>
      <c r="H257" s="59" t="str">
        <f>VLOOKUP(G257,GTA测!$D$2:$F$9944,3,FALSE)</f>
        <v>RD291504093</v>
      </c>
      <c r="I257" s="59" t="str">
        <f>VLOOKUP(G257,GTA测!$D$3:$G$981,4,FALSE)</f>
        <v>国泰安科鲁兹汽车底盘3D虚拟仿真教学软件V1.0</v>
      </c>
      <c r="J257" s="62"/>
      <c r="K257" s="62"/>
      <c r="L257" s="62"/>
      <c r="M257" s="100"/>
      <c r="N257" s="100"/>
      <c r="O257" s="101"/>
      <c r="P257" s="101"/>
      <c r="Q257" s="102"/>
      <c r="R257" s="102"/>
      <c r="S257" s="103"/>
    </row>
    <row r="258" spans="1:19" ht="24.95" customHeight="1">
      <c r="A258" s="99">
        <v>256</v>
      </c>
      <c r="B258" s="97" t="s">
        <v>525</v>
      </c>
      <c r="C258" s="99" t="s">
        <v>2302</v>
      </c>
      <c r="D258" s="154" t="s">
        <v>3558</v>
      </c>
      <c r="E258" s="155"/>
      <c r="F258" s="156"/>
      <c r="G258" s="59">
        <v>287</v>
      </c>
      <c r="H258" s="59" t="str">
        <f>VLOOKUP(G258,GTA测!$D$2:$F$9944,3,FALSE)</f>
        <v>RD291504092</v>
      </c>
      <c r="I258" s="59" t="str">
        <f>VLOOKUP(G258,GTA测!$D$3:$G$981,4,FALSE)</f>
        <v>国泰安科鲁兹汽车发动机维修诊断3D虚拟仿真教学软件V1.0</v>
      </c>
      <c r="J258" s="62"/>
      <c r="K258" s="62"/>
      <c r="L258" s="62"/>
      <c r="M258" s="100"/>
      <c r="N258" s="100"/>
      <c r="O258" s="101"/>
      <c r="P258" s="101"/>
      <c r="Q258" s="102"/>
      <c r="R258" s="102"/>
      <c r="S258" s="103"/>
    </row>
    <row r="259" spans="1:19" ht="24.95" customHeight="1">
      <c r="A259" s="99">
        <v>257</v>
      </c>
      <c r="B259" s="97" t="s">
        <v>488</v>
      </c>
      <c r="C259" s="99" t="s">
        <v>2302</v>
      </c>
      <c r="D259" s="154" t="s">
        <v>3558</v>
      </c>
      <c r="E259" s="155"/>
      <c r="F259" s="156"/>
      <c r="G259" s="59">
        <v>278</v>
      </c>
      <c r="H259" s="59" t="str">
        <f>VLOOKUP(G259,GTA测!$D$2:$F$9944,3,FALSE)</f>
        <v>RD291503121</v>
      </c>
      <c r="I259" s="59" t="str">
        <f>VLOOKUP(G259,GTA测!$D$3:$G$981,4,FALSE)</f>
        <v>国泰安科鲁兹汽车空调教学软件V1.0</v>
      </c>
      <c r="J259" s="62"/>
      <c r="K259" s="62"/>
      <c r="L259" s="62"/>
      <c r="M259" s="100"/>
      <c r="N259" s="100"/>
      <c r="O259" s="101"/>
      <c r="P259" s="101"/>
      <c r="Q259" s="102"/>
      <c r="R259" s="102"/>
      <c r="S259" s="103"/>
    </row>
    <row r="260" spans="1:19" ht="24.95" customHeight="1">
      <c r="A260" s="99">
        <v>258</v>
      </c>
      <c r="B260" s="97" t="s">
        <v>24</v>
      </c>
      <c r="C260" s="99" t="s">
        <v>2302</v>
      </c>
      <c r="D260" s="56">
        <v>9</v>
      </c>
      <c r="E260" s="86" t="str">
        <f>VLOOKUP(D260,GTA著!$D$3:$F$996,3,FALSE)</f>
        <v>2008SR00806</v>
      </c>
      <c r="F260" s="56" t="str">
        <f>VLOOKUP(D260,GTA著!$D$3:$G$991,4,FALSE)</f>
        <v>国泰安课程易软件V1.0</v>
      </c>
      <c r="G260" s="104">
        <v>8</v>
      </c>
      <c r="H260" s="59" t="str">
        <f>VLOOKUP(G260,GTA测!$D$2:$F$9944,3,FALSE)</f>
        <v>RD280706040</v>
      </c>
      <c r="I260" s="59" t="str">
        <f>VLOOKUP(G260,GTA测!$D$3:$G$981,4,FALSE)</f>
        <v>国泰安课程易软件V1.0</v>
      </c>
      <c r="J260" s="105"/>
      <c r="K260" s="62"/>
      <c r="L260" s="62"/>
      <c r="M260" s="106"/>
      <c r="N260" s="100"/>
      <c r="O260" s="101"/>
      <c r="P260" s="101"/>
      <c r="Q260" s="102"/>
      <c r="R260" s="102"/>
      <c r="S260" s="103"/>
    </row>
    <row r="261" spans="1:19" ht="24.95" customHeight="1">
      <c r="A261" s="99">
        <v>259</v>
      </c>
      <c r="B261" s="97" t="s">
        <v>912</v>
      </c>
      <c r="C261" s="99" t="s">
        <v>2302</v>
      </c>
      <c r="D261" s="56">
        <v>182</v>
      </c>
      <c r="E261" s="86" t="str">
        <f>VLOOKUP(D261,GTA著!$D$3:$F$996,3,FALSE)</f>
        <v>2013SR124513</v>
      </c>
      <c r="F261" s="56" t="str">
        <f>VLOOKUP(D261,GTA著!$D$3:$G$991,4,FALSE)</f>
        <v>国泰安课程易软件V1.1</v>
      </c>
      <c r="G261" s="59">
        <v>162</v>
      </c>
      <c r="H261" s="59" t="str">
        <f>VLOOKUP(G261,GTA测!$D$2:$F$9944,3,FALSE)</f>
        <v>RD361309276</v>
      </c>
      <c r="I261" s="59" t="str">
        <f>VLOOKUP(G261,GTA测!$D$3:$G$981,4,FALSE)</f>
        <v>国泰安课程易软件V1.1</v>
      </c>
      <c r="J261" s="62">
        <v>166</v>
      </c>
      <c r="K261" s="62" t="str">
        <f>VLOOKUP(J261,GTA产!$D$2:$F$339,3,FALSE)</f>
        <v>深DGY-2013-2981</v>
      </c>
      <c r="L261" s="62" t="str">
        <f>VLOOKUP(J261,GTA产!$D$3:$G$400,4,FALSE)</f>
        <v>国泰安课程易软件V1.1</v>
      </c>
      <c r="M261" s="100"/>
      <c r="N261" s="100"/>
      <c r="O261" s="101"/>
      <c r="P261" s="101"/>
      <c r="Q261" s="102"/>
      <c r="R261" s="102"/>
      <c r="S261" s="103"/>
    </row>
    <row r="262" spans="1:19" ht="24.95" customHeight="1">
      <c r="A262" s="99">
        <v>260</v>
      </c>
      <c r="B262" s="97" t="s">
        <v>3550</v>
      </c>
      <c r="C262" s="99" t="s">
        <v>3551</v>
      </c>
      <c r="D262" s="56">
        <v>520</v>
      </c>
      <c r="E262" s="86" t="str">
        <f>VLOOKUP(D262,GTA著!$D$3:$F$996,3,FALSE)</f>
        <v>2017SR660245</v>
      </c>
      <c r="F262" s="56" t="str">
        <f>VLOOKUP(D262,GTA著!$D$3:$G$991,4,FALSE)</f>
        <v>国泰安课件制作工具软件V1.0</v>
      </c>
      <c r="G262" s="59"/>
      <c r="H262" s="59"/>
      <c r="I262" s="59"/>
      <c r="J262" s="62"/>
      <c r="K262" s="62"/>
      <c r="L262" s="62"/>
      <c r="M262" s="100"/>
      <c r="N262" s="100"/>
      <c r="O262" s="101"/>
      <c r="P262" s="101"/>
      <c r="Q262" s="102"/>
      <c r="R262" s="102"/>
      <c r="S262" s="103"/>
    </row>
    <row r="263" spans="1:19" ht="24.95" customHeight="1">
      <c r="A263" s="99">
        <v>261</v>
      </c>
      <c r="B263" s="97" t="s">
        <v>2206</v>
      </c>
      <c r="C263" s="99" t="s">
        <v>2302</v>
      </c>
      <c r="D263" s="56">
        <v>363</v>
      </c>
      <c r="E263" s="86" t="str">
        <f>VLOOKUP(D263,GTA著!$D$3:$F$996,3,FALSE)</f>
        <v>2015SR217398</v>
      </c>
      <c r="F263" s="56" t="str">
        <f>VLOOKUP(D263,GTA著!$D$3:$G$991,4,FALSE)</f>
        <v>国泰安客户服务与管理体验认知软件V3.0</v>
      </c>
      <c r="G263" s="59">
        <v>331</v>
      </c>
      <c r="H263" s="59" t="str">
        <f>VLOOKUP(G263,GTA测!$D$2:$F$9944,3,FALSE)</f>
        <v>RD071512573</v>
      </c>
      <c r="I263" s="59" t="str">
        <f>VLOOKUP(G263,GTA测!$D$3:$G$981,4,FALSE)</f>
        <v>国泰安客户服务与管理体验认知软件V3.0</v>
      </c>
      <c r="J263" s="62"/>
      <c r="K263" s="62"/>
      <c r="L263" s="62"/>
      <c r="M263" s="100"/>
      <c r="N263" s="100"/>
      <c r="O263" s="101"/>
      <c r="P263" s="101"/>
      <c r="Q263" s="102"/>
      <c r="R263" s="102"/>
      <c r="S263" s="103"/>
    </row>
    <row r="264" spans="1:19" ht="24.95" customHeight="1">
      <c r="A264" s="99">
        <v>262</v>
      </c>
      <c r="B264" s="97" t="s">
        <v>1461</v>
      </c>
      <c r="C264" s="99" t="s">
        <v>2302</v>
      </c>
      <c r="D264" s="56">
        <v>257</v>
      </c>
      <c r="E264" s="86" t="str">
        <f>VLOOKUP(D264,GTA著!$D$3:$F$996,3,FALSE)</f>
        <v>2014SR133365</v>
      </c>
      <c r="F264" s="56" t="str">
        <f>VLOOKUP(D264,GTA著!$D$3:$G$991,4,FALSE)</f>
        <v>国泰安跨专业经管综合实践平台软件V1.0</v>
      </c>
      <c r="G264" s="59">
        <v>249</v>
      </c>
      <c r="H264" s="59" t="str">
        <f>VLOOKUP(G264,GTA测!$D$2:$F$9944,3,FALSE)</f>
        <v>RD121410056</v>
      </c>
      <c r="I264" s="59" t="str">
        <f>VLOOKUP(G264,GTA测!$D$3:$G$981,4,FALSE)</f>
        <v>国泰安跨专业经管综合实践平台软件V1.0</v>
      </c>
      <c r="J264" s="62">
        <v>252</v>
      </c>
      <c r="K264" s="62" t="str">
        <f>VLOOKUP(J264,GTA产!$D$2:$F$339,3,FALSE)</f>
        <v>深DGY-2014-3174</v>
      </c>
      <c r="L264" s="62" t="str">
        <f>VLOOKUP(J264,GTA产!$D$3:$G$400,4,FALSE)</f>
        <v>国泰安跨专业经管综合实践平台软件V1.0</v>
      </c>
      <c r="M264" s="100">
        <v>31</v>
      </c>
      <c r="N264" s="100" t="s">
        <v>1462</v>
      </c>
      <c r="O264" s="101"/>
      <c r="P264" s="101"/>
      <c r="Q264" s="102"/>
      <c r="R264" s="102"/>
      <c r="S264" s="103"/>
    </row>
    <row r="265" spans="1:19" ht="24.95" customHeight="1">
      <c r="A265" s="99">
        <v>263</v>
      </c>
      <c r="B265" s="97" t="s">
        <v>3495</v>
      </c>
      <c r="C265" s="99" t="s">
        <v>2302</v>
      </c>
      <c r="D265" s="56">
        <v>513</v>
      </c>
      <c r="E265" s="86" t="str">
        <f>VLOOKUP(D265,GTA著!$D$3:$F$996,3,FALSE)</f>
        <v>2017SR589467</v>
      </c>
      <c r="F265" s="56" t="str">
        <f>VLOOKUP(D265,GTA著!$D$3:$G$991,4,FALSE)</f>
        <v>国泰安跨专业经管综合实践平台软件V2.0</v>
      </c>
      <c r="G265" s="59"/>
      <c r="H265" s="59"/>
      <c r="I265" s="59"/>
      <c r="J265" s="62"/>
      <c r="K265" s="62"/>
      <c r="L265" s="62"/>
      <c r="M265" s="100"/>
      <c r="N265" s="100"/>
      <c r="O265" s="101"/>
      <c r="P265" s="101"/>
      <c r="Q265" s="102"/>
      <c r="R265" s="102"/>
      <c r="S265" s="103"/>
    </row>
    <row r="266" spans="1:19" ht="24.95" customHeight="1">
      <c r="A266" s="99">
        <v>264</v>
      </c>
      <c r="B266" s="147" t="s">
        <v>3059</v>
      </c>
      <c r="C266" s="99" t="s">
        <v>2302</v>
      </c>
      <c r="D266" s="56">
        <v>458</v>
      </c>
      <c r="E266" s="86" t="str">
        <f>VLOOKUP(D266,GTA著!$D$3:$F$996,3,FALSE)</f>
        <v>2016SR381922</v>
      </c>
      <c r="F266" s="56" t="str">
        <f>VLOOKUP(D266,GTA著!$D$3:$G$991,4,FALSE)</f>
        <v>国泰安跨境贸易多岗位实践平台软件V1.0</v>
      </c>
      <c r="G266" s="59">
        <v>409</v>
      </c>
      <c r="H266" s="59" t="str">
        <f>VLOOKUP(G266,GTA测!$D$2:$F$9944,3,FALSE)</f>
        <v>RD291701975</v>
      </c>
      <c r="I266" s="59" t="str">
        <f>VLOOKUP(G266,GTA测!$D$3:$G$981,4,FALSE)</f>
        <v>国泰安跨境贸易多岗位实践平台软件V1.0</v>
      </c>
      <c r="J266" s="62"/>
      <c r="K266" s="62"/>
      <c r="L266" s="62"/>
      <c r="M266" s="100"/>
      <c r="N266" s="100"/>
      <c r="O266" s="101"/>
      <c r="P266" s="101"/>
      <c r="Q266" s="102"/>
      <c r="R266" s="102"/>
      <c r="S266" s="103"/>
    </row>
    <row r="267" spans="1:19" ht="22.5">
      <c r="A267" s="99">
        <v>265</v>
      </c>
      <c r="B267" s="147" t="s">
        <v>3518</v>
      </c>
      <c r="C267" s="99" t="s">
        <v>2302</v>
      </c>
      <c r="D267" s="56">
        <v>517</v>
      </c>
      <c r="E267" s="86" t="str">
        <f>VLOOKUP(D267,GTA著!$D$3:$F$996,3,FALSE)</f>
        <v>2017SR660127</v>
      </c>
      <c r="F267" s="56" t="str">
        <f>VLOOKUP(D267,GTA著!$D$3:$G$991,4,FALSE)</f>
        <v>国泰安跨境贸易多岗位实践平台软件V1.1</v>
      </c>
      <c r="G267" s="59"/>
      <c r="H267" s="59"/>
      <c r="I267" s="59"/>
      <c r="J267" s="62"/>
      <c r="K267" s="62"/>
      <c r="L267" s="62"/>
      <c r="M267" s="100"/>
      <c r="N267" s="100"/>
      <c r="O267" s="101"/>
      <c r="P267" s="101"/>
      <c r="Q267" s="102"/>
      <c r="R267" s="102"/>
      <c r="S267" s="103"/>
    </row>
    <row r="268" spans="1:19" ht="33.75">
      <c r="A268" s="99">
        <v>266</v>
      </c>
      <c r="B268" s="147" t="s">
        <v>3546</v>
      </c>
      <c r="C268" s="99" t="s">
        <v>2302</v>
      </c>
      <c r="D268" s="56">
        <v>523</v>
      </c>
      <c r="E268" s="86" t="str">
        <f>VLOOKUP(D268,GTA著!$D$3:$F$996,3,FALSE)</f>
        <v>2017SR660833</v>
      </c>
      <c r="F268" s="56" t="str">
        <f>VLOOKUP(D268,GTA著!$D$3:$G$991,4,FALSE)</f>
        <v>国泰安跨境贸易多岗位实践平台（出口业务）软件V1.1</v>
      </c>
      <c r="G268" s="59"/>
      <c r="H268" s="59"/>
      <c r="I268" s="59"/>
      <c r="J268" s="62"/>
      <c r="K268" s="62"/>
      <c r="L268" s="62"/>
      <c r="M268" s="100"/>
      <c r="N268" s="100"/>
      <c r="O268" s="101"/>
      <c r="P268" s="101"/>
      <c r="Q268" s="102"/>
      <c r="R268" s="102"/>
      <c r="S268" s="103"/>
    </row>
    <row r="269" spans="1:19" ht="33.75">
      <c r="A269" s="99">
        <v>267</v>
      </c>
      <c r="B269" s="147" t="s">
        <v>3547</v>
      </c>
      <c r="C269" s="99" t="s">
        <v>2302</v>
      </c>
      <c r="D269" s="56">
        <v>519</v>
      </c>
      <c r="E269" s="86" t="str">
        <f>VLOOKUP(D269,GTA著!$D$3:$F$996,3,FALSE)</f>
        <v>2017SR660233</v>
      </c>
      <c r="F269" s="56" t="str">
        <f>VLOOKUP(D269,GTA著!$D$3:$G$991,4,FALSE)</f>
        <v>国泰安跨境贸易多岗位实践平台（货代业务）软件V1.1</v>
      </c>
      <c r="G269" s="59"/>
      <c r="H269" s="59"/>
      <c r="I269" s="59"/>
      <c r="J269" s="62"/>
      <c r="K269" s="62"/>
      <c r="L269" s="62"/>
      <c r="M269" s="100"/>
      <c r="N269" s="100"/>
      <c r="O269" s="101"/>
      <c r="P269" s="101"/>
      <c r="Q269" s="102"/>
      <c r="R269" s="102"/>
      <c r="S269" s="103"/>
    </row>
    <row r="270" spans="1:19" ht="33.75">
      <c r="A270" s="99">
        <v>268</v>
      </c>
      <c r="B270" s="147" t="s">
        <v>3548</v>
      </c>
      <c r="C270" s="99" t="s">
        <v>2302</v>
      </c>
      <c r="D270" s="56">
        <v>521</v>
      </c>
      <c r="E270" s="86" t="str">
        <f>VLOOKUP(D270,GTA著!$D$3:$F$996,3,FALSE)</f>
        <v>2017SR660235</v>
      </c>
      <c r="F270" s="56" t="str">
        <f>VLOOKUP(D270,GTA著!$D$3:$G$991,4,FALSE)</f>
        <v>国泰安跨境贸易多岗位实践平台（进口业务）软件V1.1</v>
      </c>
      <c r="G270" s="59"/>
      <c r="H270" s="59"/>
      <c r="I270" s="59"/>
      <c r="J270" s="62"/>
      <c r="K270" s="62"/>
      <c r="L270" s="62"/>
      <c r="M270" s="100"/>
      <c r="N270" s="100"/>
      <c r="O270" s="101"/>
      <c r="P270" s="101"/>
      <c r="Q270" s="102"/>
      <c r="R270" s="102"/>
      <c r="S270" s="103"/>
    </row>
    <row r="271" spans="1:19" ht="24.95" customHeight="1">
      <c r="A271" s="99">
        <v>269</v>
      </c>
      <c r="B271" s="97" t="s">
        <v>661</v>
      </c>
      <c r="C271" s="99" t="s">
        <v>2302</v>
      </c>
      <c r="D271" s="56">
        <v>58</v>
      </c>
      <c r="E271" s="86" t="str">
        <f>VLOOKUP(D271,GTA著!$D$3:$F$996,3,FALSE)</f>
        <v>2012SR008846</v>
      </c>
      <c r="F271" s="56" t="str">
        <f>VLOOKUP(D271,GTA著!$D$3:$G$991,4,FALSE)</f>
        <v>国泰安快递教学软件V1.0</v>
      </c>
      <c r="G271" s="59">
        <v>48</v>
      </c>
      <c r="H271" s="59" t="str">
        <f>VLOOKUP(G271,GTA测!$D$2:$F$9944,3,FALSE)</f>
        <v>RD151203541</v>
      </c>
      <c r="I271" s="59" t="str">
        <f>VLOOKUP(G271,GTA测!$D$3:$G$981,4,FALSE)</f>
        <v>国泰安快递教学软件V1.0</v>
      </c>
      <c r="J271" s="62"/>
      <c r="K271" s="62"/>
      <c r="L271" s="62"/>
      <c r="M271" s="100"/>
      <c r="N271" s="100"/>
      <c r="O271" s="101"/>
      <c r="P271" s="101"/>
      <c r="Q271" s="102"/>
      <c r="R271" s="102"/>
      <c r="S271" s="103"/>
    </row>
    <row r="272" spans="1:19" ht="24.95" customHeight="1">
      <c r="A272" s="99">
        <v>270</v>
      </c>
      <c r="B272" s="97" t="s">
        <v>401</v>
      </c>
      <c r="C272" s="99" t="s">
        <v>2302</v>
      </c>
      <c r="D272" s="56">
        <v>239</v>
      </c>
      <c r="E272" s="86" t="str">
        <f>VLOOKUP(D272,GTA著!$D$3:$F$996,3,FALSE)</f>
        <v>2014SR036416</v>
      </c>
      <c r="F272" s="56" t="str">
        <f>VLOOKUP(D272,GTA著!$D$3:$G$991,4,FALSE)</f>
        <v>国泰安快递教学软件V1.1</v>
      </c>
      <c r="G272" s="59">
        <v>225</v>
      </c>
      <c r="H272" s="59" t="str">
        <f>VLOOKUP(G272,GTA测!$D$2:$F$9944,3,FALSE)</f>
        <v>RD291405010</v>
      </c>
      <c r="I272" s="59" t="str">
        <f>VLOOKUP(G272,GTA测!$D$3:$G$981,4,FALSE)</f>
        <v>国泰安快递教学软件V1.1</v>
      </c>
      <c r="J272" s="62">
        <v>227</v>
      </c>
      <c r="K272" s="62" t="str">
        <f>VLOOKUP(J272,GTA产!$D$2:$F$339,3,FALSE)</f>
        <v>深DGY-2014-1430</v>
      </c>
      <c r="L272" s="62" t="str">
        <f>VLOOKUP(J272,GTA产!$D$3:$G$400,4,FALSE)</f>
        <v>国泰安快递教学软件V1.1</v>
      </c>
      <c r="M272" s="100"/>
      <c r="N272" s="100"/>
      <c r="O272" s="101"/>
      <c r="P272" s="101"/>
      <c r="Q272" s="102"/>
      <c r="R272" s="102"/>
      <c r="S272" s="103"/>
    </row>
    <row r="273" spans="1:19" ht="24.95" customHeight="1">
      <c r="A273" s="99">
        <v>271</v>
      </c>
      <c r="B273" s="97" t="s">
        <v>975</v>
      </c>
      <c r="C273" s="99" t="s">
        <v>2302</v>
      </c>
      <c r="D273" s="56">
        <v>156</v>
      </c>
      <c r="E273" s="86" t="str">
        <f>VLOOKUP(D273,GTA著!$D$3:$F$996,3,FALSE)</f>
        <v>2013SR028927</v>
      </c>
      <c r="F273" s="56" t="str">
        <f>VLOOKUP(D273,GTA著!$D$3:$G$991,4,FALSE)</f>
        <v>国泰安快递物流3D模拟仿真教学实训软件V1.0</v>
      </c>
      <c r="G273" s="59">
        <v>209</v>
      </c>
      <c r="H273" s="59" t="str">
        <f>VLOOKUP(G273,GTA测!$D$2:$F$9944,3,FALSE)</f>
        <v>RD291404431</v>
      </c>
      <c r="I273" s="59" t="str">
        <f>VLOOKUP(G273,GTA测!$D$3:$G$981,4,FALSE)</f>
        <v>国泰安物流设备3D模拟仿真教学实训软件V1.0</v>
      </c>
      <c r="J273" s="62">
        <v>220</v>
      </c>
      <c r="K273" s="62" t="str">
        <f>VLOOKUP(J273,GTA产!$D$2:$F$339,3,FALSE)</f>
        <v>深DGY-2014-1263</v>
      </c>
      <c r="L273" s="62" t="str">
        <f>VLOOKUP(J273,GTA产!$D$3:$G$400,4,FALSE)</f>
        <v>国泰安快递物流3D模拟仿真教学实训软件V1.0</v>
      </c>
      <c r="M273" s="100"/>
      <c r="N273" s="100"/>
      <c r="O273" s="101"/>
      <c r="P273" s="101"/>
      <c r="Q273" s="102"/>
      <c r="R273" s="102"/>
      <c r="S273" s="103"/>
    </row>
    <row r="274" spans="1:19" ht="24.95" customHeight="1">
      <c r="A274" s="99">
        <v>272</v>
      </c>
      <c r="B274" s="97" t="s">
        <v>368</v>
      </c>
      <c r="C274" s="99" t="s">
        <v>2302</v>
      </c>
      <c r="D274" s="56">
        <v>222</v>
      </c>
      <c r="E274" s="86" t="str">
        <f>VLOOKUP(D274,GTA著!$D$3:$F$996,3,FALSE)</f>
        <v>2014SR027371</v>
      </c>
      <c r="F274" s="56" t="str">
        <f>VLOOKUP(D274,GTA著!$D$3:$G$991,4,FALSE)</f>
        <v>国泰安宽平台终端(iQuant)软件V1.0</v>
      </c>
      <c r="G274" s="59">
        <v>218</v>
      </c>
      <c r="H274" s="59" t="str">
        <f>VLOOKUP(G274,GTA测!$D$2:$F$9944,3,FALSE)</f>
        <v>RD161404440</v>
      </c>
      <c r="I274" s="59" t="str">
        <f>VLOOKUP(G274,GTA测!$D$3:$G$981,4,FALSE)</f>
        <v>国泰安宽平台终端(iQuant)软件V1.0</v>
      </c>
      <c r="J274" s="62">
        <v>222</v>
      </c>
      <c r="K274" s="62" t="str">
        <f>VLOOKUP(J274,GTA产!$D$2:$F$339,3,FALSE)</f>
        <v>深DGY-2014-1265</v>
      </c>
      <c r="L274" s="62" t="str">
        <f>VLOOKUP(J274,GTA产!$D$3:$G$400,4,FALSE)</f>
        <v>国泰安宽平台终端(iQuant)软件V1.0</v>
      </c>
      <c r="M274" s="100">
        <v>20</v>
      </c>
      <c r="N274" s="100" t="s">
        <v>1423</v>
      </c>
      <c r="O274" s="101"/>
      <c r="P274" s="101"/>
      <c r="Q274" s="102"/>
      <c r="R274" s="102"/>
      <c r="S274" s="103"/>
    </row>
    <row r="275" spans="1:19" ht="24.95" customHeight="1">
      <c r="A275" s="99">
        <v>273</v>
      </c>
      <c r="B275" s="97" t="s">
        <v>1030</v>
      </c>
      <c r="C275" s="99" t="s">
        <v>2302</v>
      </c>
      <c r="D275" s="56">
        <v>279</v>
      </c>
      <c r="E275" s="86" t="str">
        <f>VLOOKUP(D275,GTA著!$D$3:$F$996,3,FALSE)</f>
        <v>2014SR181482</v>
      </c>
      <c r="F275" s="56" t="str">
        <f>VLOOKUP(D275,GTA著!$D$3:$G$991,4,FALSE)</f>
        <v>国泰安宽平台终端软件V2.0</v>
      </c>
      <c r="G275" s="59">
        <v>266</v>
      </c>
      <c r="H275" s="59" t="str">
        <f>VLOOKUP(G275,GTA测!$D$2:$F$9944,3,FALSE)</f>
        <v>RD161412581</v>
      </c>
      <c r="I275" s="59" t="str">
        <f>VLOOKUP(G275,GTA测!$D$3:$G$981,4,FALSE)</f>
        <v>国泰安宽平台终端软件V2.0</v>
      </c>
      <c r="J275" s="62">
        <v>303</v>
      </c>
      <c r="K275" s="62" t="str">
        <f>VLOOKUP(J275,GTA产!$D$2:$F$339,3,FALSE)</f>
        <v>深DGY-2015-0299</v>
      </c>
      <c r="L275" s="62" t="str">
        <f>VLOOKUP(J275,GTA产!$D$3:$G$400,4,FALSE)</f>
        <v>国泰安宽平台终端软件V2.0</v>
      </c>
      <c r="M275" s="100"/>
      <c r="N275" s="100"/>
      <c r="O275" s="101"/>
      <c r="P275" s="101"/>
      <c r="Q275" s="102"/>
      <c r="R275" s="102"/>
      <c r="S275" s="103"/>
    </row>
    <row r="276" spans="1:19" ht="24.95" customHeight="1">
      <c r="A276" s="99">
        <v>274</v>
      </c>
      <c r="B276" s="97" t="s">
        <v>2207</v>
      </c>
      <c r="C276" s="99" t="s">
        <v>2302</v>
      </c>
      <c r="D276" s="56">
        <v>365</v>
      </c>
      <c r="E276" s="86" t="str">
        <f>VLOOKUP(D276,GTA著!$D$3:$F$996,3,FALSE)</f>
        <v>2015SR223921</v>
      </c>
      <c r="F276" s="56" t="str">
        <f>VLOOKUP(D276,GTA著!$D$3:$G$991,4,FALSE)</f>
        <v>国泰安宽平台终端软件V2.3</v>
      </c>
      <c r="G276" s="59">
        <v>330</v>
      </c>
      <c r="H276" s="59" t="str">
        <f>VLOOKUP(G276,GTA测!$D$2:$F$9944,3,FALSE)</f>
        <v>RD161512572</v>
      </c>
      <c r="I276" s="59" t="str">
        <f>VLOOKUP(G276,GTA测!$D$3:$G$981,4,FALSE)</f>
        <v>国泰安宽平台终端软件V2.3</v>
      </c>
      <c r="J276" s="62"/>
      <c r="K276" s="62"/>
      <c r="L276" s="62"/>
      <c r="M276" s="100"/>
      <c r="N276" s="100"/>
      <c r="O276" s="101"/>
      <c r="P276" s="101"/>
      <c r="Q276" s="102"/>
      <c r="R276" s="102"/>
      <c r="S276" s="103"/>
    </row>
    <row r="277" spans="1:19" ht="24.95" customHeight="1">
      <c r="A277" s="99">
        <v>275</v>
      </c>
      <c r="B277" s="97" t="s">
        <v>316</v>
      </c>
      <c r="C277" s="99" t="s">
        <v>2302</v>
      </c>
      <c r="D277" s="56">
        <v>196</v>
      </c>
      <c r="E277" s="86" t="str">
        <f>VLOOKUP(D277,GTA著!$D$3:$F$996,3,FALSE)</f>
        <v>2014SR020298</v>
      </c>
      <c r="F277" s="56" t="str">
        <f>VLOOKUP(D277,GTA著!$D$3:$G$991,4,FALSE)</f>
        <v>国泰安宽研究系统软件V1.0</v>
      </c>
      <c r="G277" s="59">
        <v>173</v>
      </c>
      <c r="H277" s="59" t="str">
        <f>VLOOKUP(G277,GTA测!$D$2:$F$9944,3,FALSE)</f>
        <v>RD161403101</v>
      </c>
      <c r="I277" s="59" t="str">
        <f>VLOOKUP(G277,GTA测!$D$3:$G$981,4,FALSE)</f>
        <v>国泰安宽研究系统软件V1.0</v>
      </c>
      <c r="J277" s="62">
        <v>179</v>
      </c>
      <c r="K277" s="62" t="str">
        <f>VLOOKUP(J277,GTA产!$D$2:$F$339,3,FALSE)</f>
        <v>深DGY-2014-0846</v>
      </c>
      <c r="L277" s="62" t="str">
        <f>VLOOKUP(J277,GTA产!$D$3:$G$400,4,FALSE)</f>
        <v>国泰安宽研究系统软件V1.0</v>
      </c>
      <c r="M277" s="100">
        <v>6</v>
      </c>
      <c r="N277" s="100" t="s">
        <v>1374</v>
      </c>
      <c r="O277" s="101"/>
      <c r="P277" s="101"/>
      <c r="Q277" s="102"/>
      <c r="R277" s="102"/>
      <c r="S277" s="103"/>
    </row>
    <row r="278" spans="1:19" ht="24.95" customHeight="1">
      <c r="A278" s="99">
        <v>276</v>
      </c>
      <c r="B278" s="97" t="s">
        <v>424</v>
      </c>
      <c r="C278" s="99" t="s">
        <v>2302</v>
      </c>
      <c r="D278" s="56">
        <v>251</v>
      </c>
      <c r="E278" s="86" t="str">
        <f>VLOOKUP(D278,GTA著!$D$3:$F$996,3,FALSE)</f>
        <v>2014SR127974</v>
      </c>
      <c r="F278" s="56" t="str">
        <f>VLOOKUP(D278,GTA著!$D$3:$G$991,4,FALSE)</f>
        <v>国泰安理财高手仿真软件V1.0</v>
      </c>
      <c r="G278" s="59">
        <v>244</v>
      </c>
      <c r="H278" s="59" t="str">
        <f>VLOOKUP(G278,GTA测!$D$2:$F$9944,3,FALSE)</f>
        <v>RD121409162</v>
      </c>
      <c r="I278" s="59" t="str">
        <f>VLOOKUP(G278,GTA测!$D$3:$G$981,4,FALSE)</f>
        <v>国泰安理财高手仿真软件V1.0</v>
      </c>
      <c r="J278" s="62">
        <v>250</v>
      </c>
      <c r="K278" s="62" t="str">
        <f>VLOOKUP(J278,GTA产!$D$2:$F$339,3,FALSE)</f>
        <v>深DGY-2014-2840</v>
      </c>
      <c r="L278" s="62" t="str">
        <f>VLOOKUP(J278,GTA产!$D$3:$G$400,4,FALSE)</f>
        <v>国泰安理财高手仿真软件V1.0</v>
      </c>
      <c r="M278" s="100">
        <v>15</v>
      </c>
      <c r="N278" s="100" t="s">
        <v>1457</v>
      </c>
      <c r="O278" s="101"/>
      <c r="P278" s="101"/>
      <c r="Q278" s="102"/>
      <c r="R278" s="102"/>
      <c r="S278" s="103"/>
    </row>
    <row r="279" spans="1:19" ht="24.95" customHeight="1">
      <c r="A279" s="99">
        <v>277</v>
      </c>
      <c r="B279" s="97" t="s">
        <v>3410</v>
      </c>
      <c r="C279" s="99" t="s">
        <v>3412</v>
      </c>
      <c r="D279" s="56">
        <v>504</v>
      </c>
      <c r="E279" s="86" t="str">
        <f>VLOOKUP(D279,GTA著!$D$3:$F$996,3,FALSE)</f>
        <v>2017SR402918</v>
      </c>
      <c r="F279" s="56" t="str">
        <f>VLOOKUP(D279,GTA著!$D$3:$G$991,4,FALSE)</f>
        <v>国泰安理实一体化教学系统V1.0</v>
      </c>
      <c r="G279" s="59">
        <v>444</v>
      </c>
      <c r="H279" s="59" t="str">
        <f>VLOOKUP(G279,GTA测!$D$2:$F$9944,3,FALSE)</f>
        <v>RD161709854</v>
      </c>
      <c r="I279" s="59" t="str">
        <f>VLOOKUP(G279,GTA测!$D$3:$G$981,4,FALSE)</f>
        <v>国泰安理实一体化教学系统V1.0</v>
      </c>
      <c r="J279" s="62"/>
      <c r="K279" s="62"/>
      <c r="L279" s="62"/>
      <c r="M279" s="100"/>
      <c r="N279" s="100"/>
      <c r="O279" s="101"/>
      <c r="P279" s="101"/>
      <c r="Q279" s="102"/>
      <c r="R279" s="102"/>
      <c r="S279" s="103"/>
    </row>
    <row r="280" spans="1:19" ht="24.95" customHeight="1">
      <c r="A280" s="99">
        <v>278</v>
      </c>
      <c r="B280" s="147" t="s">
        <v>3153</v>
      </c>
      <c r="C280" s="99" t="s">
        <v>2302</v>
      </c>
      <c r="D280" s="56">
        <v>478</v>
      </c>
      <c r="E280" s="86" t="str">
        <f>VLOOKUP(D280,GTA著!$D$3:$F$996,3,FALSE)</f>
        <v>2017SR070803</v>
      </c>
      <c r="F280" s="56" t="str">
        <f>VLOOKUP(D280,GTA著!$D$3:$G$991,4,FALSE)</f>
        <v>国泰安林木有害生物防治专家系统V1.0</v>
      </c>
      <c r="G280" s="59">
        <v>437</v>
      </c>
      <c r="H280" s="59" t="str">
        <f>VLOOKUP(G280,GTA测!$D$2:$F$9944,3,FALSE)</f>
        <v>RD291705092</v>
      </c>
      <c r="I280" s="59" t="str">
        <f>VLOOKUP(G280,GTA测!$D$3:$G$981,4,FALSE)</f>
        <v>国泰安林木有害生物防治专家系统 V1.0</v>
      </c>
      <c r="J280" s="62"/>
      <c r="K280" s="62"/>
      <c r="L280" s="62"/>
      <c r="M280" s="100"/>
      <c r="N280" s="100"/>
      <c r="O280" s="101"/>
      <c r="P280" s="101"/>
      <c r="Q280" s="102"/>
      <c r="R280" s="102"/>
      <c r="S280" s="103"/>
    </row>
    <row r="281" spans="1:19" ht="24.95" customHeight="1">
      <c r="A281" s="99">
        <v>279</v>
      </c>
      <c r="B281" s="97" t="s">
        <v>203</v>
      </c>
      <c r="C281" s="99" t="s">
        <v>2302</v>
      </c>
      <c r="D281" s="56">
        <v>127</v>
      </c>
      <c r="E281" s="86" t="str">
        <f>VLOOKUP(D281,GTA著!$D$3:$F$996,3,FALSE)</f>
        <v>2012SR122991</v>
      </c>
      <c r="F281" s="56" t="str">
        <f>VLOOKUP(D281,GTA著!$D$3:$G$991,4,FALSE)</f>
        <v>国泰安连锁加盟实训软件V2.0</v>
      </c>
      <c r="G281" s="59">
        <v>137</v>
      </c>
      <c r="H281" s="59" t="str">
        <f>VLOOKUP(G281,GTA测!$D$2:$F$9944,3,FALSE)</f>
        <v>RD151302030</v>
      </c>
      <c r="I281" s="59" t="str">
        <f>VLOOKUP(G281,GTA测!$D$3:$G$981,4,FALSE)</f>
        <v>国泰安连锁加盟实训软件V2.0</v>
      </c>
      <c r="J281" s="62">
        <v>142</v>
      </c>
      <c r="K281" s="62" t="str">
        <f>VLOOKUP(J281,GTA产!$D$2:$F$339,3,FALSE)</f>
        <v>深DGY-2013-0773</v>
      </c>
      <c r="L281" s="62" t="str">
        <f>VLOOKUP(J281,GTA产!$D$3:$G$400,4,FALSE)</f>
        <v>国泰安连锁加盟实训软件V2.0</v>
      </c>
      <c r="M281" s="100">
        <v>53</v>
      </c>
      <c r="N281" s="100" t="s">
        <v>1314</v>
      </c>
      <c r="O281" s="101"/>
      <c r="P281" s="101"/>
      <c r="Q281" s="102"/>
      <c r="R281" s="102"/>
      <c r="S281" s="103"/>
    </row>
    <row r="282" spans="1:19" ht="24.95" customHeight="1">
      <c r="A282" s="99">
        <v>280</v>
      </c>
      <c r="B282" s="97" t="s">
        <v>189</v>
      </c>
      <c r="C282" s="99" t="s">
        <v>2302</v>
      </c>
      <c r="D282" s="56">
        <v>120</v>
      </c>
      <c r="E282" s="86" t="str">
        <f>VLOOKUP(D282,GTA著!$D$3:$F$996,3,FALSE)</f>
        <v>2012SR116096</v>
      </c>
      <c r="F282" s="56" t="str">
        <f>VLOOKUP(D282,GTA著!$D$3:$G$991,4,FALSE)</f>
        <v>国泰安量化投资策略研究平台软件V2.0</v>
      </c>
      <c r="G282" s="59">
        <v>103</v>
      </c>
      <c r="H282" s="59" t="str">
        <f>VLOOKUP(G282,GTA测!$D$2:$F$9944,3,FALSE)</f>
        <v>RD121211406</v>
      </c>
      <c r="I282" s="59" t="str">
        <f>VLOOKUP(G282,GTA测!$D$3:$G$981,4,FALSE)</f>
        <v>国泰安量化投资策略研究平台软件V2.0</v>
      </c>
      <c r="J282" s="62"/>
      <c r="K282" s="62"/>
      <c r="L282" s="62"/>
      <c r="M282" s="100">
        <v>112</v>
      </c>
      <c r="N282" s="100" t="s">
        <v>1252</v>
      </c>
      <c r="O282" s="101"/>
      <c r="P282" s="101"/>
      <c r="Q282" s="102"/>
      <c r="R282" s="102"/>
      <c r="S282" s="103"/>
    </row>
    <row r="283" spans="1:19" ht="24.95" customHeight="1">
      <c r="A283" s="99">
        <v>281</v>
      </c>
      <c r="B283" s="97" t="s">
        <v>418</v>
      </c>
      <c r="C283" s="99" t="s">
        <v>2302</v>
      </c>
      <c r="D283" s="56">
        <v>248</v>
      </c>
      <c r="E283" s="86" t="str">
        <f>VLOOKUP(D283,GTA著!$D$3:$F$996,3,FALSE)</f>
        <v>2014SR119585</v>
      </c>
      <c r="F283" s="56" t="str">
        <f>VLOOKUP(D283,GTA著!$D$3:$G$991,4,FALSE)</f>
        <v>国泰安量化投资交易平台软件V1.1</v>
      </c>
      <c r="G283" s="59">
        <v>241</v>
      </c>
      <c r="H283" s="59" t="str">
        <f>VLOOKUP(G283,GTA测!$D$2:$F$9944,3,FALSE)</f>
        <v>RD121408689</v>
      </c>
      <c r="I283" s="59" t="str">
        <f>VLOOKUP(G283,GTA测!$D$3:$G$981,4,FALSE)</f>
        <v>国泰安量化投资交易平台软件V1.1</v>
      </c>
      <c r="J283" s="62">
        <v>294</v>
      </c>
      <c r="K283" s="62" t="str">
        <f>VLOOKUP(J283,GTA产!$D$2:$F$339,3,FALSE)</f>
        <v>深DGY-2014-2550</v>
      </c>
      <c r="L283" s="62" t="str">
        <f>VLOOKUP(J283,GTA产!$D$3:$G$400,4,FALSE)</f>
        <v>国泰安量化投资交易平台软件V1.1</v>
      </c>
      <c r="M283" s="100"/>
      <c r="N283" s="100"/>
      <c r="O283" s="101"/>
      <c r="P283" s="101"/>
      <c r="Q283" s="102"/>
      <c r="R283" s="102"/>
      <c r="S283" s="103"/>
    </row>
    <row r="284" spans="1:19" ht="24.95" customHeight="1">
      <c r="A284" s="99">
        <v>282</v>
      </c>
      <c r="B284" s="97" t="s">
        <v>47</v>
      </c>
      <c r="C284" s="99" t="s">
        <v>2302</v>
      </c>
      <c r="D284" s="56">
        <v>21</v>
      </c>
      <c r="E284" s="86" t="str">
        <f>VLOOKUP(D284,GTA著!$D$3:$F$996,3,FALSE)</f>
        <v>2011SR050799</v>
      </c>
      <c r="F284" s="56" t="str">
        <f>VLOOKUP(D284,GTA著!$D$3:$G$991,4,FALSE)</f>
        <v>国泰安量化投资研究平台软件V1.0</v>
      </c>
      <c r="G284" s="59">
        <v>23</v>
      </c>
      <c r="H284" s="59" t="str">
        <f>VLOOKUP(G284,GTA测!$D$2:$F$9944,3,FALSE)</f>
        <v>RD121105341</v>
      </c>
      <c r="I284" s="59" t="str">
        <f>VLOOKUP(G284,GTA测!$D$3:$G$981,4,FALSE)</f>
        <v>国泰安量化投资研究平台软件V1.0</v>
      </c>
      <c r="J284" s="62"/>
      <c r="K284" s="62"/>
      <c r="L284" s="62"/>
      <c r="M284" s="100">
        <v>157</v>
      </c>
      <c r="N284" s="100" t="s">
        <v>1139</v>
      </c>
      <c r="O284" s="101"/>
      <c r="P284" s="101"/>
      <c r="Q284" s="102">
        <v>7</v>
      </c>
      <c r="R284" s="102" t="str">
        <f>VLOOKUP(Q284,[1]GTA新!$D$2:$F$653,3,FALSE)</f>
        <v>J20112907</v>
      </c>
      <c r="S284" s="103"/>
    </row>
    <row r="285" spans="1:19" ht="24.95" customHeight="1">
      <c r="A285" s="99">
        <v>283</v>
      </c>
      <c r="B285" s="97" t="s">
        <v>1027</v>
      </c>
      <c r="C285" s="99" t="s">
        <v>2302</v>
      </c>
      <c r="D285" s="56">
        <v>276</v>
      </c>
      <c r="E285" s="86" t="str">
        <f>VLOOKUP(D285,GTA著!$D$3:$F$996,3,FALSE)</f>
        <v>2014SR175763</v>
      </c>
      <c r="F285" s="56" t="str">
        <f>VLOOKUP(D285,GTA著!$D$3:$G$991,4,FALSE)</f>
        <v>国泰安量化投资研究平台软件V1.2</v>
      </c>
      <c r="G285" s="59">
        <v>265</v>
      </c>
      <c r="H285" s="59" t="str">
        <f>VLOOKUP(G285,GTA测!$D$2:$F$9944,3,FALSE)</f>
        <v>RD121412580</v>
      </c>
      <c r="I285" s="59" t="str">
        <f>VLOOKUP(G285,GTA测!$D$3:$G$981,4,FALSE)</f>
        <v>国泰安量化投资研究平台软件V1.2</v>
      </c>
      <c r="J285" s="62">
        <v>301</v>
      </c>
      <c r="K285" s="62" t="str">
        <f>VLOOKUP(J285,GTA产!$D$2:$F$339,3,FALSE)</f>
        <v>深DGY-2015-0297</v>
      </c>
      <c r="L285" s="62" t="str">
        <f>VLOOKUP(J285,GTA产!$D$3:$G$400,4,FALSE)</f>
        <v>国泰安量化投资研究平台软件V1.2</v>
      </c>
      <c r="M285" s="100"/>
      <c r="N285" s="100"/>
      <c r="O285" s="101"/>
      <c r="P285" s="101"/>
      <c r="Q285" s="102"/>
      <c r="R285" s="102"/>
      <c r="S285" s="103"/>
    </row>
    <row r="286" spans="1:19" ht="24.95" customHeight="1">
      <c r="A286" s="99">
        <v>284</v>
      </c>
      <c r="B286" s="97" t="s">
        <v>491</v>
      </c>
      <c r="C286" s="99" t="s">
        <v>2302</v>
      </c>
      <c r="D286" s="56">
        <v>293</v>
      </c>
      <c r="E286" s="86" t="str">
        <f>VLOOKUP(D286,GTA著!$D$3:$F$996,3,FALSE)</f>
        <v>2015SR014442</v>
      </c>
      <c r="F286" s="56" t="str">
        <f>VLOOKUP(D286,GTA著!$D$3:$G$991,4,FALSE)</f>
        <v>国泰安量化舆情网站软件V1.0</v>
      </c>
      <c r="G286" s="59">
        <v>277</v>
      </c>
      <c r="H286" s="59" t="str">
        <f>VLOOKUP(G286,GTA测!$D$2:$F$9944,3,FALSE)</f>
        <v>RD161503120</v>
      </c>
      <c r="I286" s="59" t="str">
        <f>VLOOKUP(G286,GTA测!$D$3:$G$981,4,FALSE)</f>
        <v>国泰安量化舆情网站软件V1.0</v>
      </c>
      <c r="J286" s="62"/>
      <c r="K286" s="62"/>
      <c r="L286" s="62"/>
      <c r="M286" s="100"/>
      <c r="N286" s="100"/>
      <c r="O286" s="101"/>
      <c r="P286" s="101"/>
      <c r="Q286" s="102"/>
      <c r="R286" s="102"/>
      <c r="S286" s="103"/>
    </row>
    <row r="287" spans="1:19" ht="24.95" customHeight="1">
      <c r="A287" s="99">
        <v>285</v>
      </c>
      <c r="B287" s="97" t="s">
        <v>1662</v>
      </c>
      <c r="C287" s="99" t="s">
        <v>2302</v>
      </c>
      <c r="D287" s="56">
        <v>264</v>
      </c>
      <c r="E287" s="86" t="str">
        <f>VLOOKUP(D287,GTA著!$D$3:$F$996,3,FALSE)</f>
        <v>2014SR144743</v>
      </c>
      <c r="F287" s="56" t="str">
        <f>VLOOKUP(D287,GTA著!$D$3:$G$991,4,FALSE)</f>
        <v>国泰安零售专家决策仿真软件V2.0</v>
      </c>
      <c r="G287" s="59"/>
      <c r="H287" s="59"/>
      <c r="I287" s="59"/>
      <c r="J287" s="62"/>
      <c r="K287" s="62"/>
      <c r="L287" s="62"/>
      <c r="M287" s="100"/>
      <c r="N287" s="100"/>
      <c r="O287" s="101"/>
      <c r="P287" s="101"/>
      <c r="Q287" s="102"/>
      <c r="R287" s="102"/>
      <c r="S287" s="103"/>
    </row>
    <row r="288" spans="1:19" ht="24.95" customHeight="1">
      <c r="A288" s="99">
        <v>286</v>
      </c>
      <c r="B288" s="97" t="s">
        <v>2326</v>
      </c>
      <c r="C288" s="99" t="s">
        <v>2302</v>
      </c>
      <c r="D288" s="56">
        <v>392</v>
      </c>
      <c r="E288" s="86" t="str">
        <f>VLOOKUP(D288,GTA著!$D$3:$F$996,3,FALSE)</f>
        <v>2016SR018299</v>
      </c>
      <c r="F288" s="56" t="str">
        <f>VLOOKUP(D288,GTA著!$D$3:$G$991,4,FALSE)</f>
        <v>国泰安零售专家决策仿真软件V2.1</v>
      </c>
      <c r="G288" s="59">
        <v>364</v>
      </c>
      <c r="H288" s="59" t="str">
        <f>VLOOKUP(G288,GTA测!$D$2:$F$9944,3,FALSE)</f>
        <v>RD161603217</v>
      </c>
      <c r="I288" s="59" t="str">
        <f>VLOOKUP(G288,GTA测!$D$3:$G$981,4,FALSE)</f>
        <v>国泰安零售专家决策仿真软件V2.1</v>
      </c>
      <c r="J288" s="62"/>
      <c r="K288" s="62"/>
      <c r="L288" s="62"/>
      <c r="M288" s="100"/>
      <c r="N288" s="100"/>
      <c r="O288" s="101"/>
      <c r="P288" s="101"/>
      <c r="Q288" s="102"/>
      <c r="R288" s="102"/>
      <c r="S288" s="103"/>
    </row>
    <row r="289" spans="1:19" ht="24.95" customHeight="1">
      <c r="A289" s="99">
        <v>287</v>
      </c>
      <c r="B289" s="97" t="s">
        <v>1663</v>
      </c>
      <c r="C289" s="99" t="s">
        <v>2302</v>
      </c>
      <c r="D289" s="56">
        <v>266</v>
      </c>
      <c r="E289" s="86" t="str">
        <f>VLOOKUP(D289,GTA著!$D$3:$F$996,3,FALSE)</f>
        <v>2014SR148211</v>
      </c>
      <c r="F289" s="56" t="str">
        <f>VLOOKUP(D289,GTA著!$D$3:$G$991,4,FALSE)</f>
        <v>国泰安流通大师决策仿真软件V3.0</v>
      </c>
      <c r="G289" s="59"/>
      <c r="H289" s="59"/>
      <c r="I289" s="59"/>
      <c r="J289" s="62"/>
      <c r="K289" s="62"/>
      <c r="L289" s="62"/>
      <c r="M289" s="100"/>
      <c r="N289" s="100"/>
      <c r="O289" s="101"/>
      <c r="P289" s="101"/>
      <c r="Q289" s="102"/>
      <c r="R289" s="102"/>
      <c r="S289" s="103"/>
    </row>
    <row r="290" spans="1:19" ht="24.95" customHeight="1">
      <c r="A290" s="99">
        <v>288</v>
      </c>
      <c r="B290" s="97" t="s">
        <v>2208</v>
      </c>
      <c r="C290" s="99" t="s">
        <v>2302</v>
      </c>
      <c r="D290" s="56">
        <v>356</v>
      </c>
      <c r="E290" s="86" t="str">
        <f>VLOOKUP(D290,GTA著!$D$3:$F$996,3,FALSE)</f>
        <v>2015SR168925</v>
      </c>
      <c r="F290" s="56" t="str">
        <f>VLOOKUP(D290,GTA著!$D$3:$G$991,4,FALSE)</f>
        <v>国泰安流通大师决策仿真软件V3.2</v>
      </c>
      <c r="G290" s="59">
        <v>325</v>
      </c>
      <c r="H290" s="59" t="str">
        <f>VLOOKUP(G290,GTA测!$D$2:$F$9944,3,FALSE)</f>
        <v>RD161511044</v>
      </c>
      <c r="I290" s="59" t="str">
        <f>VLOOKUP(G290,GTA测!$D$3:$G$981,4,FALSE)</f>
        <v>国泰安流通大师决策仿真软件V3.2</v>
      </c>
      <c r="J290" s="62"/>
      <c r="K290" s="62"/>
      <c r="L290" s="62"/>
      <c r="M290" s="100"/>
      <c r="N290" s="100"/>
      <c r="O290" s="101"/>
      <c r="P290" s="101"/>
      <c r="Q290" s="102"/>
      <c r="R290" s="102"/>
      <c r="S290" s="103"/>
    </row>
    <row r="291" spans="1:19" ht="24.95" customHeight="1">
      <c r="A291" s="99">
        <v>289</v>
      </c>
      <c r="B291" s="97" t="s">
        <v>907</v>
      </c>
      <c r="C291" s="99" t="s">
        <v>2302</v>
      </c>
      <c r="D291" s="56">
        <v>158</v>
      </c>
      <c r="E291" s="86" t="str">
        <f>VLOOKUP(D291,GTA著!$D$3:$F$996,3,FALSE)</f>
        <v>2013SR039604</v>
      </c>
      <c r="F291" s="56" t="str">
        <f>VLOOKUP(D291,GTA著!$D$3:$G$991,4,FALSE)</f>
        <v>国泰安旅游管理教学软件V4.0</v>
      </c>
      <c r="G291" s="59">
        <v>160</v>
      </c>
      <c r="H291" s="59" t="str">
        <f>VLOOKUP(G291,GTA测!$D$2:$F$9944,3,FALSE)</f>
        <v>RD151304261</v>
      </c>
      <c r="I291" s="59" t="str">
        <f>VLOOKUP(G291,GTA测!$D$3:$G$981,4,FALSE)</f>
        <v>国泰安旅游管理教学软件V4.0</v>
      </c>
      <c r="J291" s="62">
        <v>158</v>
      </c>
      <c r="K291" s="62" t="str">
        <f>VLOOKUP(J291,GTA产!$D$2:$F$339,3,FALSE)</f>
        <v>深DGY-2013-2675</v>
      </c>
      <c r="L291" s="62" t="str">
        <f>VLOOKUP(J291,GTA产!$D$3:$G$400,4,FALSE)</f>
        <v>国泰安旅游管理教学软件V4.0</v>
      </c>
      <c r="M291" s="100">
        <v>77</v>
      </c>
      <c r="N291" s="100" t="s">
        <v>1344</v>
      </c>
      <c r="O291" s="101"/>
      <c r="P291" s="101"/>
      <c r="Q291" s="102"/>
      <c r="R291" s="102"/>
      <c r="S291" s="103"/>
    </row>
    <row r="292" spans="1:19" ht="24.95" customHeight="1">
      <c r="A292" s="99">
        <v>290</v>
      </c>
      <c r="B292" s="97" t="s">
        <v>226</v>
      </c>
      <c r="C292" s="99" t="s">
        <v>2302</v>
      </c>
      <c r="D292" s="56">
        <v>141</v>
      </c>
      <c r="E292" s="86" t="str">
        <f>VLOOKUP(D292,GTA著!$D$3:$F$996,3,FALSE)</f>
        <v>2013SR019243</v>
      </c>
      <c r="F292" s="56" t="str">
        <f>VLOOKUP(D292,GTA著!$D$3:$G$991,4,FALSE)</f>
        <v>国泰安旅游业会计实训教学软件V2.0</v>
      </c>
      <c r="G292" s="59">
        <v>124</v>
      </c>
      <c r="H292" s="59" t="str">
        <f>VLOOKUP(G292,GTA测!$D$2:$F$9944,3,FALSE)</f>
        <v>RD151212673</v>
      </c>
      <c r="I292" s="59" t="str">
        <f>VLOOKUP(G292,GTA测!$D$3:$G$981,4,FALSE)</f>
        <v>国泰安旅游业会计实训教学软件V2.0</v>
      </c>
      <c r="J292" s="62">
        <v>131</v>
      </c>
      <c r="K292" s="62" t="str">
        <f>VLOOKUP(J292,GTA产!$D$2:$F$339,3,FALSE)</f>
        <v>深DGY-2013-0670</v>
      </c>
      <c r="L292" s="62" t="str">
        <f>VLOOKUP(J292,GTA产!$D$3:$G$400,4,FALSE)</f>
        <v>国泰安旅游业会计实训教学软件V2.0</v>
      </c>
      <c r="M292" s="100">
        <v>100</v>
      </c>
      <c r="N292" s="100" t="s">
        <v>1293</v>
      </c>
      <c r="O292" s="101"/>
      <c r="P292" s="101"/>
      <c r="Q292" s="102"/>
      <c r="R292" s="102"/>
      <c r="S292" s="103"/>
    </row>
    <row r="293" spans="1:19" ht="24.95" customHeight="1">
      <c r="A293" s="99">
        <v>291</v>
      </c>
      <c r="B293" s="97" t="s">
        <v>502</v>
      </c>
      <c r="C293" s="99" t="s">
        <v>2302</v>
      </c>
      <c r="D293" s="56">
        <v>300</v>
      </c>
      <c r="E293" s="86" t="str">
        <f>VLOOKUP(D293,GTA著!$D$3:$F$996,3,FALSE)</f>
        <v>2015SR029882</v>
      </c>
      <c r="F293" s="56" t="str">
        <f>VLOOKUP(D293,GTA著!$D$3:$G$991,4,FALSE)</f>
        <v>国泰安旅游营销管理软件V1.0</v>
      </c>
      <c r="G293" s="59">
        <v>291</v>
      </c>
      <c r="H293" s="59" t="str">
        <f>VLOOKUP(G293,GTA测!$D$2:$F$9944,3,FALSE)</f>
        <v>RD071504096</v>
      </c>
      <c r="I293" s="59" t="str">
        <f>VLOOKUP(G293,GTA测!$D$3:$G$981,4,FALSE)</f>
        <v>国泰安旅游营销管理软件V1.0</v>
      </c>
      <c r="J293" s="62"/>
      <c r="K293" s="62"/>
      <c r="L293" s="62"/>
      <c r="M293" s="100"/>
      <c r="N293" s="100"/>
      <c r="O293" s="101"/>
      <c r="P293" s="101"/>
      <c r="Q293" s="102"/>
      <c r="R293" s="102"/>
      <c r="S293" s="103"/>
    </row>
    <row r="294" spans="1:19" ht="24.95" customHeight="1">
      <c r="A294" s="99">
        <v>292</v>
      </c>
      <c r="B294" s="97" t="s">
        <v>465</v>
      </c>
      <c r="C294" s="99" t="s">
        <v>2302</v>
      </c>
      <c r="D294" s="56">
        <v>278</v>
      </c>
      <c r="E294" s="86" t="str">
        <f>VLOOKUP(D294,GTA著!$D$3:$F$996,3,FALSE)</f>
        <v>2014SR181202</v>
      </c>
      <c r="F294" s="56" t="str">
        <f>VLOOKUP(D294,GTA著!$D$3:$G$991,4,FALSE)</f>
        <v>国泰安旅游营销实战软件V1.0</v>
      </c>
      <c r="G294" s="59">
        <v>269</v>
      </c>
      <c r="H294" s="59" t="str">
        <f>VLOOKUP(G294,GTA测!$D$2:$F$9944,3,FALSE)</f>
        <v>RD311412584</v>
      </c>
      <c r="I294" s="59" t="str">
        <f>VLOOKUP(G294,GTA测!$D$3:$G$981,4,FALSE)</f>
        <v>国泰安旅游营销实战软件V1.0</v>
      </c>
      <c r="J294" s="62">
        <v>265</v>
      </c>
      <c r="K294" s="62" t="str">
        <f>VLOOKUP(J294,GTA产!$D$2:$F$339,3,FALSE)</f>
        <v>深DGY-2015-0304</v>
      </c>
      <c r="L294" s="62" t="str">
        <f>VLOOKUP(J294,GTA产!$D$3:$G$400,4,FALSE)</f>
        <v>国泰安旅游营销实战软件V1.0</v>
      </c>
      <c r="M294" s="100"/>
      <c r="N294" s="100"/>
      <c r="O294" s="101"/>
      <c r="P294" s="101"/>
      <c r="Q294" s="102"/>
      <c r="R294" s="102"/>
      <c r="S294" s="103"/>
    </row>
    <row r="295" spans="1:19" ht="24.95" customHeight="1">
      <c r="A295" s="99">
        <v>293</v>
      </c>
      <c r="B295" s="97" t="s">
        <v>22</v>
      </c>
      <c r="C295" s="99" t="s">
        <v>2302</v>
      </c>
      <c r="D295" s="56">
        <v>8</v>
      </c>
      <c r="E295" s="86" t="str">
        <f>VLOOKUP(D295,GTA著!$D$3:$F$996,3,FALSE)</f>
        <v>2008SR00810</v>
      </c>
      <c r="F295" s="56" t="str">
        <f>VLOOKUP(D295,GTA著!$D$3:$G$991,4,FALSE)</f>
        <v>国泰安论文易软件V1.0</v>
      </c>
      <c r="G295" s="104">
        <v>6</v>
      </c>
      <c r="H295" s="59" t="str">
        <f>VLOOKUP(G295,GTA测!$D$2:$F$9944,3,FALSE)</f>
        <v>RD280706041</v>
      </c>
      <c r="I295" s="59" t="str">
        <f>VLOOKUP(G295,GTA测!$D$3:$G$981,4,FALSE)</f>
        <v>国泰安论文易软件V1.0</v>
      </c>
      <c r="J295" s="105"/>
      <c r="K295" s="62"/>
      <c r="L295" s="62"/>
      <c r="M295" s="106"/>
      <c r="N295" s="100"/>
      <c r="O295" s="101"/>
      <c r="P295" s="101"/>
      <c r="Q295" s="102"/>
      <c r="R295" s="102"/>
      <c r="S295" s="103"/>
    </row>
    <row r="296" spans="1:19" ht="24.95" customHeight="1">
      <c r="A296" s="99">
        <v>294</v>
      </c>
      <c r="B296" s="97" t="s">
        <v>288</v>
      </c>
      <c r="C296" s="99" t="s">
        <v>2302</v>
      </c>
      <c r="D296" s="56">
        <v>179</v>
      </c>
      <c r="E296" s="86" t="str">
        <f>VLOOKUP(D296,GTA著!$D$3:$F$996,3,FALSE)</f>
        <v>2013SR124118</v>
      </c>
      <c r="F296" s="56" t="str">
        <f>VLOOKUP(D296,GTA著!$D$3:$G$991,4,FALSE)</f>
        <v>国泰安论文易软件V1.1</v>
      </c>
      <c r="G296" s="59">
        <v>164</v>
      </c>
      <c r="H296" s="59" t="str">
        <f>VLOOKUP(G296,GTA测!$D$2:$F$9944,3,FALSE)</f>
        <v>RD361309278</v>
      </c>
      <c r="I296" s="59" t="str">
        <f>VLOOKUP(G296,GTA测!$D$3:$G$981,4,FALSE)</f>
        <v>国泰安论文易软件V1.1</v>
      </c>
      <c r="J296" s="62">
        <v>167</v>
      </c>
      <c r="K296" s="62" t="str">
        <f>VLOOKUP(J296,GTA产!$D$2:$F$339,3,FALSE)</f>
        <v>深DGY-2013-2982</v>
      </c>
      <c r="L296" s="62" t="str">
        <f>VLOOKUP(J296,GTA产!$D$3:$G$400,4,FALSE)</f>
        <v>国泰安论文易软件V1.1</v>
      </c>
      <c r="M296" s="100">
        <v>46</v>
      </c>
      <c r="N296" s="100" t="s">
        <v>1353</v>
      </c>
      <c r="O296" s="101"/>
      <c r="P296" s="101"/>
      <c r="Q296" s="102"/>
      <c r="R296" s="102"/>
      <c r="S296" s="103"/>
    </row>
    <row r="297" spans="1:19" ht="24.95" customHeight="1">
      <c r="A297" s="99">
        <v>295</v>
      </c>
      <c r="B297" s="147" t="s">
        <v>3018</v>
      </c>
      <c r="C297" s="99" t="s">
        <v>2302</v>
      </c>
      <c r="D297" s="56">
        <v>451</v>
      </c>
      <c r="E297" s="86" t="str">
        <f>VLOOKUP(D297,GTA著!$D$3:$F$996,3,FALSE)</f>
        <v>2016SR323884</v>
      </c>
      <c r="F297" s="56" t="str">
        <f>VLOOKUP(D297,GTA著!$D$3:$G$991,4,FALSE)</f>
        <v>国泰安马3D虚拟解剖软件V1.0</v>
      </c>
      <c r="G297" s="59">
        <v>403</v>
      </c>
      <c r="H297" s="59" t="str">
        <f>VLOOKUP(G297,GTA测!$D$2:$F$9944,3,FALSE)</f>
        <v>RD291701976</v>
      </c>
      <c r="I297" s="59" t="str">
        <f>VLOOKUP(G297,GTA测!$D$3:$G$981,4,FALSE)</f>
        <v>国泰安马3D虚拟解剖软件V1.0</v>
      </c>
      <c r="J297" s="62"/>
      <c r="K297" s="62"/>
      <c r="L297" s="62"/>
      <c r="M297" s="100"/>
      <c r="N297" s="100"/>
      <c r="O297" s="101"/>
      <c r="P297" s="101"/>
      <c r="Q297" s="102"/>
      <c r="R297" s="102"/>
      <c r="S297" s="103"/>
    </row>
    <row r="298" spans="1:19" ht="24.95" customHeight="1">
      <c r="A298" s="99">
        <v>296</v>
      </c>
      <c r="B298" s="147" t="s">
        <v>3023</v>
      </c>
      <c r="C298" s="99" t="s">
        <v>2302</v>
      </c>
      <c r="D298" s="56">
        <v>453</v>
      </c>
      <c r="E298" s="86" t="str">
        <f>VLOOKUP(D298,GTA著!$D$3:$F$996,3,FALSE)</f>
        <v>2016SR323861</v>
      </c>
      <c r="F298" s="56" t="str">
        <f>VLOOKUP(D298,GTA著!$D$3:$G$991,4,FALSE)</f>
        <v>国泰安猫3D虚拟解剖软件V1.0</v>
      </c>
      <c r="G298" s="59">
        <v>402</v>
      </c>
      <c r="H298" s="59" t="str">
        <f>VLOOKUP(G298,GTA测!$D$2:$F$9944,3,FALSE)</f>
        <v>RD291701977</v>
      </c>
      <c r="I298" s="59" t="str">
        <f>VLOOKUP(G298,GTA测!$D$3:$G$981,4,FALSE)</f>
        <v>国泰安猫3D虚拟解剖软件V1.0</v>
      </c>
      <c r="J298" s="62"/>
      <c r="K298" s="62"/>
      <c r="L298" s="62"/>
      <c r="M298" s="100"/>
      <c r="N298" s="100"/>
      <c r="O298" s="101"/>
      <c r="P298" s="101"/>
      <c r="Q298" s="102"/>
      <c r="R298" s="102"/>
      <c r="S298" s="103"/>
    </row>
    <row r="299" spans="1:19" ht="24.95" customHeight="1">
      <c r="A299" s="99">
        <v>297</v>
      </c>
      <c r="B299" s="97" t="s">
        <v>2441</v>
      </c>
      <c r="C299" s="99" t="s">
        <v>2442</v>
      </c>
      <c r="D299" s="56">
        <v>405</v>
      </c>
      <c r="E299" s="86" t="str">
        <f>VLOOKUP(D299,GTA著!$D$3:$F$996,3,FALSE)</f>
        <v>2016SR046907</v>
      </c>
      <c r="F299" s="56" t="str">
        <f>VLOOKUP(D299,GTA著!$D$3:$G$991,4,FALSE)</f>
        <v>国泰安梦想学堂平台软件V1.0</v>
      </c>
      <c r="G299" s="59">
        <v>376</v>
      </c>
      <c r="H299" s="59" t="str">
        <f>VLOOKUP(G299,GTA测!$D$2:$F$9944,3,FALSE)</f>
        <v>RD291603628</v>
      </c>
      <c r="I299" s="59" t="str">
        <f>VLOOKUP(G299,GTA测!$D$3:$G$981,4,FALSE)</f>
        <v>国泰安梦想学堂平台软件V1.0</v>
      </c>
      <c r="J299" s="62"/>
      <c r="K299" s="62"/>
      <c r="L299" s="62"/>
      <c r="M299" s="100"/>
      <c r="N299" s="100"/>
      <c r="O299" s="101"/>
      <c r="P299" s="101"/>
      <c r="Q299" s="102"/>
      <c r="R299" s="102"/>
      <c r="S299" s="103"/>
    </row>
    <row r="300" spans="1:19" ht="24.95" customHeight="1">
      <c r="A300" s="99">
        <v>298</v>
      </c>
      <c r="B300" s="97" t="s">
        <v>2443</v>
      </c>
      <c r="C300" s="99" t="s">
        <v>2444</v>
      </c>
      <c r="D300" s="56">
        <v>404</v>
      </c>
      <c r="E300" s="86" t="str">
        <f>VLOOKUP(D300,GTA著!$D$3:$F$996,3,FALSE)</f>
        <v>2016SR046904</v>
      </c>
      <c r="F300" s="56" t="str">
        <f>VLOOKUP(D300,GTA著!$D$3:$G$991,4,FALSE)</f>
        <v>国泰安密闭式静脉输血技术虚拟仿真实训软件V1.0</v>
      </c>
      <c r="G300" s="59">
        <v>373</v>
      </c>
      <c r="H300" s="59" t="str">
        <f>VLOOKUP(G300,GTA测!$D$2:$F$9944,3,FALSE)</f>
        <v>RD291603627</v>
      </c>
      <c r="I300" s="59" t="str">
        <f>VLOOKUP(G300,GTA测!$D$3:$G$981,4,FALSE)</f>
        <v>国泰安密闭式静脉输血技术虚拟仿真实训软件V1.0</v>
      </c>
      <c r="J300" s="62"/>
      <c r="K300" s="62"/>
      <c r="L300" s="62"/>
      <c r="M300" s="100"/>
      <c r="N300" s="100"/>
      <c r="O300" s="101"/>
      <c r="P300" s="101"/>
      <c r="Q300" s="102"/>
      <c r="R300" s="102"/>
      <c r="S300" s="103"/>
    </row>
    <row r="301" spans="1:19" ht="24.95" customHeight="1">
      <c r="A301" s="99">
        <v>299</v>
      </c>
      <c r="B301" s="97" t="s">
        <v>551</v>
      </c>
      <c r="C301" s="99" t="s">
        <v>2302</v>
      </c>
      <c r="D301" s="56">
        <v>327</v>
      </c>
      <c r="E301" s="86" t="str">
        <f>VLOOKUP(D301,GTA著!$D$3:$F$996,3,FALSE)</f>
        <v>2015SR044379</v>
      </c>
      <c r="F301" s="56" t="str">
        <f>VLOOKUP(D301,GTA著!$D$3:$G$991,4,FALSE)</f>
        <v>国泰安面试机器人系统软件V1.0</v>
      </c>
      <c r="G301" s="59"/>
      <c r="H301" s="59"/>
      <c r="I301" s="59"/>
      <c r="J301" s="62"/>
      <c r="K301" s="62"/>
      <c r="L301" s="62"/>
      <c r="M301" s="100"/>
      <c r="N301" s="100"/>
      <c r="O301" s="101"/>
      <c r="P301" s="101"/>
      <c r="Q301" s="102"/>
      <c r="R301" s="102"/>
      <c r="S301" s="103"/>
    </row>
    <row r="302" spans="1:19" ht="24.95" customHeight="1">
      <c r="A302" s="99">
        <v>300</v>
      </c>
      <c r="B302" s="97" t="s">
        <v>2231</v>
      </c>
      <c r="C302" s="99" t="s">
        <v>2302</v>
      </c>
      <c r="D302" s="56">
        <v>385</v>
      </c>
      <c r="E302" s="86" t="str">
        <f>VLOOKUP(D302,GTA著!$D$3:$F$996,3,FALSE)</f>
        <v>2015SR271981</v>
      </c>
      <c r="F302" s="56" t="str">
        <f>VLOOKUP(D302,GTA著!$D$3:$G$991,4,FALSE)</f>
        <v>国泰安模拟认证考试平台软件V1.0</v>
      </c>
      <c r="G302" s="59">
        <v>346</v>
      </c>
      <c r="H302" s="59" t="str">
        <f>VLOOKUP(G302,GTA测!$D$2:$F$9944,3,FALSE)</f>
        <v>RD071601299</v>
      </c>
      <c r="I302" s="59" t="str">
        <f>VLOOKUP(G302,GTA测!$D$3:$G$981,4,FALSE)</f>
        <v>国泰安模拟认证考试平台软件V1.0</v>
      </c>
      <c r="J302" s="62"/>
      <c r="K302" s="62"/>
      <c r="L302" s="62"/>
      <c r="M302" s="100"/>
      <c r="N302" s="100"/>
      <c r="O302" s="101"/>
      <c r="P302" s="101"/>
      <c r="Q302" s="102"/>
      <c r="R302" s="102"/>
      <c r="S302" s="103"/>
    </row>
    <row r="303" spans="1:19" ht="24.95" customHeight="1">
      <c r="A303" s="99">
        <v>301</v>
      </c>
      <c r="B303" s="97" t="s">
        <v>523</v>
      </c>
      <c r="C303" s="99" t="s">
        <v>2302</v>
      </c>
      <c r="D303" s="56">
        <v>313</v>
      </c>
      <c r="E303" s="86" t="str">
        <f>VLOOKUP(D303,GTA著!$D$3:$F$996,3,FALSE)</f>
        <v>2015SR041628</v>
      </c>
      <c r="F303" s="56" t="str">
        <f>VLOOKUP(D303,GTA著!$D$3:$G$991,4,FALSE)</f>
        <v>国泰安茉莉花茶种植与加工软件V1.0</v>
      </c>
      <c r="G303" s="59">
        <v>283</v>
      </c>
      <c r="H303" s="59" t="str">
        <f>VLOOKUP(G303,GTA测!$D$2:$F$9944,3,FALSE)</f>
        <v>RD161504087</v>
      </c>
      <c r="I303" s="59" t="str">
        <f>VLOOKUP(G303,GTA测!$D$3:$G$981,4,FALSE)</f>
        <v>国泰安茉莉花茶种植与加工软件V1.0</v>
      </c>
      <c r="J303" s="62"/>
      <c r="K303" s="62"/>
      <c r="L303" s="62"/>
      <c r="M303" s="100"/>
      <c r="N303" s="100"/>
      <c r="O303" s="101"/>
      <c r="P303" s="101"/>
      <c r="Q303" s="102"/>
      <c r="R303" s="102"/>
      <c r="S303" s="103"/>
    </row>
    <row r="304" spans="1:19" ht="24.95" customHeight="1">
      <c r="A304" s="99">
        <v>302</v>
      </c>
      <c r="B304" s="97" t="s">
        <v>1209</v>
      </c>
      <c r="C304" s="99" t="s">
        <v>2302</v>
      </c>
      <c r="D304" s="56">
        <v>88</v>
      </c>
      <c r="E304" s="86" t="str">
        <f>VLOOKUP(D304,GTA著!$D$3:$F$996,3,FALSE)</f>
        <v>2012SR074134</v>
      </c>
      <c r="F304" s="56" t="str">
        <f>VLOOKUP(D304,GTA著!$D$3:$G$991,4,FALSE)</f>
        <v>国泰安纳税筹划实训教学软件V2.0</v>
      </c>
      <c r="G304" s="59">
        <v>91</v>
      </c>
      <c r="H304" s="59" t="str">
        <f>VLOOKUP(G304,GTA测!$D$2:$F$9944,3,FALSE)</f>
        <v>RD151208567</v>
      </c>
      <c r="I304" s="59" t="str">
        <f>VLOOKUP(G304,GTA测!$D$3:$G$981,4,FALSE)</f>
        <v>国泰安纳税筹划实训教学软件V2.0</v>
      </c>
      <c r="J304" s="62"/>
      <c r="K304" s="62"/>
      <c r="L304" s="62"/>
      <c r="M304" s="100">
        <v>76</v>
      </c>
      <c r="N304" s="100" t="s">
        <v>1210</v>
      </c>
      <c r="O304" s="101"/>
      <c r="P304" s="101"/>
      <c r="Q304" s="102"/>
      <c r="R304" s="102"/>
      <c r="S304" s="103"/>
    </row>
    <row r="305" spans="1:19" ht="24.95" customHeight="1">
      <c r="A305" s="99">
        <v>303</v>
      </c>
      <c r="B305" s="147" t="s">
        <v>3081</v>
      </c>
      <c r="C305" s="99" t="s">
        <v>2302</v>
      </c>
      <c r="D305" s="56">
        <v>468</v>
      </c>
      <c r="E305" s="86" t="str">
        <f>VLOOKUP(D305,GTA著!$D$3:$F$996,3,FALSE)</f>
        <v>2017SR066129</v>
      </c>
      <c r="F305" s="56" t="str">
        <f>VLOOKUP(D305,GTA著!$D$3:$G$991,4,FALSE)</f>
        <v>国泰安牛3D虚拟解剖软件V1.0</v>
      </c>
      <c r="G305" s="59">
        <v>433</v>
      </c>
      <c r="H305" s="59" t="str">
        <f>VLOOKUP(G305,GTA测!$D$2:$F$9944,3,FALSE)</f>
        <v>RD291705098</v>
      </c>
      <c r="I305" s="59" t="str">
        <f>VLOOKUP(G305,GTA测!$D$3:$G$981,4,FALSE)</f>
        <v>国泰安牛3D虚拟解剖软件V1.0</v>
      </c>
      <c r="J305" s="62"/>
      <c r="K305" s="62"/>
      <c r="L305" s="62"/>
      <c r="M305" s="100"/>
      <c r="N305" s="100"/>
      <c r="O305" s="101"/>
      <c r="P305" s="101"/>
      <c r="Q305" s="102"/>
      <c r="R305" s="102"/>
      <c r="S305" s="103"/>
    </row>
    <row r="306" spans="1:19" ht="24.95" customHeight="1">
      <c r="A306" s="99">
        <v>304</v>
      </c>
      <c r="B306" s="97" t="s">
        <v>2508</v>
      </c>
      <c r="C306" s="99" t="s">
        <v>2302</v>
      </c>
      <c r="D306" s="56">
        <v>413</v>
      </c>
      <c r="E306" s="86" t="str">
        <f>VLOOKUP(D306,GTA著!$D$3:$F$996,3,FALSE)</f>
        <v>2016SR067325</v>
      </c>
      <c r="F306" s="56" t="str">
        <f>VLOOKUP(D306,GTA著!$D$3:$G$991,4,FALSE)</f>
        <v>国泰安培训与开发技能实训系统软件V1.0</v>
      </c>
      <c r="G306" s="59"/>
      <c r="H306" s="59"/>
      <c r="I306" s="59"/>
      <c r="J306" s="62"/>
      <c r="K306" s="62"/>
      <c r="L306" s="62"/>
      <c r="M306" s="100"/>
      <c r="N306" s="100"/>
      <c r="O306" s="101"/>
      <c r="P306" s="101"/>
      <c r="Q306" s="102"/>
      <c r="R306" s="102"/>
      <c r="S306" s="103"/>
    </row>
    <row r="307" spans="1:19" ht="24.95" customHeight="1">
      <c r="A307" s="99">
        <v>305</v>
      </c>
      <c r="B307" s="97" t="s">
        <v>101</v>
      </c>
      <c r="C307" s="99" t="s">
        <v>2302</v>
      </c>
      <c r="D307" s="56">
        <v>57</v>
      </c>
      <c r="E307" s="86" t="str">
        <f>VLOOKUP(D307,GTA著!$D$3:$F$996,3,FALSE)</f>
        <v>2012SR008843</v>
      </c>
      <c r="F307" s="56" t="str">
        <f>VLOOKUP(D307,GTA著!$D$3:$G$991,4,FALSE)</f>
        <v>国泰安配送管理教学软件V3.0</v>
      </c>
      <c r="G307" s="59">
        <v>49</v>
      </c>
      <c r="H307" s="59" t="str">
        <f>VLOOKUP(G307,GTA测!$D$2:$F$9944,3,FALSE)</f>
        <v>RD291203540</v>
      </c>
      <c r="I307" s="59" t="str">
        <f>VLOOKUP(G307,GTA测!$D$3:$G$981,4,FALSE)</f>
        <v>国泰安配送管理教学软件V3.0</v>
      </c>
      <c r="J307" s="62"/>
      <c r="K307" s="62"/>
      <c r="L307" s="62"/>
      <c r="M307" s="100">
        <v>134</v>
      </c>
      <c r="N307" s="100" t="s">
        <v>1186</v>
      </c>
      <c r="O307" s="101"/>
      <c r="P307" s="101"/>
      <c r="Q307" s="102"/>
      <c r="R307" s="102"/>
      <c r="S307" s="103"/>
    </row>
    <row r="308" spans="1:19" ht="24.95" customHeight="1">
      <c r="A308" s="99">
        <v>306</v>
      </c>
      <c r="B308" s="97" t="s">
        <v>1661</v>
      </c>
      <c r="C308" s="99" t="s">
        <v>2302</v>
      </c>
      <c r="D308" s="56">
        <v>263</v>
      </c>
      <c r="E308" s="86" t="str">
        <f>VLOOKUP(D308,GTA著!$D$3:$F$996,3,FALSE)</f>
        <v>2014SR144742</v>
      </c>
      <c r="F308" s="56" t="str">
        <f>VLOOKUP(D308,GTA著!$D$3:$G$991,4,FALSE)</f>
        <v>国泰安啤酒供应链管理仿真软件V4.0</v>
      </c>
      <c r="G308" s="59"/>
      <c r="H308" s="59"/>
      <c r="I308" s="59"/>
      <c r="J308" s="62"/>
      <c r="K308" s="62"/>
      <c r="L308" s="62"/>
      <c r="M308" s="100"/>
      <c r="N308" s="100"/>
      <c r="O308" s="101"/>
      <c r="P308" s="101"/>
      <c r="Q308" s="102"/>
      <c r="R308" s="102"/>
      <c r="S308" s="103"/>
    </row>
    <row r="309" spans="1:19" ht="24.95" customHeight="1">
      <c r="A309" s="99">
        <v>307</v>
      </c>
      <c r="B309" s="97" t="s">
        <v>506</v>
      </c>
      <c r="C309" s="99" t="s">
        <v>2302</v>
      </c>
      <c r="D309" s="56">
        <v>302</v>
      </c>
      <c r="E309" s="86" t="str">
        <f>VLOOKUP(D309,GTA著!$D$3:$F$996,3,FALSE)</f>
        <v>2015SR036544</v>
      </c>
      <c r="F309" s="56" t="str">
        <f>VLOOKUP(D309,GTA著!$D$3:$G$991,4,FALSE)</f>
        <v>国泰安啤酒供应链管理仿真软件V4.1</v>
      </c>
      <c r="G309" s="59">
        <v>298</v>
      </c>
      <c r="H309" s="59" t="str">
        <f>VLOOKUP(G309,GTA测!$D$2:$F$9944,3,FALSE)</f>
        <v>RD071504103</v>
      </c>
      <c r="I309" s="59" t="str">
        <f>VLOOKUP(G309,GTA测!$D$3:$G$981,4,FALSE)</f>
        <v>国泰安啤酒供应链管理仿真软件V4.1</v>
      </c>
      <c r="J309" s="62"/>
      <c r="K309" s="62"/>
      <c r="L309" s="62"/>
      <c r="M309" s="100">
        <v>166</v>
      </c>
      <c r="N309" s="100" t="s">
        <v>1891</v>
      </c>
      <c r="O309" s="101"/>
      <c r="P309" s="101"/>
      <c r="Q309" s="102"/>
      <c r="R309" s="102"/>
      <c r="S309" s="103"/>
    </row>
    <row r="310" spans="1:19" ht="24.95" customHeight="1">
      <c r="A310" s="99">
        <v>308</v>
      </c>
      <c r="B310" s="97" t="s">
        <v>106</v>
      </c>
      <c r="C310" s="99" t="s">
        <v>2302</v>
      </c>
      <c r="D310" s="56">
        <v>60</v>
      </c>
      <c r="E310" s="86" t="str">
        <f>VLOOKUP(D310,GTA著!$D$3:$F$996,3,FALSE)</f>
        <v>2012SR011567</v>
      </c>
      <c r="F310" s="56" t="str">
        <f>VLOOKUP(D310,GTA著!$D$3:$G$991,4,FALSE)</f>
        <v>国泰安啤酒游戏管理教学软件V3.0</v>
      </c>
      <c r="G310" s="59">
        <v>50</v>
      </c>
      <c r="H310" s="59" t="str">
        <f>VLOOKUP(G310,GTA测!$D$2:$F$9944,3,FALSE)</f>
        <v>RD291203539</v>
      </c>
      <c r="I310" s="59" t="str">
        <f>VLOOKUP(G310,GTA测!$D$3:$G$981,4,FALSE)</f>
        <v>国泰安啤酒游戏管理教学软件V3.0</v>
      </c>
      <c r="J310" s="62"/>
      <c r="K310" s="62"/>
      <c r="L310" s="62"/>
      <c r="M310" s="100">
        <v>70</v>
      </c>
      <c r="N310" s="100" t="s">
        <v>1187</v>
      </c>
      <c r="O310" s="101"/>
      <c r="P310" s="101"/>
      <c r="Q310" s="102"/>
      <c r="R310" s="102"/>
      <c r="S310" s="103"/>
    </row>
    <row r="311" spans="1:19" ht="24.95" customHeight="1">
      <c r="A311" s="99">
        <v>309</v>
      </c>
      <c r="B311" s="97" t="s">
        <v>452</v>
      </c>
      <c r="C311" s="99" t="s">
        <v>2302</v>
      </c>
      <c r="D311" s="56">
        <v>271</v>
      </c>
      <c r="E311" s="86" t="str">
        <f>VLOOKUP(D311,GTA著!$D$3:$F$996,3,FALSE)</f>
        <v>2014SR152894</v>
      </c>
      <c r="F311" s="56" t="str">
        <f>VLOOKUP(D311,GTA著!$D$3:$G$991,4,FALSE)</f>
        <v>国泰安期货投资分析教学系统软件V2.0</v>
      </c>
      <c r="G311" s="59">
        <v>257</v>
      </c>
      <c r="H311" s="59" t="str">
        <f>VLOOKUP(G311,GTA测!$D$2:$F$9944,3,FALSE)</f>
        <v>RD121410679</v>
      </c>
      <c r="I311" s="59" t="str">
        <f>VLOOKUP(G311,GTA测!$D$3:$G$981,4,FALSE)</f>
        <v>国泰安期货投资分析教学系统软件V2.0</v>
      </c>
      <c r="J311" s="62">
        <v>257</v>
      </c>
      <c r="K311" s="62" t="str">
        <f>VLOOKUP(J311,GTA产!$D$2:$F$339,3,FALSE)</f>
        <v>深DGY-2014-3798</v>
      </c>
      <c r="L311" s="62" t="str">
        <f>VLOOKUP(J311,GTA产!$D$3:$G$400,4,FALSE)</f>
        <v>国泰安期货投资分析教学系统软件V2.0</v>
      </c>
      <c r="M311" s="100"/>
      <c r="N311" s="100"/>
      <c r="O311" s="101"/>
      <c r="P311" s="101"/>
      <c r="Q311" s="102"/>
      <c r="R311" s="102"/>
      <c r="S311" s="103"/>
    </row>
    <row r="312" spans="1:19" ht="24.95" customHeight="1">
      <c r="A312" s="99">
        <v>310</v>
      </c>
      <c r="B312" s="97" t="s">
        <v>2655</v>
      </c>
      <c r="C312" s="99" t="s">
        <v>2302</v>
      </c>
      <c r="D312" s="56">
        <v>428</v>
      </c>
      <c r="E312" s="86" t="str">
        <f>VLOOKUP(D312,GTA著!$D$3:$F$996,3,FALSE)</f>
        <v>2016SR150796</v>
      </c>
      <c r="F312" s="56" t="str">
        <f>VLOOKUP(D312,GTA著!$D$3:$G$991,4,FALSE)</f>
        <v>国泰安期货投资分析教学系统软件V2.1</v>
      </c>
      <c r="G312" s="59">
        <v>389</v>
      </c>
      <c r="H312" s="59" t="str">
        <f>VLOOKUP(G312,GTA测!$D$2:$F$9944,3,FALSE)</f>
        <v>RD291607236</v>
      </c>
      <c r="I312" s="59" t="str">
        <f>VLOOKUP(G312,GTA测!$D$3:$G$981,4,FALSE)</f>
        <v>国泰安期货投资分析教学系统软件V2.1</v>
      </c>
      <c r="J312" s="62"/>
      <c r="K312" s="62"/>
      <c r="L312" s="62"/>
      <c r="M312" s="100"/>
      <c r="N312" s="100"/>
      <c r="O312" s="101"/>
      <c r="P312" s="101"/>
      <c r="Q312" s="102"/>
      <c r="R312" s="102"/>
      <c r="S312" s="103"/>
    </row>
    <row r="313" spans="1:19" ht="24.95" customHeight="1">
      <c r="A313" s="99">
        <v>311</v>
      </c>
      <c r="B313" s="97" t="s">
        <v>851</v>
      </c>
      <c r="C313" s="99" t="s">
        <v>2302</v>
      </c>
      <c r="D313" s="56">
        <v>116</v>
      </c>
      <c r="E313" s="86" t="str">
        <f>VLOOKUP(D313,GTA著!$D$3:$F$996,3,FALSE)</f>
        <v>2012SR106298</v>
      </c>
      <c r="F313" s="56" t="str">
        <f>VLOOKUP(D313,GTA著!$D$3:$G$991,4,FALSE)</f>
        <v>国泰安企业经营决策实训系统软件V3.0</v>
      </c>
      <c r="G313" s="59">
        <v>135</v>
      </c>
      <c r="H313" s="59" t="str">
        <f>VLOOKUP(G313,GTA测!$D$2:$F$9944,3,FALSE)</f>
        <v>RD151302031</v>
      </c>
      <c r="I313" s="59" t="str">
        <f>VLOOKUP(G313,GTA测!$D$3:$G$981,4,FALSE)</f>
        <v>国泰安企业经营决策实训系统软件V3.0</v>
      </c>
      <c r="J313" s="62">
        <v>143</v>
      </c>
      <c r="K313" s="62" t="str">
        <f>VLOOKUP(J313,GTA产!$D$2:$F$339,3,FALSE)</f>
        <v>深DGY-2013-0774</v>
      </c>
      <c r="L313" s="62" t="str">
        <f>VLOOKUP(J313,GTA产!$D$3:$G$400,4,FALSE)</f>
        <v>国泰安企业经营决策实训系统软件V3.0</v>
      </c>
      <c r="M313" s="100">
        <v>119</v>
      </c>
      <c r="N313" s="100" t="s">
        <v>1316</v>
      </c>
      <c r="O313" s="101"/>
      <c r="P313" s="101"/>
      <c r="Q313" s="102"/>
      <c r="R313" s="102"/>
      <c r="S313" s="103"/>
    </row>
    <row r="314" spans="1:19" ht="24.95" customHeight="1">
      <c r="A314" s="99">
        <v>312</v>
      </c>
      <c r="B314" s="97" t="s">
        <v>384</v>
      </c>
      <c r="C314" s="99" t="s">
        <v>2302</v>
      </c>
      <c r="D314" s="56">
        <v>230</v>
      </c>
      <c r="E314" s="86" t="str">
        <f>VLOOKUP(D314,GTA著!$D$3:$F$996,3,FALSE)</f>
        <v>2014SR036328</v>
      </c>
      <c r="F314" s="56" t="str">
        <f>VLOOKUP(D314,GTA著!$D$3:$G$991,4,FALSE)</f>
        <v>国泰安企业经营决策实训系统软件V4.0</v>
      </c>
      <c r="G314" s="59">
        <v>222</v>
      </c>
      <c r="H314" s="59" t="str">
        <f>VLOOKUP(G314,GTA测!$D$2:$F$9944,3,FALSE)</f>
        <v>RD291405007</v>
      </c>
      <c r="I314" s="59" t="str">
        <f>VLOOKUP(G314,GTA测!$D$3:$G$981,4,FALSE)</f>
        <v>国泰安企业经营决策实训系统软件V4.0</v>
      </c>
      <c r="J314" s="62">
        <v>287</v>
      </c>
      <c r="K314" s="62" t="str">
        <f>VLOOKUP(J314,GTA产!$D$2:$F$339,3,FALSE)</f>
        <v>深DGY-2014-1429</v>
      </c>
      <c r="L314" s="62" t="str">
        <f>VLOOKUP(J314,GTA产!$D$3:$G$400,4,FALSE)</f>
        <v>国泰安企业经营决策实训系统软件V4.0</v>
      </c>
      <c r="M314" s="100"/>
      <c r="N314" s="100"/>
      <c r="O314" s="101"/>
      <c r="P314" s="101"/>
      <c r="Q314" s="102"/>
      <c r="R314" s="102"/>
      <c r="S314" s="103"/>
    </row>
    <row r="315" spans="1:19" ht="24.95" customHeight="1">
      <c r="A315" s="99">
        <v>313</v>
      </c>
      <c r="B315" s="97" t="s">
        <v>2209</v>
      </c>
      <c r="C315" s="99" t="s">
        <v>2302</v>
      </c>
      <c r="D315" s="56">
        <v>265</v>
      </c>
      <c r="E315" s="86" t="str">
        <f>VLOOKUP(D315,GTA著!$D$3:$F$996,3,FALSE)</f>
        <v>2014SR144748</v>
      </c>
      <c r="F315" s="56" t="str">
        <f>VLOOKUP(D315,GTA著!$D$3:$G$991,4,FALSE)</f>
        <v>国泰安企业模拟竞赛软件V1.0</v>
      </c>
      <c r="G315" s="59"/>
      <c r="H315" s="59"/>
      <c r="I315" s="59"/>
      <c r="J315" s="62"/>
      <c r="K315" s="62"/>
      <c r="L315" s="62"/>
      <c r="M315" s="100"/>
      <c r="N315" s="100"/>
      <c r="O315" s="101"/>
      <c r="P315" s="101"/>
      <c r="Q315" s="102"/>
      <c r="R315" s="102"/>
      <c r="S315" s="103"/>
    </row>
    <row r="316" spans="1:19" ht="24.95" customHeight="1">
      <c r="A316" s="99">
        <v>314</v>
      </c>
      <c r="B316" s="97" t="s">
        <v>2019</v>
      </c>
      <c r="C316" s="99" t="s">
        <v>2302</v>
      </c>
      <c r="D316" s="56">
        <v>367</v>
      </c>
      <c r="E316" s="86" t="str">
        <f>VLOOKUP(D316,GTA著!$D$3:$F$996,3,FALSE)</f>
        <v>2015SR226523</v>
      </c>
      <c r="F316" s="56" t="str">
        <f>VLOOKUP(D316,GTA著!$D$3:$G$991,4,FALSE)</f>
        <v>国泰安企业模拟竞赛软件V9.1</v>
      </c>
      <c r="G316" s="59">
        <v>335</v>
      </c>
      <c r="H316" s="59" t="str">
        <f>VLOOKUP(G316,GTA测!$D$2:$F$9944,3,FALSE)</f>
        <v>RD161512578</v>
      </c>
      <c r="I316" s="59" t="str">
        <f>VLOOKUP(G316,GTA测!$D$3:$G$981,4,FALSE)</f>
        <v>国泰安企业模拟竞赛软件V9.1</v>
      </c>
      <c r="J316" s="62"/>
      <c r="K316" s="62"/>
      <c r="L316" s="62"/>
      <c r="M316" s="100"/>
      <c r="N316" s="100"/>
      <c r="O316" s="101"/>
      <c r="P316" s="101"/>
      <c r="Q316" s="102"/>
      <c r="R316" s="102"/>
      <c r="S316" s="103"/>
    </row>
    <row r="317" spans="1:19" ht="24.95" customHeight="1">
      <c r="A317" s="99">
        <v>315</v>
      </c>
      <c r="B317" s="97" t="s">
        <v>199</v>
      </c>
      <c r="C317" s="99" t="s">
        <v>2302</v>
      </c>
      <c r="D317" s="56">
        <v>125</v>
      </c>
      <c r="E317" s="86" t="str">
        <f>VLOOKUP(D317,GTA著!$D$3:$F$996,3,FALSE)</f>
        <v>2012SR123215</v>
      </c>
      <c r="F317" s="56" t="str">
        <f>VLOOKUP(D317,GTA著!$D$3:$G$991,4,FALSE)</f>
        <v>国泰安企业注册登记实训软件V2.0</v>
      </c>
      <c r="G317" s="59">
        <v>142</v>
      </c>
      <c r="H317" s="59" t="str">
        <f>VLOOKUP(G317,GTA测!$D$2:$F$9944,3,FALSE)</f>
        <v>RD151302032</v>
      </c>
      <c r="I317" s="59" t="str">
        <f>VLOOKUP(G317,GTA测!$D$3:$G$981,4,FALSE)</f>
        <v>国泰安企业注册登记实训软件V2.0</v>
      </c>
      <c r="J317" s="62">
        <v>138</v>
      </c>
      <c r="K317" s="62" t="str">
        <f>VLOOKUP(J317,GTA产!$D$2:$F$339,3,FALSE)</f>
        <v>深DGY-2013-0769</v>
      </c>
      <c r="L317" s="62" t="str">
        <f>VLOOKUP(J317,GTA产!$D$3:$G$400,4,FALSE)</f>
        <v>国泰安企业注册登记实训软件V2.0</v>
      </c>
      <c r="M317" s="100">
        <v>52</v>
      </c>
      <c r="N317" s="100" t="s">
        <v>1306</v>
      </c>
      <c r="O317" s="101"/>
      <c r="P317" s="101"/>
      <c r="Q317" s="102"/>
      <c r="R317" s="102"/>
      <c r="S317" s="103"/>
    </row>
    <row r="318" spans="1:19" ht="24.95" customHeight="1">
      <c r="A318" s="99">
        <v>316</v>
      </c>
      <c r="B318" s="97" t="s">
        <v>454</v>
      </c>
      <c r="C318" s="99" t="s">
        <v>2302</v>
      </c>
      <c r="D318" s="56">
        <v>272</v>
      </c>
      <c r="E318" s="86" t="str">
        <f>VLOOKUP(D318,GTA著!$D$3:$F$996,3,FALSE)</f>
        <v>2014SR153368</v>
      </c>
      <c r="F318" s="56" t="str">
        <f>VLOOKUP(D318,GTA著!$D$3:$G$991,4,FALSE)</f>
        <v>国泰安企业综合案例分析软件V2.0</v>
      </c>
      <c r="G318" s="59">
        <v>259</v>
      </c>
      <c r="H318" s="59" t="str">
        <f>VLOOKUP(G318,GTA测!$D$2:$F$9944,3,FALSE)</f>
        <v>RD161410681</v>
      </c>
      <c r="I318" s="59" t="str">
        <f>VLOOKUP(G318,GTA测!$D$3:$G$981,4,FALSE)</f>
        <v>国泰安企业综合案例分析软件V2.0</v>
      </c>
      <c r="J318" s="62">
        <v>264</v>
      </c>
      <c r="K318" s="62" t="str">
        <f>VLOOKUP(J318,GTA产!$D$2:$F$339,3,FALSE)</f>
        <v>深DGY-2014-3797</v>
      </c>
      <c r="L318" s="62" t="str">
        <f>VLOOKUP(J318,GTA产!$D$3:$G$400,4,FALSE)</f>
        <v>国泰安企业综合案例分析软件V2.0</v>
      </c>
      <c r="M318" s="100"/>
      <c r="N318" s="100"/>
      <c r="O318" s="101"/>
      <c r="P318" s="101"/>
      <c r="Q318" s="102"/>
      <c r="R318" s="102"/>
      <c r="S318" s="103"/>
    </row>
    <row r="319" spans="1:19" ht="24.95" customHeight="1">
      <c r="A319" s="99">
        <v>317</v>
      </c>
      <c r="B319" s="147" t="s">
        <v>3066</v>
      </c>
      <c r="C319" s="99" t="s">
        <v>2302</v>
      </c>
      <c r="D319" s="56">
        <v>459</v>
      </c>
      <c r="E319" s="86" t="s">
        <v>3063</v>
      </c>
      <c r="F319" s="56" t="str">
        <f>VLOOKUP(D319,GTA著!$D$3:$G$991,4,FALSE)</f>
        <v>国泰安汽车变速箱拆卸VR系统V1.0</v>
      </c>
      <c r="G319" s="59"/>
      <c r="H319" s="59"/>
      <c r="I319" s="59"/>
      <c r="J319" s="62"/>
      <c r="K319" s="62"/>
      <c r="L319" s="62"/>
      <c r="M319" s="100"/>
      <c r="N319" s="100"/>
      <c r="O319" s="101"/>
      <c r="P319" s="101"/>
      <c r="Q319" s="102"/>
      <c r="R319" s="102"/>
      <c r="S319" s="103"/>
    </row>
    <row r="320" spans="1:19" ht="24.95" customHeight="1">
      <c r="A320" s="99">
        <v>318</v>
      </c>
      <c r="B320" s="97" t="s">
        <v>2452</v>
      </c>
      <c r="C320" s="99" t="s">
        <v>2302</v>
      </c>
      <c r="D320" s="154" t="s">
        <v>3558</v>
      </c>
      <c r="E320" s="155"/>
      <c r="F320" s="156"/>
      <c r="G320" s="59"/>
      <c r="H320" s="59"/>
      <c r="I320" s="59"/>
      <c r="J320" s="62"/>
      <c r="K320" s="62"/>
      <c r="L320" s="62"/>
      <c r="M320" s="100"/>
      <c r="N320" s="100"/>
      <c r="O320" s="101"/>
      <c r="P320" s="101"/>
      <c r="Q320" s="102"/>
      <c r="R320" s="102"/>
      <c r="S320" s="103"/>
    </row>
    <row r="321" spans="1:19" ht="24.95" customHeight="1">
      <c r="A321" s="99">
        <v>319</v>
      </c>
      <c r="B321" s="147" t="s">
        <v>3072</v>
      </c>
      <c r="C321" s="99" t="s">
        <v>2302</v>
      </c>
      <c r="D321" s="56">
        <v>462</v>
      </c>
      <c r="E321" s="86" t="str">
        <f>VLOOKUP(D321,GTA著!$D$3:$F$996,3,FALSE)</f>
        <v>2017SR048777</v>
      </c>
      <c r="F321" s="56" t="str">
        <f>VLOOKUP(D321,GTA著!$D$3:$G$991,4,FALSE)</f>
        <v>国泰安汽车动力总成拆卸及原理VR系统V1.0</v>
      </c>
      <c r="G321" s="59">
        <v>426</v>
      </c>
      <c r="H321" s="59" t="str">
        <f>VLOOKUP(G321,GTA测!$D$2:$F$9944,3,FALSE)</f>
        <v>RD291705107</v>
      </c>
      <c r="I321" s="59" t="str">
        <f>VLOOKUP(G321,GTA测!$D$3:$G$981,4,FALSE)</f>
        <v>国泰安汽车动力总成拆卸及原理VR系统V1.0</v>
      </c>
      <c r="J321" s="62"/>
      <c r="K321" s="62"/>
      <c r="L321" s="62"/>
      <c r="M321" s="100"/>
      <c r="N321" s="100"/>
      <c r="O321" s="101"/>
      <c r="P321" s="101"/>
      <c r="Q321" s="102"/>
      <c r="R321" s="102"/>
      <c r="S321" s="103"/>
    </row>
    <row r="322" spans="1:19" ht="24.95" customHeight="1">
      <c r="A322" s="99">
        <v>320</v>
      </c>
      <c r="B322" s="147" t="s">
        <v>3067</v>
      </c>
      <c r="C322" s="99" t="s">
        <v>2302</v>
      </c>
      <c r="D322" s="56">
        <v>460</v>
      </c>
      <c r="E322" s="86" t="s">
        <v>3064</v>
      </c>
      <c r="F322" s="56" t="str">
        <f>VLOOKUP(D322,GTA著!$D$3:$G$991,4,FALSE)</f>
        <v>国泰安汽车发动机拆卸VR系统1.0</v>
      </c>
      <c r="G322" s="59"/>
      <c r="H322" s="59"/>
      <c r="I322" s="59"/>
      <c r="J322" s="62"/>
      <c r="K322" s="62"/>
      <c r="L322" s="62"/>
      <c r="M322" s="100"/>
      <c r="N322" s="100"/>
      <c r="O322" s="101"/>
      <c r="P322" s="101"/>
      <c r="Q322" s="102"/>
      <c r="R322" s="102"/>
      <c r="S322" s="103"/>
    </row>
    <row r="323" spans="1:19" ht="24.95" customHeight="1">
      <c r="A323" s="99">
        <v>321</v>
      </c>
      <c r="B323" s="147" t="s">
        <v>3162</v>
      </c>
      <c r="C323" s="99" t="s">
        <v>2302</v>
      </c>
      <c r="D323" s="56">
        <v>483</v>
      </c>
      <c r="E323" s="86" t="s">
        <v>3184</v>
      </c>
      <c r="F323" s="56" t="str">
        <f>VLOOKUP(D323,GTA著!$D$3:$G$991,4,FALSE)</f>
        <v>国泰安汽车基础拆卸VR实训系统V1.0</v>
      </c>
      <c r="G323" s="59"/>
      <c r="H323" s="59"/>
      <c r="I323" s="59"/>
      <c r="J323" s="62"/>
      <c r="K323" s="62"/>
      <c r="L323" s="62"/>
      <c r="M323" s="100"/>
      <c r="N323" s="100"/>
      <c r="O323" s="101"/>
      <c r="P323" s="101"/>
      <c r="Q323" s="102"/>
      <c r="R323" s="102"/>
      <c r="S323" s="103"/>
    </row>
    <row r="324" spans="1:19" ht="24.95" customHeight="1">
      <c r="A324" s="99">
        <v>322</v>
      </c>
      <c r="B324" s="147" t="s">
        <v>3607</v>
      </c>
      <c r="C324" s="99" t="s">
        <v>3605</v>
      </c>
      <c r="D324" s="56">
        <v>537</v>
      </c>
      <c r="E324" s="86" t="s">
        <v>3606</v>
      </c>
      <c r="F324" s="56" t="str">
        <f>VLOOKUP(D324,GTA著!$D$3:$G$991,4,FALSE)</f>
        <v>国泰安青少年基地教师量化考核管理系统V2.3</v>
      </c>
      <c r="G324" s="59"/>
      <c r="H324" s="59"/>
      <c r="I324" s="59"/>
      <c r="J324" s="62"/>
      <c r="K324" s="62"/>
      <c r="L324" s="62"/>
      <c r="M324" s="100"/>
      <c r="N324" s="100"/>
      <c r="O324" s="101"/>
      <c r="P324" s="101"/>
      <c r="Q324" s="102"/>
      <c r="R324" s="102"/>
      <c r="S324" s="103"/>
    </row>
    <row r="325" spans="1:19" ht="24.95" customHeight="1">
      <c r="A325" s="99">
        <v>323</v>
      </c>
      <c r="B325" s="147" t="s">
        <v>3614</v>
      </c>
      <c r="C325" s="99" t="s">
        <v>3605</v>
      </c>
      <c r="D325" s="56">
        <v>528</v>
      </c>
      <c r="E325" s="86" t="s">
        <v>3609</v>
      </c>
      <c r="F325" s="56" t="str">
        <f>VLOOKUP(D325,GTA著!$D$3:$G$991,4,FALSE)</f>
        <v>国泰安青少年基地教务管理系统V2.3</v>
      </c>
      <c r="G325" s="59"/>
      <c r="H325" s="59"/>
      <c r="I325" s="59"/>
      <c r="J325" s="62"/>
      <c r="K325" s="62"/>
      <c r="L325" s="62"/>
      <c r="M325" s="100"/>
      <c r="N325" s="100"/>
      <c r="O325" s="101"/>
      <c r="P325" s="101"/>
      <c r="Q325" s="102"/>
      <c r="R325" s="102"/>
      <c r="S325" s="103"/>
    </row>
    <row r="326" spans="1:19" ht="24.95" customHeight="1">
      <c r="A326" s="99">
        <v>324</v>
      </c>
      <c r="B326" s="147" t="s">
        <v>3612</v>
      </c>
      <c r="C326" s="99" t="s">
        <v>3605</v>
      </c>
      <c r="D326" s="56">
        <v>532</v>
      </c>
      <c r="E326" s="86" t="s">
        <v>3615</v>
      </c>
      <c r="F326" s="56" t="str">
        <f>VLOOKUP(D326,GTA著!$D$3:$G$991,4,FALSE)</f>
        <v>国泰安青少年基地人事管理系统V2.3</v>
      </c>
      <c r="G326" s="59"/>
      <c r="H326" s="59"/>
      <c r="I326" s="59"/>
      <c r="J326" s="62"/>
      <c r="K326" s="62"/>
      <c r="L326" s="62"/>
      <c r="M326" s="100"/>
      <c r="N326" s="100"/>
      <c r="O326" s="101"/>
      <c r="P326" s="101"/>
      <c r="Q326" s="102"/>
      <c r="R326" s="102"/>
      <c r="S326" s="103"/>
    </row>
    <row r="327" spans="1:19" ht="24.95" customHeight="1">
      <c r="A327" s="99">
        <v>325</v>
      </c>
      <c r="B327" s="147" t="s">
        <v>3611</v>
      </c>
      <c r="C327" s="99" t="s">
        <v>3605</v>
      </c>
      <c r="D327" s="56">
        <v>533</v>
      </c>
      <c r="E327" s="86" t="s">
        <v>3616</v>
      </c>
      <c r="F327" s="56" t="str">
        <f>VLOOKUP(D327,GTA著!$D$3:$G$991,4,FALSE)</f>
        <v>国泰安青少年基地协同办公系统V2.3</v>
      </c>
      <c r="G327" s="59"/>
      <c r="H327" s="59"/>
      <c r="I327" s="59"/>
      <c r="J327" s="62"/>
      <c r="K327" s="62"/>
      <c r="L327" s="62"/>
      <c r="M327" s="100"/>
      <c r="N327" s="100"/>
      <c r="O327" s="101"/>
      <c r="P327" s="101"/>
      <c r="Q327" s="102"/>
      <c r="R327" s="102"/>
      <c r="S327" s="103"/>
    </row>
    <row r="328" spans="1:19" ht="24.95" customHeight="1">
      <c r="A328" s="99">
        <v>326</v>
      </c>
      <c r="B328" s="147" t="s">
        <v>3610</v>
      </c>
      <c r="C328" s="99" t="s">
        <v>3605</v>
      </c>
      <c r="D328" s="56">
        <v>534</v>
      </c>
      <c r="E328" s="86" t="s">
        <v>3609</v>
      </c>
      <c r="F328" s="56" t="str">
        <f>VLOOKUP(D328,GTA著!$D$3:$G$991,4,FALSE)</f>
        <v>国泰安青少年基地学生管理系统V2.3</v>
      </c>
      <c r="G328" s="59"/>
      <c r="H328" s="59"/>
      <c r="I328" s="59"/>
      <c r="J328" s="62"/>
      <c r="K328" s="62"/>
      <c r="L328" s="62"/>
      <c r="M328" s="100"/>
      <c r="N328" s="100"/>
      <c r="O328" s="101"/>
      <c r="P328" s="101"/>
      <c r="Q328" s="102"/>
      <c r="R328" s="102"/>
      <c r="S328" s="103"/>
    </row>
    <row r="329" spans="1:19" ht="24.95" customHeight="1">
      <c r="A329" s="99">
        <v>327</v>
      </c>
      <c r="B329" s="147" t="s">
        <v>3608</v>
      </c>
      <c r="C329" s="99" t="s">
        <v>3605</v>
      </c>
      <c r="D329" s="56">
        <v>535</v>
      </c>
      <c r="E329" s="86" t="s">
        <v>3609</v>
      </c>
      <c r="F329" s="56" t="str">
        <f>VLOOKUP(D329,GTA著!$D$3:$G$991,4,FALSE)</f>
        <v>国泰安青少年基地智能手表应用系统V2.3</v>
      </c>
      <c r="G329" s="59"/>
      <c r="H329" s="59"/>
      <c r="I329" s="59"/>
      <c r="J329" s="62"/>
      <c r="K329" s="62"/>
      <c r="L329" s="62"/>
      <c r="M329" s="100"/>
      <c r="N329" s="100"/>
      <c r="O329" s="101"/>
      <c r="P329" s="101"/>
      <c r="Q329" s="102"/>
      <c r="R329" s="102"/>
      <c r="S329" s="103"/>
    </row>
    <row r="330" spans="1:19" ht="24.95" customHeight="1">
      <c r="A330" s="99">
        <v>328</v>
      </c>
      <c r="B330" s="147" t="s">
        <v>3613</v>
      </c>
      <c r="C330" s="99" t="s">
        <v>3605</v>
      </c>
      <c r="D330" s="56">
        <v>530</v>
      </c>
      <c r="E330" s="86" t="s">
        <v>3615</v>
      </c>
      <c r="F330" s="56" t="str">
        <f>VLOOKUP(D330,GTA著!$D$3:$G$991,4,FALSE)</f>
        <v>国泰安青少年基地资产管理系统V2.3</v>
      </c>
      <c r="G330" s="59"/>
      <c r="H330" s="59"/>
      <c r="I330" s="59"/>
      <c r="J330" s="62"/>
      <c r="K330" s="62"/>
      <c r="L330" s="62"/>
      <c r="M330" s="100"/>
      <c r="N330" s="100"/>
      <c r="O330" s="101"/>
      <c r="P330" s="101"/>
      <c r="Q330" s="102"/>
      <c r="R330" s="102"/>
      <c r="S330" s="103"/>
    </row>
    <row r="331" spans="1:19" ht="24.95" customHeight="1">
      <c r="A331" s="99">
        <v>329</v>
      </c>
      <c r="B331" s="147" t="s">
        <v>3604</v>
      </c>
      <c r="C331" s="99" t="s">
        <v>3605</v>
      </c>
      <c r="D331" s="56">
        <v>538</v>
      </c>
      <c r="E331" s="86" t="s">
        <v>3606</v>
      </c>
      <c r="F331" s="56" t="str">
        <f>VLOOKUP(D331,GTA著!$D$3:$G$991,4,FALSE)</f>
        <v>国泰安青少年基地综合评价管理系统V2.3</v>
      </c>
      <c r="G331" s="59"/>
      <c r="H331" s="59"/>
      <c r="I331" s="59"/>
      <c r="J331" s="62"/>
      <c r="K331" s="62"/>
      <c r="L331" s="62"/>
      <c r="M331" s="100"/>
      <c r="N331" s="100"/>
      <c r="O331" s="101"/>
      <c r="P331" s="101"/>
      <c r="Q331" s="102"/>
      <c r="R331" s="102"/>
      <c r="S331" s="103"/>
    </row>
    <row r="332" spans="1:19" ht="24.95" customHeight="1">
      <c r="A332" s="99">
        <v>330</v>
      </c>
      <c r="B332" s="147" t="s">
        <v>3024</v>
      </c>
      <c r="C332" s="99" t="s">
        <v>2302</v>
      </c>
      <c r="D332" s="56">
        <v>454</v>
      </c>
      <c r="E332" s="86" t="str">
        <f>VLOOKUP(D332,GTA著!$D$3:$F$996,3,FALSE)</f>
        <v>2016SR323080</v>
      </c>
      <c r="F332" s="56" t="str">
        <f>VLOOKUP(D332,GTA著!$D$3:$G$991,4,FALSE)</f>
        <v>国泰安犬3D虚拟解剖软件V1.0</v>
      </c>
      <c r="G332" s="59">
        <v>400</v>
      </c>
      <c r="H332" s="59" t="str">
        <f>VLOOKUP(G332,GTA测!$D$2:$F$9944,3,FALSE)</f>
        <v>RD291701978</v>
      </c>
      <c r="I332" s="59" t="str">
        <f>VLOOKUP(G332,GTA测!$D$3:$G$981,4,FALSE)</f>
        <v>国泰安犬3D虚拟解剖软件V1.0</v>
      </c>
      <c r="J332" s="62"/>
      <c r="K332" s="62"/>
      <c r="L332" s="62"/>
      <c r="M332" s="100"/>
      <c r="N332" s="100"/>
      <c r="O332" s="101"/>
      <c r="P332" s="101"/>
      <c r="Q332" s="102"/>
      <c r="R332" s="102"/>
      <c r="S332" s="103"/>
    </row>
    <row r="333" spans="1:19" ht="24.95" customHeight="1">
      <c r="A333" s="99">
        <v>331</v>
      </c>
      <c r="B333" s="147" t="s">
        <v>3149</v>
      </c>
      <c r="C333" s="99" t="s">
        <v>2302</v>
      </c>
      <c r="D333" s="56">
        <v>476</v>
      </c>
      <c r="E333" s="86" t="str">
        <f>VLOOKUP(D333,GTA著!$D$3:$F$996,3,FALSE)</f>
        <v>2017SR073540</v>
      </c>
      <c r="F333" s="56" t="str">
        <f>VLOOKUP(D333,GTA著!$D$3:$G$991,4,FALSE)</f>
        <v>国泰安犬虚拟解剖VR实训系统V1.0</v>
      </c>
      <c r="G333" s="59">
        <v>434</v>
      </c>
      <c r="H333" s="59" t="str">
        <f>VLOOKUP(G333,GTA测!$D$2:$F$9944,3,FALSE)</f>
        <v>RD291705094</v>
      </c>
      <c r="I333" s="59" t="str">
        <f>VLOOKUP(G333,GTA测!$D$3:$G$981,4,FALSE)</f>
        <v>国泰安犬虚拟解剖VR实训系统V1.0</v>
      </c>
      <c r="J333" s="62"/>
      <c r="K333" s="62"/>
      <c r="L333" s="62"/>
      <c r="M333" s="100"/>
      <c r="N333" s="100"/>
      <c r="O333" s="101"/>
      <c r="P333" s="101"/>
      <c r="Q333" s="102"/>
      <c r="R333" s="102"/>
      <c r="S333" s="103"/>
    </row>
    <row r="334" spans="1:19" ht="24.95" customHeight="1">
      <c r="A334" s="99">
        <v>332</v>
      </c>
      <c r="B334" s="97" t="s">
        <v>3158</v>
      </c>
      <c r="C334" s="99" t="s">
        <v>2596</v>
      </c>
      <c r="D334" s="56">
        <v>426</v>
      </c>
      <c r="E334" s="86" t="str">
        <f>VLOOKUP(D334,GTA著!$D$3:$F$996,3,FALSE)</f>
        <v>2016SR096987</v>
      </c>
      <c r="F334" s="56" t="str">
        <f>VLOOKUP(D334,GTA著!$D$3:$G$991,4,FALSE)</f>
        <v>国泰安人才测评实训系统软件V1.0</v>
      </c>
      <c r="G334" s="59"/>
      <c r="H334" s="59"/>
      <c r="I334" s="59"/>
      <c r="J334" s="62"/>
      <c r="K334" s="62"/>
      <c r="L334" s="62"/>
      <c r="M334" s="100"/>
      <c r="N334" s="100"/>
      <c r="O334" s="101"/>
      <c r="P334" s="101"/>
      <c r="Q334" s="102"/>
      <c r="R334" s="102"/>
      <c r="S334" s="103"/>
    </row>
    <row r="335" spans="1:19" ht="24.95" customHeight="1">
      <c r="A335" s="99">
        <v>333</v>
      </c>
      <c r="B335" s="97" t="s">
        <v>2673</v>
      </c>
      <c r="C335" s="99" t="s">
        <v>2302</v>
      </c>
      <c r="D335" s="56">
        <v>429</v>
      </c>
      <c r="E335" s="86" t="str">
        <f>VLOOKUP(D335,GTA著!$D$3:$F$996,3,FALSE)</f>
        <v>2016SR160929</v>
      </c>
      <c r="F335" s="56" t="str">
        <f>VLOOKUP(D335,GTA著!$D$3:$G$991,4,FALSE)</f>
        <v>国泰安人力资源规划实训系统V1.0</v>
      </c>
      <c r="G335" s="59"/>
      <c r="H335" s="59"/>
      <c r="I335" s="59"/>
      <c r="J335" s="62"/>
      <c r="K335" s="62"/>
      <c r="L335" s="62"/>
      <c r="M335" s="100"/>
      <c r="N335" s="100"/>
      <c r="O335" s="101"/>
      <c r="P335" s="101"/>
      <c r="Q335" s="102"/>
      <c r="R335" s="102"/>
      <c r="S335" s="103"/>
    </row>
    <row r="336" spans="1:19" ht="24.95" customHeight="1">
      <c r="A336" s="99">
        <v>334</v>
      </c>
      <c r="B336" s="147" t="s">
        <v>3019</v>
      </c>
      <c r="C336" s="99" t="s">
        <v>2302</v>
      </c>
      <c r="D336" s="56">
        <v>455</v>
      </c>
      <c r="E336" s="86" t="str">
        <f>VLOOKUP(D336,GTA著!$D$3:$F$996,3,FALSE)</f>
        <v>2016SR302060</v>
      </c>
      <c r="F336" s="56" t="str">
        <f>VLOOKUP(D336,GTA著!$D$3:$G$991,4,FALSE)</f>
        <v>国泰安人力资源仿真模拟竞赛平台软件V1.0</v>
      </c>
      <c r="G336" s="59"/>
      <c r="H336" s="59"/>
      <c r="I336" s="59"/>
      <c r="J336" s="62"/>
      <c r="K336" s="62"/>
      <c r="L336" s="62"/>
      <c r="M336" s="100"/>
      <c r="N336" s="100"/>
      <c r="O336" s="101"/>
      <c r="P336" s="101"/>
      <c r="Q336" s="102"/>
      <c r="R336" s="102"/>
      <c r="S336" s="103"/>
    </row>
    <row r="337" spans="1:19" ht="24.95" customHeight="1">
      <c r="A337" s="99">
        <v>335</v>
      </c>
      <c r="B337" s="97" t="s">
        <v>3025</v>
      </c>
      <c r="C337" s="99" t="s">
        <v>2302</v>
      </c>
      <c r="D337" s="56">
        <v>414</v>
      </c>
      <c r="E337" s="86" t="str">
        <f>VLOOKUP(D337,GTA著!$D$3:$F$996,3,FALSE)</f>
        <v>2016SR070266</v>
      </c>
      <c r="F337" s="56" t="str">
        <f>VLOOKUP(D337,GTA著!$D$3:$G$991,4,FALSE)</f>
        <v>国泰安人力资源模拟经营教学软件V1.0</v>
      </c>
      <c r="G337" s="59">
        <v>386</v>
      </c>
      <c r="H337" s="59" t="str">
        <f>VLOOKUP(G337,GTA测!$D$2:$F$9944,3,FALSE)</f>
        <v>RD121604571</v>
      </c>
      <c r="I337" s="59" t="str">
        <f>VLOOKUP(G337,GTA测!$D$3:$G$981,4,FALSE)</f>
        <v>国泰安人力资源模拟经营教学软件V1.0</v>
      </c>
      <c r="J337" s="62"/>
      <c r="K337" s="62"/>
      <c r="L337" s="62"/>
      <c r="M337" s="100"/>
      <c r="N337" s="100"/>
      <c r="O337" s="101"/>
      <c r="P337" s="101"/>
      <c r="Q337" s="102"/>
      <c r="R337" s="102"/>
      <c r="S337" s="103"/>
    </row>
    <row r="338" spans="1:19" ht="24.95" customHeight="1">
      <c r="A338" s="99">
        <v>336</v>
      </c>
      <c r="B338" s="97" t="s">
        <v>205</v>
      </c>
      <c r="C338" s="99" t="s">
        <v>2302</v>
      </c>
      <c r="D338" s="56">
        <v>128</v>
      </c>
      <c r="E338" s="86" t="str">
        <f>VLOOKUP(D338,GTA著!$D$3:$F$996,3,FALSE)</f>
        <v>2012SR123004</v>
      </c>
      <c r="F338" s="56" t="str">
        <f>VLOOKUP(D338,GTA著!$D$3:$G$991,4,FALSE)</f>
        <v>国泰安人力资源实训软件V2.0</v>
      </c>
      <c r="G338" s="59">
        <v>144</v>
      </c>
      <c r="H338" s="59" t="str">
        <f>VLOOKUP(G338,GTA测!$D$2:$F$9944,3,FALSE)</f>
        <v>RD151302033</v>
      </c>
      <c r="I338" s="59" t="str">
        <f>VLOOKUP(G338,GTA测!$D$3:$G$981,4,FALSE)</f>
        <v>国泰安人力资源实训软件V2.0</v>
      </c>
      <c r="J338" s="62">
        <v>137</v>
      </c>
      <c r="K338" s="62" t="str">
        <f>VLOOKUP(J338,GTA产!$D$2:$F$339,3,FALSE)</f>
        <v>深DGY-2013-0768</v>
      </c>
      <c r="L338" s="62" t="str">
        <f>VLOOKUP(J338,GTA产!$D$3:$G$400,4,FALSE)</f>
        <v>国泰安人力资源实训软件V2.0</v>
      </c>
      <c r="M338" s="100">
        <v>64</v>
      </c>
      <c r="N338" s="100" t="s">
        <v>1304</v>
      </c>
      <c r="O338" s="101"/>
      <c r="P338" s="101"/>
      <c r="Q338" s="102"/>
      <c r="R338" s="102"/>
      <c r="S338" s="103"/>
    </row>
    <row r="339" spans="1:19" ht="24.95" customHeight="1">
      <c r="A339" s="99">
        <v>337</v>
      </c>
      <c r="B339" s="97" t="s">
        <v>2210</v>
      </c>
      <c r="C339" s="99" t="s">
        <v>2302</v>
      </c>
      <c r="D339" s="56">
        <v>353</v>
      </c>
      <c r="E339" s="86" t="str">
        <f>VLOOKUP(D339,GTA著!$D$3:$F$996,3,FALSE)</f>
        <v>2015SR118382</v>
      </c>
      <c r="F339" s="56" t="str">
        <f>VLOOKUP(D339,GTA著!$D$3:$G$991,4,FALSE)</f>
        <v>国泰安人事师资管理系统软件V1.0</v>
      </c>
      <c r="G339" s="59">
        <v>306</v>
      </c>
      <c r="H339" s="59" t="str">
        <f>VLOOKUP(G339,GTA测!$D$2:$F$9944,3,FALSE)</f>
        <v>RD071508224</v>
      </c>
      <c r="I339" s="59" t="str">
        <f>VLOOKUP(G339,GTA测!$D$3:$G$981,4,FALSE)</f>
        <v>国泰安人事师资管理系统软件V1.0</v>
      </c>
      <c r="J339" s="62"/>
      <c r="K339" s="62"/>
      <c r="L339" s="62"/>
      <c r="M339" s="100"/>
      <c r="N339" s="100"/>
      <c r="O339" s="101"/>
      <c r="P339" s="101"/>
      <c r="Q339" s="102"/>
      <c r="R339" s="102"/>
      <c r="S339" s="103"/>
    </row>
    <row r="340" spans="1:19" ht="24.95" customHeight="1">
      <c r="A340" s="99">
        <v>338</v>
      </c>
      <c r="B340" s="97" t="s">
        <v>3061</v>
      </c>
      <c r="C340" s="99" t="s">
        <v>2302</v>
      </c>
      <c r="D340" s="56">
        <v>242</v>
      </c>
      <c r="E340" s="86" t="str">
        <f>VLOOKUP(D340,GTA著!$D$3:$F$996,3,FALSE)</f>
        <v>2014SR063312</v>
      </c>
      <c r="F340" s="56" t="str">
        <f>VLOOKUP(D340,GTA著!$D$3:$G$991,4,FALSE)</f>
        <v>国泰安融资融券模拟交易系统软件V6.0</v>
      </c>
      <c r="G340" s="59">
        <v>235</v>
      </c>
      <c r="H340" s="59" t="str">
        <f>VLOOKUP(G340,GTA测!$D$2:$F$9944,3,FALSE)</f>
        <v>RD121406357</v>
      </c>
      <c r="I340" s="59" t="str">
        <f>VLOOKUP(G340,GTA测!$D$3:$G$981,4,FALSE)</f>
        <v>国泰安融资融券模拟交易系统软件V6.0</v>
      </c>
      <c r="J340" s="62">
        <v>241</v>
      </c>
      <c r="K340" s="62" t="str">
        <f>VLOOKUP(J340,GTA产!$D$2:$F$339,3,FALSE)</f>
        <v>深DGY-2014-1816</v>
      </c>
      <c r="L340" s="62" t="str">
        <f>VLOOKUP(J340,GTA产!$D$3:$G$400,4,FALSE)</f>
        <v>国泰安融资融劵模拟交易系统软件V6.0</v>
      </c>
      <c r="M340" s="100"/>
      <c r="N340" s="100"/>
      <c r="O340" s="101"/>
      <c r="P340" s="101"/>
      <c r="Q340" s="102"/>
      <c r="R340" s="102"/>
      <c r="S340" s="103"/>
    </row>
    <row r="341" spans="1:19" ht="24.95" customHeight="1">
      <c r="A341" s="99">
        <v>339</v>
      </c>
      <c r="B341" s="97" t="s">
        <v>1659</v>
      </c>
      <c r="C341" s="99" t="s">
        <v>2302</v>
      </c>
      <c r="D341" s="56">
        <v>261</v>
      </c>
      <c r="E341" s="86" t="str">
        <f>VLOOKUP(D341,GTA著!$D$3:$F$996,3,FALSE)</f>
        <v>2014SR144740</v>
      </c>
      <c r="F341" s="56" t="str">
        <f>VLOOKUP(D341,GTA著!$D$3:$G$991,4,FALSE)</f>
        <v>国泰安色彩沟通仿真学习软件V1.0</v>
      </c>
      <c r="G341" s="59"/>
      <c r="H341" s="59"/>
      <c r="I341" s="59"/>
      <c r="J341" s="62"/>
      <c r="K341" s="62"/>
      <c r="L341" s="62"/>
      <c r="M341" s="100"/>
      <c r="N341" s="100"/>
      <c r="O341" s="101"/>
      <c r="P341" s="101"/>
      <c r="Q341" s="102"/>
      <c r="R341" s="102"/>
      <c r="S341" s="103"/>
    </row>
    <row r="342" spans="1:19" ht="24.95" customHeight="1">
      <c r="A342" s="99">
        <v>340</v>
      </c>
      <c r="B342" s="97" t="s">
        <v>482</v>
      </c>
      <c r="C342" s="99" t="s">
        <v>2302</v>
      </c>
      <c r="D342" s="56">
        <v>288</v>
      </c>
      <c r="E342" s="86" t="str">
        <f>VLOOKUP(D342,GTA著!$D$3:$F$996,3,FALSE)</f>
        <v>2014SR188665</v>
      </c>
      <c r="F342" s="56" t="str">
        <f>VLOOKUP(D342,GTA著!$D$3:$G$991,4,FALSE)</f>
        <v>国泰安商品陈列与空间设计实训软件V1.0</v>
      </c>
      <c r="G342" s="59">
        <v>272</v>
      </c>
      <c r="H342" s="59" t="str">
        <f>VLOOKUP(G342,GTA测!$D$2:$F$9944,3,FALSE)</f>
        <v>RD291501073</v>
      </c>
      <c r="I342" s="59" t="str">
        <f>VLOOKUP(G342,GTA测!$D$3:$G$981,4,FALSE)</f>
        <v>国泰安商品陈列与空间设计实训软件V1.0</v>
      </c>
      <c r="J342" s="62"/>
      <c r="K342" s="62"/>
      <c r="L342" s="62"/>
      <c r="M342" s="100">
        <v>2</v>
      </c>
      <c r="N342" s="100" t="s">
        <v>1672</v>
      </c>
      <c r="O342" s="101"/>
      <c r="P342" s="101"/>
      <c r="Q342" s="102"/>
      <c r="R342" s="102"/>
      <c r="S342" s="103"/>
    </row>
    <row r="343" spans="1:19" ht="24.95" customHeight="1">
      <c r="A343" s="99">
        <v>341</v>
      </c>
      <c r="B343" s="97" t="s">
        <v>358</v>
      </c>
      <c r="C343" s="99" t="s">
        <v>2302</v>
      </c>
      <c r="D343" s="56">
        <v>217</v>
      </c>
      <c r="E343" s="86" t="str">
        <f>VLOOKUP(D343,GTA著!$D$3:$F$996,3,FALSE)</f>
        <v>2014SR027399</v>
      </c>
      <c r="F343" s="56" t="str">
        <f>VLOOKUP(D343,GTA著!$D$3:$G$991,4,FALSE)</f>
        <v>国泰安商品地理信息系统软件V1.2</v>
      </c>
      <c r="G343" s="59">
        <v>215</v>
      </c>
      <c r="H343" s="59" t="str">
        <f>VLOOKUP(G343,GTA测!$D$2:$F$9944,3,FALSE)</f>
        <v>RD161404437</v>
      </c>
      <c r="I343" s="59" t="str">
        <f>VLOOKUP(G343,GTA测!$D$3:$G$981,4,FALSE)</f>
        <v>国泰安商品地理信息系统软件V1.2</v>
      </c>
      <c r="J343" s="62">
        <v>284</v>
      </c>
      <c r="K343" s="62" t="str">
        <f>VLOOKUP(J343,GTA产!$D$2:$F$339,3,FALSE)</f>
        <v>深DGY-2014-1259</v>
      </c>
      <c r="L343" s="62" t="str">
        <f>VLOOKUP(J343,GTA产!$D$3:$G$400,4,FALSE)</f>
        <v>国泰安商品地理信息系统软件V1.2</v>
      </c>
      <c r="M343" s="100"/>
      <c r="N343" s="100"/>
      <c r="O343" s="101"/>
      <c r="P343" s="101"/>
      <c r="Q343" s="102"/>
      <c r="R343" s="102"/>
      <c r="S343" s="103"/>
    </row>
    <row r="344" spans="1:19" ht="24.95" customHeight="1">
      <c r="A344" s="99">
        <v>342</v>
      </c>
      <c r="B344" s="97" t="s">
        <v>228</v>
      </c>
      <c r="C344" s="99" t="s">
        <v>2302</v>
      </c>
      <c r="D344" s="56">
        <v>142</v>
      </c>
      <c r="E344" s="86" t="str">
        <f>VLOOKUP(D344,GTA著!$D$3:$F$996,3,FALSE)</f>
        <v>2013SR019252</v>
      </c>
      <c r="F344" s="56" t="str">
        <f>VLOOKUP(D344,GTA著!$D$3:$G$991,4,FALSE)</f>
        <v>国泰安商品流通会计实训教学软件V2.0</v>
      </c>
      <c r="G344" s="59">
        <v>125</v>
      </c>
      <c r="H344" s="59" t="str">
        <f>VLOOKUP(G344,GTA测!$D$2:$F$9944,3,FALSE)</f>
        <v>RD151212672</v>
      </c>
      <c r="I344" s="59" t="str">
        <f>VLOOKUP(G344,GTA测!$D$3:$G$981,4,FALSE)</f>
        <v>国泰安商品流通会计实训教学软件V2.0</v>
      </c>
      <c r="J344" s="62">
        <v>132</v>
      </c>
      <c r="K344" s="62" t="str">
        <f>VLOOKUP(J344,GTA产!$D$2:$F$339,3,FALSE)</f>
        <v>深DGY-2013-0671</v>
      </c>
      <c r="L344" s="62" t="str">
        <f>VLOOKUP(J344,GTA产!$D$3:$G$400,4,FALSE)</f>
        <v>国泰安商品流通会计实训教学软件V2.0</v>
      </c>
      <c r="M344" s="100">
        <v>97</v>
      </c>
      <c r="N344" s="100" t="s">
        <v>1295</v>
      </c>
      <c r="O344" s="101"/>
      <c r="P344" s="101"/>
      <c r="Q344" s="102"/>
      <c r="R344" s="102"/>
      <c r="S344" s="103"/>
    </row>
    <row r="345" spans="1:19" ht="24.95" customHeight="1">
      <c r="A345" s="99">
        <v>343</v>
      </c>
      <c r="B345" s="97" t="s">
        <v>193</v>
      </c>
      <c r="C345" s="99" t="s">
        <v>2302</v>
      </c>
      <c r="D345" s="56">
        <v>122</v>
      </c>
      <c r="E345" s="86" t="str">
        <f>VLOOKUP(D345,GTA著!$D$3:$F$996,3,FALSE)</f>
        <v>2012SR122739</v>
      </c>
      <c r="F345" s="56" t="str">
        <f>VLOOKUP(D345,GTA著!$D$3:$G$991,4,FALSE)</f>
        <v>国泰安商务礼仪实训软件V2.0</v>
      </c>
      <c r="G345" s="59">
        <v>139</v>
      </c>
      <c r="H345" s="59" t="str">
        <f>VLOOKUP(G345,GTA测!$D$2:$F$9944,3,FALSE)</f>
        <v>RD151302034</v>
      </c>
      <c r="I345" s="59" t="str">
        <f>VLOOKUP(G345,GTA测!$D$3:$G$981,4,FALSE)</f>
        <v>国泰安商务礼仪实训软件V2.0</v>
      </c>
      <c r="J345" s="62">
        <v>141</v>
      </c>
      <c r="K345" s="62" t="str">
        <f>VLOOKUP(J345,GTA产!$D$2:$F$339,3,FALSE)</f>
        <v>深DGY-2013-0772</v>
      </c>
      <c r="L345" s="62" t="str">
        <f>VLOOKUP(J345,GTA产!$D$3:$G$400,4,FALSE)</f>
        <v>国泰安商务礼仪实训软件V2.0</v>
      </c>
      <c r="M345" s="100">
        <v>109</v>
      </c>
      <c r="N345" s="100" t="s">
        <v>1312</v>
      </c>
      <c r="O345" s="101"/>
      <c r="P345" s="101"/>
      <c r="Q345" s="102"/>
      <c r="R345" s="102"/>
      <c r="S345" s="103"/>
    </row>
    <row r="346" spans="1:19" ht="24.95" customHeight="1">
      <c r="A346" s="99">
        <v>344</v>
      </c>
      <c r="B346" s="97" t="s">
        <v>201</v>
      </c>
      <c r="C346" s="99" t="s">
        <v>2302</v>
      </c>
      <c r="D346" s="56">
        <v>126</v>
      </c>
      <c r="E346" s="86" t="str">
        <f>VLOOKUP(D346,GTA著!$D$3:$F$996,3,FALSE)</f>
        <v>2012SR123219</v>
      </c>
      <c r="F346" s="56" t="str">
        <f>VLOOKUP(D346,GTA著!$D$3:$G$991,4,FALSE)</f>
        <v>国泰安商务谈判实训软件V2.0</v>
      </c>
      <c r="G346" s="59">
        <v>143</v>
      </c>
      <c r="H346" s="59" t="str">
        <f>VLOOKUP(G346,GTA测!$D$2:$F$9944,3,FALSE)</f>
        <v>RD151302035</v>
      </c>
      <c r="I346" s="59" t="str">
        <f>VLOOKUP(G346,GTA测!$D$3:$G$981,4,FALSE)</f>
        <v>国泰安商务谈判实训软件V2.0</v>
      </c>
      <c r="J346" s="62">
        <v>136</v>
      </c>
      <c r="K346" s="62" t="str">
        <f>VLOOKUP(J346,GTA产!$D$2:$F$339,3,FALSE)</f>
        <v>深DGY-2013-0767</v>
      </c>
      <c r="L346" s="62" t="str">
        <f>VLOOKUP(J346,GTA产!$D$3:$G$400,4,FALSE)</f>
        <v>国泰安商务谈判实训软件V2.0</v>
      </c>
      <c r="M346" s="100"/>
      <c r="N346" s="100"/>
      <c r="O346" s="101"/>
      <c r="P346" s="101"/>
      <c r="Q346" s="102"/>
      <c r="R346" s="102"/>
      <c r="S346" s="103"/>
    </row>
    <row r="347" spans="1:19" ht="24.95" customHeight="1">
      <c r="A347" s="99">
        <v>345</v>
      </c>
      <c r="B347" s="97" t="s">
        <v>2969</v>
      </c>
      <c r="C347" s="99" t="s">
        <v>2970</v>
      </c>
      <c r="D347" s="56">
        <v>438</v>
      </c>
      <c r="E347" s="86" t="str">
        <f>VLOOKUP(D347,GTA著!$D$3:$F$996,3,FALSE)</f>
        <v>2016SR229669</v>
      </c>
      <c r="F347" s="56" t="str">
        <f>VLOOKUP(D347,GTA著!$D$3:$G$991,4,FALSE)</f>
        <v>国泰安商务英语情景口语（3D）实训系统V1.0</v>
      </c>
      <c r="G347" s="59"/>
      <c r="H347" s="59"/>
      <c r="I347" s="59"/>
      <c r="J347" s="62"/>
      <c r="K347" s="62"/>
      <c r="L347" s="62"/>
      <c r="M347" s="100"/>
      <c r="N347" s="100"/>
      <c r="O347" s="101"/>
      <c r="P347" s="101"/>
      <c r="Q347" s="102"/>
      <c r="R347" s="102"/>
      <c r="S347" s="103"/>
    </row>
    <row r="348" spans="1:19" ht="24.95" customHeight="1">
      <c r="A348" s="99">
        <v>346</v>
      </c>
      <c r="B348" s="97" t="s">
        <v>1091</v>
      </c>
      <c r="C348" s="99" t="s">
        <v>2302</v>
      </c>
      <c r="D348" s="56">
        <v>298</v>
      </c>
      <c r="E348" s="86" t="str">
        <f>VLOOKUP(D348,GTA著!$D$3:$F$996,3,FALSE)</f>
        <v>2015SR029344</v>
      </c>
      <c r="F348" s="56" t="str">
        <f>VLOOKUP(D348,GTA著!$D$3:$G$991,4,FALSE)</f>
        <v>国泰安商务英语实训软件V1.0</v>
      </c>
      <c r="G348" s="59">
        <v>294</v>
      </c>
      <c r="H348" s="59" t="str">
        <f>VLOOKUP(G348,GTA测!$D$2:$F$9944,3,FALSE)</f>
        <v>RD291504099</v>
      </c>
      <c r="I348" s="59" t="str">
        <f>VLOOKUP(G348,GTA测!$D$3:$G$981,4,FALSE)</f>
        <v>国泰安商务英语实训软件V1.0</v>
      </c>
      <c r="J348" s="62"/>
      <c r="K348" s="62"/>
      <c r="L348" s="62"/>
      <c r="M348" s="100"/>
      <c r="N348" s="100"/>
      <c r="O348" s="101"/>
      <c r="P348" s="101"/>
      <c r="Q348" s="102"/>
      <c r="R348" s="102"/>
      <c r="S348" s="103"/>
    </row>
    <row r="349" spans="1:19" ht="33.75">
      <c r="A349" s="99">
        <v>347</v>
      </c>
      <c r="B349" s="97" t="s">
        <v>136</v>
      </c>
      <c r="C349" s="99" t="s">
        <v>2302</v>
      </c>
      <c r="D349" s="56">
        <v>78</v>
      </c>
      <c r="E349" s="86" t="str">
        <f>VLOOKUP(D349,GTA著!$D$3:$F$996,3,FALSE)</f>
        <v>2012SR046388</v>
      </c>
      <c r="F349" s="56" t="str">
        <f>VLOOKUP(D349,GTA著!$D$3:$G$991,4,FALSE)</f>
        <v>国泰安商业保险公司财险综合业务教学软件V3.0</v>
      </c>
      <c r="G349" s="59">
        <v>73</v>
      </c>
      <c r="H349" s="59" t="str">
        <f>VLOOKUP(G349,GTA测!$D$2:$F$9944,3,FALSE)</f>
        <v>RD361207227</v>
      </c>
      <c r="I349" s="59" t="str">
        <f>VLOOKUP(G349,GTA测!$D$3:$G$981,4,FALSE)</f>
        <v>国泰安商业保险公司财险综合业务教学软件V3.0</v>
      </c>
      <c r="J349" s="62"/>
      <c r="K349" s="62"/>
      <c r="L349" s="62"/>
      <c r="M349" s="100">
        <v>78</v>
      </c>
      <c r="N349" s="100" t="s">
        <v>1208</v>
      </c>
      <c r="O349" s="101"/>
      <c r="P349" s="101"/>
      <c r="Q349" s="102"/>
      <c r="R349" s="102"/>
      <c r="S349" s="103"/>
    </row>
    <row r="350" spans="1:19" ht="33.75">
      <c r="A350" s="99">
        <v>348</v>
      </c>
      <c r="B350" s="97" t="s">
        <v>138</v>
      </c>
      <c r="C350" s="99" t="s">
        <v>2302</v>
      </c>
      <c r="D350" s="56">
        <v>79</v>
      </c>
      <c r="E350" s="86" t="str">
        <f>VLOOKUP(D350,GTA著!$D$3:$F$996,3,FALSE)</f>
        <v>2012SR046240</v>
      </c>
      <c r="F350" s="56" t="str">
        <f>VLOOKUP(D350,GTA著!$D$3:$G$991,4,FALSE)</f>
        <v>国泰安商业保险公司寿险综合业务教学软件V3.0</v>
      </c>
      <c r="G350" s="59">
        <v>76</v>
      </c>
      <c r="H350" s="59" t="str">
        <f>VLOOKUP(G350,GTA测!$D$2:$F$9944,3,FALSE)</f>
        <v>RD361207228</v>
      </c>
      <c r="I350" s="59" t="str">
        <f>VLOOKUP(G350,GTA测!$D$3:$G$981,4,FALSE)</f>
        <v>国泰安商业保险公司寿险综合业务教学软件V3.0</v>
      </c>
      <c r="J350" s="62"/>
      <c r="K350" s="62"/>
      <c r="L350" s="62"/>
      <c r="M350" s="100">
        <v>83</v>
      </c>
      <c r="N350" s="100" t="s">
        <v>1207</v>
      </c>
      <c r="O350" s="101"/>
      <c r="P350" s="101"/>
      <c r="Q350" s="102"/>
      <c r="R350" s="102"/>
      <c r="S350" s="103"/>
    </row>
    <row r="351" spans="1:19" ht="24.95" customHeight="1">
      <c r="A351" s="99">
        <v>349</v>
      </c>
      <c r="B351" s="97" t="s">
        <v>55</v>
      </c>
      <c r="C351" s="99" t="s">
        <v>2302</v>
      </c>
      <c r="D351" s="56">
        <v>26</v>
      </c>
      <c r="E351" s="86" t="str">
        <f>VLOOKUP(D351,GTA著!$D$3:$F$996,3,FALSE)</f>
        <v>2011SR061615</v>
      </c>
      <c r="F351" s="56" t="str">
        <f>VLOOKUP(D351,GTA著!$D$3:$G$991,4,FALSE)</f>
        <v>国泰安商业保险公司综合业务教学软件V4.0</v>
      </c>
      <c r="G351" s="59">
        <v>38</v>
      </c>
      <c r="H351" s="59" t="str">
        <f>VLOOKUP(G351,GTA测!$D$2:$F$9944,3,FALSE)</f>
        <v>RD361110128</v>
      </c>
      <c r="I351" s="59" t="str">
        <f>VLOOKUP(G351,GTA测!$D$3:$G$981,4,FALSE)</f>
        <v>国泰安商业保险公司综合业务教学软件V4.0</v>
      </c>
      <c r="J351" s="62"/>
      <c r="K351" s="62"/>
      <c r="L351" s="62"/>
      <c r="M351" s="100"/>
      <c r="N351" s="100"/>
      <c r="O351" s="101"/>
      <c r="P351" s="101"/>
      <c r="Q351" s="102"/>
      <c r="R351" s="102"/>
      <c r="S351" s="103"/>
    </row>
    <row r="352" spans="1:19" ht="24.95" customHeight="1">
      <c r="A352" s="99">
        <v>350</v>
      </c>
      <c r="B352" s="97" t="s">
        <v>2983</v>
      </c>
      <c r="C352" s="99" t="s">
        <v>2980</v>
      </c>
      <c r="D352" s="56">
        <v>441</v>
      </c>
      <c r="E352" s="86" t="str">
        <f>VLOOKUP(D352,GTA著!$D$3:$F$996,3,FALSE)</f>
        <v>2016SR264432</v>
      </c>
      <c r="F352" s="56" t="str">
        <f>VLOOKUP(D352,GTA著!$D$3:$G$991,4,FALSE)</f>
        <v>国泰安商业银行产品营销与服务教学系统V1.1</v>
      </c>
      <c r="G352" s="59">
        <v>399</v>
      </c>
      <c r="H352" s="59" t="str">
        <f>VLOOKUP(G352,GTA测!$D$2:$F$9944,3,FALSE)</f>
        <v>RD291701980</v>
      </c>
      <c r="I352" s="59" t="str">
        <f>VLOOKUP(G352,GTA测!$D$3:$G$981,4,FALSE)</f>
        <v>国泰安商业银行产品营销与服务教学系统V1.1</v>
      </c>
      <c r="J352" s="62"/>
      <c r="K352" s="62"/>
      <c r="L352" s="62"/>
      <c r="M352" s="100"/>
      <c r="N352" s="100"/>
      <c r="O352" s="101"/>
      <c r="P352" s="101"/>
      <c r="Q352" s="102"/>
      <c r="R352" s="102"/>
      <c r="S352" s="103"/>
    </row>
    <row r="353" spans="1:19" ht="24.95" customHeight="1">
      <c r="A353" s="99">
        <v>351</v>
      </c>
      <c r="B353" s="97" t="s">
        <v>521</v>
      </c>
      <c r="C353" s="99" t="s">
        <v>2302</v>
      </c>
      <c r="D353" s="56">
        <v>312</v>
      </c>
      <c r="E353" s="86" t="str">
        <f>VLOOKUP(D353,GTA著!$D$3:$F$996,3,FALSE)</f>
        <v>2015SR041603</v>
      </c>
      <c r="F353" s="56" t="str">
        <f>VLOOKUP(D353,GTA著!$D$3:$G$991,4,FALSE)</f>
        <v>国泰安商业银行柜面零售教学系统软件V1.0</v>
      </c>
      <c r="G353" s="59">
        <v>289</v>
      </c>
      <c r="H353" s="59" t="str">
        <f>VLOOKUP(G353,GTA测!$D$2:$F$9944,3,FALSE)</f>
        <v>RD121504094</v>
      </c>
      <c r="I353" s="59" t="str">
        <f>VLOOKUP(G353,GTA测!$D$3:$G$981,4,FALSE)</f>
        <v>国泰安商业银行柜面零售教学系统软件V1.0</v>
      </c>
      <c r="J353" s="62"/>
      <c r="K353" s="62"/>
      <c r="L353" s="62"/>
      <c r="M353" s="100"/>
      <c r="N353" s="100"/>
      <c r="O353" s="101"/>
      <c r="P353" s="101"/>
      <c r="Q353" s="102"/>
      <c r="R353" s="102"/>
      <c r="S353" s="103"/>
    </row>
    <row r="354" spans="1:19" ht="24.95" customHeight="1">
      <c r="A354" s="99">
        <v>352</v>
      </c>
      <c r="B354" s="97" t="s">
        <v>2466</v>
      </c>
      <c r="C354" s="99" t="s">
        <v>2302</v>
      </c>
      <c r="D354" s="56">
        <v>409</v>
      </c>
      <c r="E354" s="86" t="str">
        <f>VLOOKUP(D354,GTA著!$D$3:$F$996,3,FALSE)</f>
        <v>2016SR056681</v>
      </c>
      <c r="F354" s="56" t="str">
        <f>VLOOKUP(D354,GTA著!$D$3:$G$991,4,FALSE)</f>
        <v>国泰安商业银行柜面业务立体教学系统V1.1</v>
      </c>
      <c r="G354" s="59">
        <v>377</v>
      </c>
      <c r="H354" s="59" t="str">
        <f>VLOOKUP(G354,GTA测!$D$2:$F$9944,3,FALSE)</f>
        <v>RD121604561</v>
      </c>
      <c r="I354" s="59" t="str">
        <f>VLOOKUP(G354,GTA测!$D$3:$G$981,4,FALSE)</f>
        <v>国泰安商业银行柜面业务立体教学系统V1.1</v>
      </c>
      <c r="J354" s="62"/>
      <c r="K354" s="62"/>
      <c r="L354" s="62"/>
      <c r="M354" s="100"/>
      <c r="N354" s="100"/>
      <c r="O354" s="101"/>
      <c r="P354" s="101"/>
      <c r="Q354" s="102"/>
      <c r="R354" s="102"/>
      <c r="S354" s="103"/>
    </row>
    <row r="355" spans="1:19" ht="24.95" customHeight="1">
      <c r="A355" s="99">
        <v>353</v>
      </c>
      <c r="B355" s="97" t="s">
        <v>62</v>
      </c>
      <c r="C355" s="99" t="s">
        <v>2302</v>
      </c>
      <c r="D355" s="56">
        <v>30</v>
      </c>
      <c r="E355" s="86" t="str">
        <f>VLOOKUP(D355,GTA著!$D$3:$F$996,3,FALSE)</f>
        <v>2011SR061954</v>
      </c>
      <c r="F355" s="56" t="str">
        <f>VLOOKUP(D355,GTA著!$D$3:$G$991,4,FALSE)</f>
        <v>国泰安商业银行国际结算业务教学软件V4.0</v>
      </c>
      <c r="G355" s="59">
        <v>37</v>
      </c>
      <c r="H355" s="59" t="str">
        <f>VLOOKUP(G355,GTA测!$D$2:$F$9944,3,FALSE)</f>
        <v>RD361110127</v>
      </c>
      <c r="I355" s="59" t="str">
        <f>VLOOKUP(G355,GTA测!$D$3:$G$981,4,FALSE)</f>
        <v>国泰安商业银行国际结算业务教学软件V4.0</v>
      </c>
      <c r="J355" s="62"/>
      <c r="K355" s="62"/>
      <c r="L355" s="62"/>
      <c r="M355" s="100">
        <v>160</v>
      </c>
      <c r="N355" s="100" t="s">
        <v>1151</v>
      </c>
      <c r="O355" s="101"/>
      <c r="P355" s="101"/>
      <c r="Q355" s="102"/>
      <c r="R355" s="102"/>
      <c r="S355" s="103"/>
    </row>
    <row r="356" spans="1:19" ht="24.95" customHeight="1">
      <c r="A356" s="99">
        <v>354</v>
      </c>
      <c r="B356" s="97" t="s">
        <v>720</v>
      </c>
      <c r="C356" s="99" t="s">
        <v>2302</v>
      </c>
      <c r="D356" s="56">
        <v>46</v>
      </c>
      <c r="E356" s="86" t="str">
        <f>VLOOKUP(D356,GTA著!$D$3:$F$996,3,FALSE)</f>
        <v>2011SR102836</v>
      </c>
      <c r="F356" s="56" t="str">
        <f>VLOOKUP(D356,GTA著!$D$3:$G$991,4,FALSE)</f>
        <v>国泰安商业银行国际业务教学软件V2.0</v>
      </c>
      <c r="G356" s="59">
        <v>74</v>
      </c>
      <c r="H356" s="59" t="str">
        <f>VLOOKUP(G356,GTA测!$D$2:$F$9944,3,FALSE)</f>
        <v>RD361207225</v>
      </c>
      <c r="I356" s="59" t="str">
        <f>VLOOKUP(G356,GTA测!$D$3:$G$981,4,FALSE)</f>
        <v>国泰安商业银行国际业务教学软件V2.0</v>
      </c>
      <c r="J356" s="62"/>
      <c r="K356" s="62"/>
      <c r="L356" s="62"/>
      <c r="M356" s="100"/>
      <c r="N356" s="100"/>
      <c r="O356" s="101"/>
      <c r="P356" s="101"/>
      <c r="Q356" s="102"/>
      <c r="R356" s="102"/>
      <c r="S356" s="103"/>
    </row>
    <row r="357" spans="1:19" ht="24.95" customHeight="1">
      <c r="A357" s="99">
        <v>355</v>
      </c>
      <c r="B357" s="97" t="s">
        <v>328</v>
      </c>
      <c r="C357" s="99" t="s">
        <v>2302</v>
      </c>
      <c r="D357" s="56">
        <v>202</v>
      </c>
      <c r="E357" s="86" t="str">
        <f>VLOOKUP(D357,GTA著!$D$3:$F$996,3,FALSE)</f>
        <v>2014SR022850</v>
      </c>
      <c r="F357" s="57" t="str">
        <f>VLOOKUP(D357,GTA著!$D$3:$G$991,4,FALSE)</f>
        <v>国泰安商业银行国际业务教学系统V3.0</v>
      </c>
      <c r="G357" s="59">
        <v>189</v>
      </c>
      <c r="H357" s="59" t="str">
        <f>VLOOKUP(G357,GTA测!$D$2:$F$9944,3,FALSE)</f>
        <v>RD291403444</v>
      </c>
      <c r="I357" s="60" t="str">
        <f>VLOOKUP(G357,GTA测!$D$3:$G$981,4,FALSE)</f>
        <v>国泰安商业银行国际业务教学系统软件V3.0</v>
      </c>
      <c r="J357" s="62">
        <v>279</v>
      </c>
      <c r="K357" s="62" t="str">
        <f>VLOOKUP(J357,GTA产!$D$2:$F$339,3,FALSE)</f>
        <v>深DGY-2014-0859</v>
      </c>
      <c r="L357" s="64" t="str">
        <f>VLOOKUP(J357,GTA产!$D$3:$G$400,4,FALSE)</f>
        <v>国泰安商业银行国际业务教学系统软件V3.0</v>
      </c>
      <c r="M357" s="100"/>
      <c r="N357" s="100"/>
      <c r="O357" s="101"/>
      <c r="P357" s="101"/>
      <c r="Q357" s="102"/>
      <c r="R357" s="102"/>
      <c r="S357" s="103"/>
    </row>
    <row r="358" spans="1:19" ht="33.75">
      <c r="A358" s="99">
        <v>356</v>
      </c>
      <c r="B358" s="97" t="s">
        <v>519</v>
      </c>
      <c r="C358" s="99" t="s">
        <v>2302</v>
      </c>
      <c r="D358" s="56">
        <v>311</v>
      </c>
      <c r="E358" s="86" t="str">
        <f>VLOOKUP(D358,GTA著!$D$3:$F$996,3,FALSE)</f>
        <v>2015SR041183</v>
      </c>
      <c r="F358" s="56" t="str">
        <f>VLOOKUP(D358,GTA著!$D$3:$G$991,4,FALSE)</f>
        <v>国泰安商业银行国际业务立体教学系统软件V1.3</v>
      </c>
      <c r="G358" s="59">
        <v>284</v>
      </c>
      <c r="H358" s="59" t="str">
        <f>VLOOKUP(G358,GTA测!$D$2:$F$9944,3,FALSE)</f>
        <v>RD121504088</v>
      </c>
      <c r="I358" s="59" t="str">
        <f>VLOOKUP(G358,GTA测!$D$3:$G$981,4,FALSE)</f>
        <v>国泰安商业银行国际业务立体教学系统软件V1.3</v>
      </c>
      <c r="J358" s="62"/>
      <c r="K358" s="62"/>
      <c r="L358" s="62"/>
      <c r="M358" s="100"/>
      <c r="N358" s="100"/>
      <c r="O358" s="101"/>
      <c r="P358" s="101"/>
      <c r="Q358" s="102"/>
      <c r="R358" s="102"/>
      <c r="S358" s="103"/>
    </row>
    <row r="359" spans="1:19" ht="24.95" customHeight="1">
      <c r="A359" s="99">
        <v>357</v>
      </c>
      <c r="B359" s="97" t="s">
        <v>723</v>
      </c>
      <c r="C359" s="99" t="s">
        <v>2302</v>
      </c>
      <c r="D359" s="56">
        <v>45</v>
      </c>
      <c r="E359" s="86" t="str">
        <f>VLOOKUP(D359,GTA著!$D$3:$F$996,3,FALSE)</f>
        <v>2011SR102852</v>
      </c>
      <c r="F359" s="56" t="str">
        <f>VLOOKUP(D359,GTA著!$D$3:$G$991,4,FALSE)</f>
        <v>国泰安商业银行核心业务教学软件V2.0</v>
      </c>
      <c r="G359" s="59">
        <v>75</v>
      </c>
      <c r="H359" s="59" t="str">
        <f>VLOOKUP(G359,GTA测!$D$2:$F$9944,3,FALSE)</f>
        <v>RD361207238</v>
      </c>
      <c r="I359" s="59" t="str">
        <f>VLOOKUP(G359,GTA测!$D$3:$G$981,4,FALSE)</f>
        <v>国泰安商业银行核心业务教学软件V2.0</v>
      </c>
      <c r="J359" s="62"/>
      <c r="K359" s="62"/>
      <c r="L359" s="62"/>
      <c r="M359" s="100"/>
      <c r="N359" s="100"/>
      <c r="O359" s="101"/>
      <c r="P359" s="101"/>
      <c r="Q359" s="107"/>
      <c r="R359" s="107"/>
      <c r="S359" s="103"/>
    </row>
    <row r="360" spans="1:19" ht="24.95" customHeight="1">
      <c r="A360" s="99">
        <v>358</v>
      </c>
      <c r="B360" s="97" t="s">
        <v>330</v>
      </c>
      <c r="C360" s="99" t="s">
        <v>2302</v>
      </c>
      <c r="D360" s="56">
        <v>203</v>
      </c>
      <c r="E360" s="86" t="str">
        <f>VLOOKUP(D360,GTA著!$D$3:$F$996,3,FALSE)</f>
        <v>2014SR023377</v>
      </c>
      <c r="F360" s="56" t="str">
        <f>VLOOKUP(D360,GTA著!$D$3:$G$991,4,FALSE)</f>
        <v>国泰安商业银行核心业务教学软件V3.0</v>
      </c>
      <c r="G360" s="59">
        <v>197</v>
      </c>
      <c r="H360" s="59" t="str">
        <f>VLOOKUP(G360,GTA测!$D$2:$F$9944,3,FALSE)</f>
        <v>RD121403775</v>
      </c>
      <c r="I360" s="59" t="str">
        <f>VLOOKUP(G360,GTA测!$D$3:$G$981,4,FALSE)</f>
        <v>国泰安商业银行核心业务教学软件V3.0</v>
      </c>
      <c r="J360" s="62">
        <v>201</v>
      </c>
      <c r="K360" s="62" t="str">
        <f>VLOOKUP(J360,GTA产!$D$2:$F$339,3,FALSE)</f>
        <v>深DGY-2014-1158</v>
      </c>
      <c r="L360" s="62" t="str">
        <f>VLOOKUP(J360,GTA产!$D$3:$G$400,4,FALSE)</f>
        <v>国泰安商业银行核心业务教学软件V3.0</v>
      </c>
      <c r="M360" s="100">
        <v>34</v>
      </c>
      <c r="N360" s="100" t="s">
        <v>1394</v>
      </c>
      <c r="O360" s="101"/>
      <c r="P360" s="101"/>
      <c r="Q360" s="102"/>
      <c r="R360" s="102"/>
      <c r="S360" s="103"/>
    </row>
    <row r="361" spans="1:19" ht="24.95" customHeight="1">
      <c r="A361" s="99">
        <v>359</v>
      </c>
      <c r="B361" s="97" t="s">
        <v>1155</v>
      </c>
      <c r="C361" s="99" t="s">
        <v>2302</v>
      </c>
      <c r="D361" s="56">
        <v>32</v>
      </c>
      <c r="E361" s="86" t="str">
        <f>VLOOKUP(D361,GTA著!$D$3:$F$996,3,FALSE)</f>
        <v>2011SR063869</v>
      </c>
      <c r="F361" s="56" t="str">
        <f>VLOOKUP(D361,GTA著!$D$3:$G$991,4,FALSE)</f>
        <v>国泰安商业银行经营管理业务软件V3.0</v>
      </c>
      <c r="G361" s="59">
        <v>31</v>
      </c>
      <c r="H361" s="59" t="str">
        <f>VLOOKUP(G361,GTA测!$D$2:$F$9944,3,FALSE)</f>
        <v>RD361110121</v>
      </c>
      <c r="I361" s="59" t="str">
        <f>VLOOKUP(G361,GTA测!$D$3:$G$981,4,FALSE)</f>
        <v>国泰安商业银行经营管理业务软件V3.0</v>
      </c>
      <c r="J361" s="62"/>
      <c r="K361" s="62"/>
      <c r="L361" s="62"/>
      <c r="M361" s="100"/>
      <c r="N361" s="100"/>
      <c r="O361" s="101"/>
      <c r="P361" s="101"/>
      <c r="Q361" s="102"/>
      <c r="R361" s="102"/>
      <c r="S361" s="103"/>
    </row>
    <row r="362" spans="1:19" ht="24.95" customHeight="1">
      <c r="A362" s="99">
        <v>360</v>
      </c>
      <c r="B362" s="97" t="s">
        <v>336</v>
      </c>
      <c r="C362" s="99" t="s">
        <v>2302</v>
      </c>
      <c r="D362" s="56">
        <v>206</v>
      </c>
      <c r="E362" s="86" t="str">
        <f>VLOOKUP(D362,GTA著!$D$3:$F$996,3,FALSE)</f>
        <v>2014SR022857</v>
      </c>
      <c r="F362" s="56" t="str">
        <f>VLOOKUP(D362,GTA著!$D$3:$G$991,4,FALSE)</f>
        <v>国泰安商业银行经营管理业务软件V4.0</v>
      </c>
      <c r="G362" s="59">
        <v>193</v>
      </c>
      <c r="H362" s="59" t="str">
        <f>VLOOKUP(G362,GTA测!$D$2:$F$9944,3,FALSE)</f>
        <v>RD071403749</v>
      </c>
      <c r="I362" s="59" t="str">
        <f>VLOOKUP(G362,GTA测!$D$3:$G$981,4,FALSE)</f>
        <v>国泰安商业银行经营管理业务软件V4.0</v>
      </c>
      <c r="J362" s="62">
        <v>199</v>
      </c>
      <c r="K362" s="62" t="str">
        <f>VLOOKUP(J362,GTA产!$D$2:$F$339,3,FALSE)</f>
        <v>深DGY-2014-1156</v>
      </c>
      <c r="L362" s="62" t="str">
        <f>VLOOKUP(J362,GTA产!$D$3:$G$400,4,FALSE)</f>
        <v>国泰安商业银行经营管理业务软件V4.0</v>
      </c>
      <c r="M362" s="100">
        <v>35</v>
      </c>
      <c r="N362" s="100" t="s">
        <v>1390</v>
      </c>
      <c r="O362" s="101"/>
      <c r="P362" s="101"/>
      <c r="Q362" s="102"/>
      <c r="R362" s="102"/>
      <c r="S362" s="103"/>
    </row>
    <row r="363" spans="1:19" ht="24.95" customHeight="1">
      <c r="A363" s="99">
        <v>361</v>
      </c>
      <c r="B363" s="97" t="s">
        <v>514</v>
      </c>
      <c r="C363" s="99" t="s">
        <v>2302</v>
      </c>
      <c r="D363" s="56">
        <v>308</v>
      </c>
      <c r="E363" s="86" t="str">
        <f>VLOOKUP(D363,GTA著!$D$3:$F$996,3,FALSE)</f>
        <v>2015SR041138</v>
      </c>
      <c r="F363" s="56" t="str">
        <f>VLOOKUP(D363,GTA著!$D$3:$G$991,4,FALSE)</f>
        <v>国泰安商业银行立体教学平台软件V1.0</v>
      </c>
      <c r="G363" s="59">
        <v>286</v>
      </c>
      <c r="H363" s="59" t="str">
        <f>VLOOKUP(G363,GTA测!$D$2:$F$9944,3,FALSE)</f>
        <v>RD121504090</v>
      </c>
      <c r="I363" s="59" t="str">
        <f>VLOOKUP(G363,GTA测!$D$3:$G$981,4,FALSE)</f>
        <v>国泰安商业银行立体教学平台软件V1.0</v>
      </c>
      <c r="J363" s="62"/>
      <c r="K363" s="62"/>
      <c r="L363" s="62"/>
      <c r="M363" s="100"/>
      <c r="N363" s="100"/>
      <c r="O363" s="101"/>
      <c r="P363" s="101"/>
      <c r="Q363" s="102"/>
      <c r="R363" s="102"/>
      <c r="S363" s="103"/>
    </row>
    <row r="364" spans="1:19" ht="24.95" customHeight="1">
      <c r="A364" s="99">
        <v>362</v>
      </c>
      <c r="B364" s="97" t="s">
        <v>116</v>
      </c>
      <c r="C364" s="99" t="s">
        <v>2302</v>
      </c>
      <c r="D364" s="56">
        <v>67</v>
      </c>
      <c r="E364" s="86" t="str">
        <f>VLOOKUP(D364,GTA著!$D$3:$F$996,3,FALSE)</f>
        <v>2012SR033603</v>
      </c>
      <c r="F364" s="56" t="str">
        <f>VLOOKUP(D364,GTA著!$D$3:$G$991,4,FALSE)</f>
        <v>国泰安商业银行全行管理系统软件V5.0</v>
      </c>
      <c r="G364" s="59">
        <v>66</v>
      </c>
      <c r="H364" s="59" t="str">
        <f>VLOOKUP(G364,GTA测!$D$2:$F$9944,3,FALSE)</f>
        <v>RD291207231</v>
      </c>
      <c r="I364" s="59" t="str">
        <f>VLOOKUP(G364,GTA测!$D$3:$G$981,4,FALSE)</f>
        <v>国泰安商业银行全行管理系统软件V5.0</v>
      </c>
      <c r="J364" s="62"/>
      <c r="K364" s="62"/>
      <c r="L364" s="62"/>
      <c r="M364" s="100">
        <v>126</v>
      </c>
      <c r="N364" s="100" t="s">
        <v>1219</v>
      </c>
      <c r="O364" s="101"/>
      <c r="P364" s="101"/>
      <c r="Q364" s="102"/>
      <c r="R364" s="102"/>
      <c r="S364" s="103"/>
    </row>
    <row r="365" spans="1:19" ht="24.95" customHeight="1">
      <c r="A365" s="99">
        <v>363</v>
      </c>
      <c r="B365" s="147" t="s">
        <v>3193</v>
      </c>
      <c r="C365" s="99" t="s">
        <v>2302</v>
      </c>
      <c r="D365" s="56">
        <v>495</v>
      </c>
      <c r="E365" s="86" t="str">
        <f>VLOOKUP(D365,GTA著!$D$3:$F$996,3,FALSE)</f>
        <v>2017SR120995</v>
      </c>
      <c r="F365" s="56" t="str">
        <f>VLOOKUP(D365,GTA著!$D$3:$G$991,4,FALSE)</f>
        <v>国泰安商业银行立体教学平台软件V7.0</v>
      </c>
      <c r="G365" s="59">
        <v>424</v>
      </c>
      <c r="H365" s="59" t="str">
        <f>VLOOKUP(G365,GTA测!$D$2:$F$9944,3,FALSE)</f>
        <v>RD291705095</v>
      </c>
      <c r="I365" s="59" t="str">
        <f>VLOOKUP(G365,GTA测!$D$3:$G$981,4,FALSE)</f>
        <v>国泰安商业银行立体教学平台软件V7.0</v>
      </c>
      <c r="J365" s="62"/>
      <c r="K365" s="62"/>
      <c r="L365" s="62"/>
      <c r="M365" s="100"/>
      <c r="N365" s="100"/>
      <c r="O365" s="101"/>
      <c r="P365" s="101"/>
      <c r="Q365" s="102"/>
      <c r="R365" s="102"/>
      <c r="S365" s="103"/>
    </row>
    <row r="366" spans="1:19" ht="24.95" customHeight="1">
      <c r="A366" s="99">
        <v>364</v>
      </c>
      <c r="B366" s="97" t="s">
        <v>3010</v>
      </c>
      <c r="C366" s="99" t="s">
        <v>2302</v>
      </c>
      <c r="D366" s="56">
        <v>446</v>
      </c>
      <c r="E366" s="86" t="str">
        <f>VLOOKUP(D366,GTA著!$D$3:$F$996,3,FALSE)</f>
        <v>2016SR313577</v>
      </c>
      <c r="F366" s="56" t="str">
        <f>VLOOKUP(D366,GTA著!$D$3:$G$991,4,FALSE)</f>
        <v>国泰安商业银行信贷管理立体教学系统V1.0</v>
      </c>
      <c r="G366" s="59"/>
      <c r="H366" s="59"/>
      <c r="I366" s="59"/>
      <c r="J366" s="62"/>
      <c r="K366" s="62"/>
      <c r="L366" s="62"/>
      <c r="M366" s="100"/>
      <c r="N366" s="100"/>
      <c r="O366" s="101"/>
      <c r="P366" s="101"/>
      <c r="Q366" s="102"/>
      <c r="R366" s="102"/>
      <c r="S366" s="103"/>
    </row>
    <row r="367" spans="1:19" ht="24.95" customHeight="1">
      <c r="A367" s="99">
        <v>365</v>
      </c>
      <c r="B367" s="97" t="s">
        <v>696</v>
      </c>
      <c r="C367" s="99" t="s">
        <v>2302</v>
      </c>
      <c r="D367" s="56">
        <v>44</v>
      </c>
      <c r="E367" s="86" t="str">
        <f>VLOOKUP(D367,GTA著!$D$3:$F$996,3,FALSE)</f>
        <v>2011SR102843</v>
      </c>
      <c r="F367" s="56" t="str">
        <f>VLOOKUP(D367,GTA著!$D$3:$G$991,4,FALSE)</f>
        <v>国泰安商业银行信贷管理教学软件V2.0</v>
      </c>
      <c r="G367" s="59">
        <v>63</v>
      </c>
      <c r="H367" s="59" t="str">
        <f>VLOOKUP(G367,GTA测!$D$2:$F$9944,3,FALSE)</f>
        <v>RD291207235</v>
      </c>
      <c r="I367" s="59" t="str">
        <f>VLOOKUP(G367,GTA测!$D$3:$G$981,4,FALSE)</f>
        <v>国泰安商业银行信贷管理教学软件V2.0</v>
      </c>
      <c r="J367" s="62"/>
      <c r="K367" s="62"/>
      <c r="L367" s="62"/>
      <c r="M367" s="100"/>
      <c r="N367" s="100"/>
      <c r="O367" s="101"/>
      <c r="P367" s="101"/>
      <c r="Q367" s="107"/>
      <c r="R367" s="107"/>
      <c r="S367" s="103"/>
    </row>
    <row r="368" spans="1:19" ht="24.95" customHeight="1">
      <c r="A368" s="99">
        <v>366</v>
      </c>
      <c r="B368" s="97" t="s">
        <v>342</v>
      </c>
      <c r="C368" s="99" t="s">
        <v>2302</v>
      </c>
      <c r="D368" s="56">
        <v>209</v>
      </c>
      <c r="E368" s="86" t="str">
        <f>VLOOKUP(D368,GTA著!$D$3:$F$996,3,FALSE)</f>
        <v>2014SR022873</v>
      </c>
      <c r="F368" s="57" t="str">
        <f>VLOOKUP(D368,GTA著!$D$3:$G$991,4,FALSE)</f>
        <v>国泰安商业银行信贷管理教学系统V3.0</v>
      </c>
      <c r="G368" s="59">
        <v>183</v>
      </c>
      <c r="H368" s="59" t="str">
        <f>VLOOKUP(G368,GTA测!$D$2:$F$9944,3,FALSE)</f>
        <v>RD071403438</v>
      </c>
      <c r="I368" s="60" t="str">
        <f>VLOOKUP(G368,GTA测!$D$3:$G$981,4,FALSE)</f>
        <v>国泰安商业银行信贷管理教学系统软件V3.0</v>
      </c>
      <c r="J368" s="62">
        <v>277</v>
      </c>
      <c r="K368" s="62" t="str">
        <f>VLOOKUP(J368,GTA产!$D$2:$F$339,3,FALSE)</f>
        <v>深DGY-2014-0857</v>
      </c>
      <c r="L368" s="64" t="str">
        <f>VLOOKUP(J368,GTA产!$D$3:$G$400,4,FALSE)</f>
        <v>国泰安商业银行信贷管理教学系统软件V3.0</v>
      </c>
      <c r="M368" s="100"/>
      <c r="N368" s="100"/>
      <c r="O368" s="101"/>
      <c r="P368" s="101"/>
      <c r="Q368" s="102"/>
      <c r="R368" s="102"/>
      <c r="S368" s="103"/>
    </row>
    <row r="369" spans="1:19" ht="24.95" customHeight="1">
      <c r="A369" s="99">
        <v>367</v>
      </c>
      <c r="B369" s="97" t="s">
        <v>2994</v>
      </c>
      <c r="C369" s="99" t="s">
        <v>2302</v>
      </c>
      <c r="D369" s="56">
        <v>444</v>
      </c>
      <c r="E369" s="86" t="str">
        <f>VLOOKUP(D369,GTA著!$D$3:$F$996,3,FALSE)</f>
        <v>2016SR287713</v>
      </c>
      <c r="F369" s="56" t="str">
        <f>VLOOKUP(D369,GTA著!$D$3:$G$991,4,FALSE)</f>
        <v>国泰安商业银行信贷合同与档案管理系统V1.0</v>
      </c>
      <c r="G369" s="59">
        <v>398</v>
      </c>
      <c r="H369" s="59" t="str">
        <f>VLOOKUP(G369,GTA测!$D$2:$F$9944,3,FALSE)</f>
        <v>RD071701968</v>
      </c>
      <c r="I369" s="59" t="str">
        <f>VLOOKUP(G369,GTA测!$D$3:$G$981,4,FALSE)</f>
        <v>国泰安商业银行信贷合同与档案管理系统V1.0</v>
      </c>
      <c r="J369" s="62"/>
      <c r="K369" s="62"/>
      <c r="L369" s="64"/>
      <c r="M369" s="100"/>
      <c r="N369" s="100"/>
      <c r="O369" s="101"/>
      <c r="P369" s="101"/>
      <c r="Q369" s="102"/>
      <c r="R369" s="102"/>
      <c r="S369" s="103"/>
    </row>
    <row r="370" spans="1:19" ht="24.95" customHeight="1">
      <c r="A370" s="99">
        <v>368</v>
      </c>
      <c r="B370" s="97" t="s">
        <v>3092</v>
      </c>
      <c r="C370" s="99" t="s">
        <v>2302</v>
      </c>
      <c r="D370" s="56">
        <v>466</v>
      </c>
      <c r="E370" s="86" t="str">
        <f>VLOOKUP(D370,GTA著!$D$3:$F$996,3,FALSE)</f>
        <v>2017SR066604</v>
      </c>
      <c r="F370" s="56" t="str">
        <f>VLOOKUP(D370,GTA著!$D$3:$G$991,4,FALSE)</f>
        <v>国泰安商业银行小额贷款教学系统V1.0</v>
      </c>
      <c r="G370" s="59">
        <v>419</v>
      </c>
      <c r="H370" s="59" t="str">
        <f>VLOOKUP(G370,GTA测!$D$2:$F$9944,3,FALSE)</f>
        <v>RD291705100</v>
      </c>
      <c r="I370" s="59" t="str">
        <f>VLOOKUP(G370,GTA测!$D$3:$G$981,4,FALSE)</f>
        <v>国泰安商业银行小额贷款教学系统V1.0</v>
      </c>
      <c r="J370" s="62"/>
      <c r="K370" s="62"/>
      <c r="L370" s="64"/>
      <c r="M370" s="100"/>
      <c r="N370" s="100"/>
      <c r="O370" s="101"/>
      <c r="P370" s="101"/>
      <c r="Q370" s="102"/>
      <c r="R370" s="102"/>
      <c r="S370" s="103"/>
    </row>
    <row r="371" spans="1:19" ht="24.95" customHeight="1">
      <c r="A371" s="99">
        <v>369</v>
      </c>
      <c r="B371" s="97" t="s">
        <v>2597</v>
      </c>
      <c r="C371" s="99" t="s">
        <v>2596</v>
      </c>
      <c r="D371" s="56">
        <v>425</v>
      </c>
      <c r="E371" s="86" t="str">
        <f>VLOOKUP(D371,GTA著!$D$3:$F$996,3,FALSE)</f>
        <v>2016SR093506</v>
      </c>
      <c r="F371" s="56" t="str">
        <f>VLOOKUP(D371,GTA著!$D$3:$G$991,4,FALSE)</f>
        <v>国泰安商业银行营业辅助设备立体教学系统V1.1</v>
      </c>
      <c r="G371" s="59">
        <v>388</v>
      </c>
      <c r="H371" s="59" t="str">
        <f>VLOOKUP(G371,GTA测!$D$2:$F$9944,3,FALSE)</f>
        <v>RD291607235</v>
      </c>
      <c r="I371" s="59" t="str">
        <f>VLOOKUP(G371,GTA测!$D$3:$G$981,4,FALSE)</f>
        <v>国泰安商业银行营业辅助设备立体教学系统V1.1</v>
      </c>
      <c r="J371" s="62"/>
      <c r="K371" s="62"/>
      <c r="L371" s="64"/>
      <c r="M371" s="100"/>
      <c r="N371" s="100"/>
      <c r="O371" s="101"/>
      <c r="P371" s="101"/>
      <c r="Q371" s="102"/>
      <c r="R371" s="102"/>
      <c r="S371" s="103"/>
    </row>
    <row r="372" spans="1:19" ht="24.95" customHeight="1">
      <c r="A372" s="99">
        <v>370</v>
      </c>
      <c r="B372" s="97" t="s">
        <v>2968</v>
      </c>
      <c r="C372" s="99" t="s">
        <v>2967</v>
      </c>
      <c r="D372" s="56">
        <v>439</v>
      </c>
      <c r="E372" s="86" t="str">
        <f>VLOOKUP(D372,GTA著!$D$3:$F$996,3,FALSE)</f>
        <v>2016SR255580</v>
      </c>
      <c r="F372" s="56" t="str">
        <f>VLOOKUP(D372,GTA著!$D$3:$G$991,4,FALSE)</f>
        <v>国泰安商业银行支付结算立体教学系统V1.0</v>
      </c>
      <c r="G372" s="59"/>
      <c r="H372" s="59"/>
      <c r="I372" s="59"/>
      <c r="J372" s="62"/>
      <c r="K372" s="62"/>
      <c r="L372" s="64"/>
      <c r="M372" s="100"/>
      <c r="N372" s="100"/>
      <c r="O372" s="101"/>
      <c r="P372" s="101"/>
      <c r="Q372" s="102"/>
      <c r="R372" s="102"/>
      <c r="S372" s="103"/>
    </row>
    <row r="373" spans="1:19" ht="24.95" customHeight="1">
      <c r="A373" s="99">
        <v>371</v>
      </c>
      <c r="B373" s="97" t="s">
        <v>120</v>
      </c>
      <c r="C373" s="99" t="s">
        <v>2302</v>
      </c>
      <c r="D373" s="56">
        <v>70</v>
      </c>
      <c r="E373" s="86" t="str">
        <f>VLOOKUP(D373,GTA著!$D$3:$F$996,3,FALSE)</f>
        <v>2012SR033593</v>
      </c>
      <c r="F373" s="56" t="str">
        <f>VLOOKUP(D373,GTA著!$D$3:$G$991,4,FALSE)</f>
        <v>国泰安商业银行中心机房管理系统软件V5.0</v>
      </c>
      <c r="G373" s="59">
        <v>67</v>
      </c>
      <c r="H373" s="59" t="str">
        <f>VLOOKUP(G373,GTA测!$D$2:$F$9944,3,FALSE)</f>
        <v>RD291207232</v>
      </c>
      <c r="I373" s="59" t="str">
        <f>VLOOKUP(G373,GTA测!$D$3:$G$981,4,FALSE)</f>
        <v>国泰安商业银行中心机房管理系统软件V5.0</v>
      </c>
      <c r="J373" s="62"/>
      <c r="K373" s="62"/>
      <c r="L373" s="62"/>
      <c r="M373" s="100">
        <v>121</v>
      </c>
      <c r="N373" s="100" t="s">
        <v>1240</v>
      </c>
      <c r="O373" s="101"/>
      <c r="P373" s="101"/>
      <c r="Q373" s="102"/>
      <c r="R373" s="102"/>
      <c r="S373" s="103"/>
    </row>
    <row r="374" spans="1:19" ht="24.95" customHeight="1">
      <c r="A374" s="99">
        <v>372</v>
      </c>
      <c r="B374" s="97" t="s">
        <v>57</v>
      </c>
      <c r="C374" s="99" t="s">
        <v>2302</v>
      </c>
      <c r="D374" s="56">
        <v>27</v>
      </c>
      <c r="E374" s="86" t="str">
        <f>VLOOKUP(D374,GTA著!$D$3:$F$996,3,FALSE)</f>
        <v>2011SR062009</v>
      </c>
      <c r="F374" s="56" t="str">
        <f>VLOOKUP(D374,GTA著!$D$3:$G$991,4,FALSE)</f>
        <v>国泰安商业银行综合业务教学软件V4.0</v>
      </c>
      <c r="G374" s="59">
        <v>35</v>
      </c>
      <c r="H374" s="59" t="str">
        <f>VLOOKUP(G374,GTA测!$D$2:$F$9944,3,FALSE)</f>
        <v>RD361110125</v>
      </c>
      <c r="I374" s="59" t="str">
        <f>VLOOKUP(G374,GTA测!$D$3:$G$981,4,FALSE)</f>
        <v>国泰安商业银行综合业务教学软件V4.0</v>
      </c>
      <c r="J374" s="62"/>
      <c r="K374" s="62"/>
      <c r="L374" s="62"/>
      <c r="M374" s="100">
        <v>161</v>
      </c>
      <c r="N374" s="100" t="s">
        <v>1149</v>
      </c>
      <c r="O374" s="101"/>
      <c r="P374" s="101"/>
      <c r="Q374" s="102"/>
      <c r="R374" s="102"/>
      <c r="S374" s="103"/>
    </row>
    <row r="375" spans="1:19" ht="24.95" customHeight="1">
      <c r="A375" s="99">
        <v>373</v>
      </c>
      <c r="B375" s="97" t="s">
        <v>59</v>
      </c>
      <c r="C375" s="99" t="s">
        <v>2302</v>
      </c>
      <c r="D375" s="56">
        <v>28</v>
      </c>
      <c r="E375" s="86" t="str">
        <f>VLOOKUP(D375,GTA著!$D$3:$F$996,3,FALSE)</f>
        <v>2011SR061729</v>
      </c>
      <c r="F375" s="56" t="str">
        <f>VLOOKUP(D375,GTA著!$D$3:$G$991,4,FALSE)</f>
        <v>国泰安商业银行综合业务教学软件V5.0</v>
      </c>
      <c r="G375" s="59">
        <v>36</v>
      </c>
      <c r="H375" s="59" t="str">
        <f>VLOOKUP(G375,GTA测!$D$2:$F$9944,3,FALSE)</f>
        <v>RD361110126</v>
      </c>
      <c r="I375" s="59" t="str">
        <f>VLOOKUP(G375,GTA测!$D$3:$G$981,4,FALSE)</f>
        <v>国泰安商业银行综合业务教学软件V5.0</v>
      </c>
      <c r="J375" s="62"/>
      <c r="K375" s="62"/>
      <c r="L375" s="62"/>
      <c r="M375" s="100"/>
      <c r="N375" s="100"/>
      <c r="O375" s="101"/>
      <c r="P375" s="101"/>
      <c r="Q375" s="102"/>
      <c r="R375" s="102"/>
      <c r="S375" s="103"/>
    </row>
    <row r="376" spans="1:19" ht="24.95" customHeight="1">
      <c r="A376" s="99">
        <v>374</v>
      </c>
      <c r="B376" s="97" t="s">
        <v>1238</v>
      </c>
      <c r="C376" s="99" t="s">
        <v>2302</v>
      </c>
      <c r="D376" s="56">
        <v>101</v>
      </c>
      <c r="E376" s="86" t="str">
        <f>VLOOKUP(D376,GTA著!$D$3:$F$996,3,FALSE)</f>
        <v>2012SR075279</v>
      </c>
      <c r="F376" s="56" t="str">
        <f>VLOOKUP(D376,GTA著!$D$3:$G$991,4,FALSE)</f>
        <v>国泰安审计单项实训教学软件V2.0</v>
      </c>
      <c r="G376" s="59">
        <v>92</v>
      </c>
      <c r="H376" s="59" t="str">
        <f>VLOOKUP(G376,GTA测!$D$2:$F$9944,3,FALSE)</f>
        <v>RD151208568</v>
      </c>
      <c r="I376" s="59" t="str">
        <f>VLOOKUP(G376,GTA测!$D$3:$G$981,4,FALSE)</f>
        <v>国泰安审计单项实训教学软件V2.0</v>
      </c>
      <c r="J376" s="62"/>
      <c r="K376" s="62"/>
      <c r="L376" s="62"/>
      <c r="M376" s="100">
        <v>60</v>
      </c>
      <c r="N376" s="100" t="s">
        <v>1239</v>
      </c>
      <c r="O376" s="101"/>
      <c r="P376" s="101"/>
      <c r="Q376" s="102"/>
      <c r="R376" s="102"/>
      <c r="S376" s="103"/>
    </row>
    <row r="377" spans="1:19" ht="24.95" customHeight="1">
      <c r="A377" s="99">
        <v>375</v>
      </c>
      <c r="B377" s="97" t="s">
        <v>1236</v>
      </c>
      <c r="C377" s="99" t="s">
        <v>2302</v>
      </c>
      <c r="D377" s="56">
        <v>106</v>
      </c>
      <c r="E377" s="86" t="str">
        <f>VLOOKUP(D377,GTA著!$D$3:$F$996,3,FALSE)</f>
        <v>2012SR077917</v>
      </c>
      <c r="F377" s="56" t="str">
        <f>VLOOKUP(D377,GTA著!$D$3:$G$991,4,FALSE)</f>
        <v>国泰安审计综合实训教学软件V2.0</v>
      </c>
      <c r="G377" s="59">
        <v>93</v>
      </c>
      <c r="H377" s="59" t="str">
        <f>VLOOKUP(G377,GTA测!$D$2:$F$9944,3,FALSE)</f>
        <v>RD151208569</v>
      </c>
      <c r="I377" s="59" t="str">
        <f>VLOOKUP(G377,GTA测!$D$3:$G$981,4,FALSE)</f>
        <v>国泰安审计综合实训教学软件V2.0</v>
      </c>
      <c r="J377" s="62"/>
      <c r="K377" s="62"/>
      <c r="L377" s="62"/>
      <c r="M377" s="100">
        <v>49</v>
      </c>
      <c r="N377" s="100" t="s">
        <v>1237</v>
      </c>
      <c r="O377" s="101"/>
      <c r="P377" s="101"/>
      <c r="Q377" s="102"/>
      <c r="R377" s="102"/>
      <c r="S377" s="103"/>
    </row>
    <row r="378" spans="1:19" ht="24.95" customHeight="1">
      <c r="A378" s="99">
        <v>376</v>
      </c>
      <c r="B378" s="97" t="s">
        <v>230</v>
      </c>
      <c r="C378" s="99" t="s">
        <v>2302</v>
      </c>
      <c r="D378" s="56">
        <v>143</v>
      </c>
      <c r="E378" s="86" t="str">
        <f>VLOOKUP(D378,GTA著!$D$3:$F$996,3,FALSE)</f>
        <v>2013SR019254</v>
      </c>
      <c r="F378" s="56" t="str">
        <f>VLOOKUP(D378,GTA著!$D$3:$G$991,4,FALSE)</f>
        <v>国泰安施工企业会计实训教学软件V2.0</v>
      </c>
      <c r="G378" s="59">
        <v>126</v>
      </c>
      <c r="H378" s="59" t="str">
        <f>VLOOKUP(G378,GTA测!$D$2:$F$9944,3,FALSE)</f>
        <v>RD151212671</v>
      </c>
      <c r="I378" s="59" t="str">
        <f>VLOOKUP(G378,GTA测!$D$3:$G$981,4,FALSE)</f>
        <v>国泰安施工企业会计实训教学软件V2.0</v>
      </c>
      <c r="J378" s="62">
        <v>119</v>
      </c>
      <c r="K378" s="62" t="str">
        <f>VLOOKUP(J378,GTA产!$D$2:$F$339,3,FALSE)</f>
        <v>深DGY-2013-0658</v>
      </c>
      <c r="L378" s="62" t="str">
        <f>VLOOKUP(J378,GTA产!$D$3:$G$400,4,FALSE)</f>
        <v>国泰安施工企业会计实训教学软件V2.0</v>
      </c>
      <c r="M378" s="100">
        <v>41</v>
      </c>
      <c r="N378" s="100" t="s">
        <v>1269</v>
      </c>
      <c r="O378" s="101"/>
      <c r="P378" s="101"/>
      <c r="Q378" s="102"/>
      <c r="R378" s="102"/>
      <c r="S378" s="103"/>
    </row>
    <row r="379" spans="1:19" ht="24.95" customHeight="1">
      <c r="A379" s="99">
        <v>377</v>
      </c>
      <c r="B379" s="97" t="s">
        <v>450</v>
      </c>
      <c r="C379" s="99" t="s">
        <v>2302</v>
      </c>
      <c r="D379" s="56">
        <v>270</v>
      </c>
      <c r="E379" s="86" t="str">
        <f>VLOOKUP(D379,GTA著!$D$3:$F$996,3,FALSE)</f>
        <v>2014SR152892</v>
      </c>
      <c r="F379" s="56" t="str">
        <f>VLOOKUP(D379,GTA著!$D$3:$G$991,4,FALSE)</f>
        <v>国泰安实验教学平台软件V1.0</v>
      </c>
      <c r="G379" s="59">
        <v>258</v>
      </c>
      <c r="H379" s="59" t="str">
        <f>VLOOKUP(G379,GTA测!$D$2:$F$9944,3,FALSE)</f>
        <v>RD161410680</v>
      </c>
      <c r="I379" s="59" t="str">
        <f>VLOOKUP(G379,GTA测!$D$3:$G$981,4,FALSE)</f>
        <v>国泰安实验教学平台软件V1.0</v>
      </c>
      <c r="J379" s="62">
        <v>263</v>
      </c>
      <c r="K379" s="62" t="str">
        <f>VLOOKUP(J379,GTA产!$D$2:$F$339,3,FALSE)</f>
        <v>深DGY-2014-3796</v>
      </c>
      <c r="L379" s="62" t="str">
        <f>VLOOKUP(J379,GTA产!$D$3:$G$400,4,FALSE)</f>
        <v>国泰安实验教学平台软件V1.0</v>
      </c>
      <c r="M379" s="100"/>
      <c r="N379" s="100"/>
      <c r="O379" s="101"/>
      <c r="P379" s="101"/>
      <c r="Q379" s="102"/>
      <c r="R379" s="102"/>
      <c r="S379" s="103"/>
    </row>
    <row r="380" spans="1:19" ht="24.95" customHeight="1">
      <c r="A380" s="99">
        <v>378</v>
      </c>
      <c r="B380" s="97" t="s">
        <v>28</v>
      </c>
      <c r="C380" s="99" t="s">
        <v>2302</v>
      </c>
      <c r="D380" s="56">
        <v>11</v>
      </c>
      <c r="E380" s="86" t="str">
        <f>VLOOKUP(D380,GTA著!$D$3:$F$996,3,FALSE)</f>
        <v>2008SR34829</v>
      </c>
      <c r="F380" s="56" t="str">
        <f>VLOOKUP(D380,GTA著!$D$3:$G$991,4,FALSE)</f>
        <v>国泰安实验室管理平台软件V2.0</v>
      </c>
      <c r="G380" s="104">
        <v>12</v>
      </c>
      <c r="H380" s="59" t="str">
        <f>VLOOKUP(G380,GTA测!$D$2:$F$9944,3,FALSE)</f>
        <v>RD290809087</v>
      </c>
      <c r="I380" s="59" t="str">
        <f>VLOOKUP(G380,GTA测!$D$3:$G$981,4,FALSE)</f>
        <v>国泰安实验室管理平台软件V2.0</v>
      </c>
      <c r="J380" s="105"/>
      <c r="K380" s="62"/>
      <c r="L380" s="62"/>
      <c r="M380" s="106"/>
      <c r="N380" s="100"/>
      <c r="O380" s="101"/>
      <c r="P380" s="101"/>
      <c r="Q380" s="102"/>
      <c r="R380" s="102"/>
      <c r="S380" s="103" t="s">
        <v>1975</v>
      </c>
    </row>
    <row r="381" spans="1:19" ht="24.95" customHeight="1">
      <c r="A381" s="99">
        <v>379</v>
      </c>
      <c r="B381" s="97" t="s">
        <v>75</v>
      </c>
      <c r="C381" s="99" t="s">
        <v>2302</v>
      </c>
      <c r="D381" s="56">
        <v>39</v>
      </c>
      <c r="E381" s="86" t="str">
        <f>VLOOKUP(D381,GTA著!$D$3:$F$996,3,FALSE)</f>
        <v>2011SR066610</v>
      </c>
      <c r="F381" s="56" t="str">
        <f>VLOOKUP(D381,GTA著!$D$3:$G$991,4,FALSE)</f>
        <v>国泰安实验室管理平台软件V4.0</v>
      </c>
      <c r="G381" s="59">
        <v>28</v>
      </c>
      <c r="H381" s="59" t="str">
        <f>VLOOKUP(G381,GTA测!$D$2:$F$9944,3,FALSE)</f>
        <v>RD291106265</v>
      </c>
      <c r="I381" s="59" t="str">
        <f>VLOOKUP(G381,GTA测!$D$3:$G$981,4,FALSE)</f>
        <v>国泰安实验室管理平台软件V4.0</v>
      </c>
      <c r="J381" s="62"/>
      <c r="K381" s="62"/>
      <c r="L381" s="62"/>
      <c r="M381" s="100"/>
      <c r="N381" s="100"/>
      <c r="O381" s="101"/>
      <c r="P381" s="101"/>
      <c r="Q381" s="102"/>
      <c r="R381" s="102"/>
      <c r="S381" s="103"/>
    </row>
    <row r="382" spans="1:19" ht="24.95" customHeight="1">
      <c r="A382" s="99">
        <v>380</v>
      </c>
      <c r="B382" s="97" t="s">
        <v>848</v>
      </c>
      <c r="C382" s="99" t="s">
        <v>2302</v>
      </c>
      <c r="D382" s="56">
        <v>115</v>
      </c>
      <c r="E382" s="86" t="str">
        <f>VLOOKUP(D382,GTA著!$D$3:$F$996,3,FALSE)</f>
        <v>2012SR106347</v>
      </c>
      <c r="F382" s="56" t="str">
        <f>VLOOKUP(D382,GTA著!$D$3:$G$991,4,FALSE)</f>
        <v>国泰安市场调查分析实训系统软件V2.0</v>
      </c>
      <c r="G382" s="59">
        <v>134</v>
      </c>
      <c r="H382" s="59" t="str">
        <f>VLOOKUP(G382,GTA测!$D$2:$F$9944,3,FALSE)</f>
        <v>RD151302036</v>
      </c>
      <c r="I382" s="59" t="str">
        <f>VLOOKUP(G382,GTA测!$D$3:$G$981,4,FALSE)</f>
        <v>国泰安市场调查分析实训系统软件V2.0</v>
      </c>
      <c r="J382" s="62">
        <v>144</v>
      </c>
      <c r="K382" s="62" t="str">
        <f>VLOOKUP(J382,GTA产!$D$2:$F$339,3,FALSE)</f>
        <v>深DGY-2013-0775</v>
      </c>
      <c r="L382" s="62" t="str">
        <f>VLOOKUP(J382,GTA产!$D$3:$G$400,4,FALSE)</f>
        <v>国泰安市场调查分析实训系统软件V2.0</v>
      </c>
      <c r="M382" s="100">
        <v>111</v>
      </c>
      <c r="N382" s="100" t="s">
        <v>1318</v>
      </c>
      <c r="O382" s="101"/>
      <c r="P382" s="101"/>
      <c r="Q382" s="102"/>
      <c r="R382" s="102"/>
      <c r="S382" s="103"/>
    </row>
    <row r="383" spans="1:19" ht="24.95" customHeight="1">
      <c r="A383" s="99">
        <v>381</v>
      </c>
      <c r="B383" s="97" t="s">
        <v>684</v>
      </c>
      <c r="C383" s="99" t="s">
        <v>2302</v>
      </c>
      <c r="D383" s="56">
        <v>83</v>
      </c>
      <c r="E383" s="86" t="str">
        <f>VLOOKUP(D383,GTA著!$D$3:$F$996,3,FALSE)</f>
        <v>2012SR071655</v>
      </c>
      <c r="F383" s="56" t="str">
        <f>VLOOKUP(D383,GTA著!$D$3:$G$991,4,FALSE)</f>
        <v>国泰安市场通标准版软件V2.0</v>
      </c>
      <c r="G383" s="59">
        <v>58</v>
      </c>
      <c r="H383" s="59" t="str">
        <f>VLOOKUP(G383,GTA测!$D$2:$F$9944,3,FALSE)</f>
        <v>RD141207224</v>
      </c>
      <c r="I383" s="59" t="str">
        <f>VLOOKUP(G383,GTA测!$D$3:$G$981,4,FALSE)</f>
        <v>国泰安市场通标准版软件V2.0</v>
      </c>
      <c r="J383" s="62"/>
      <c r="K383" s="62"/>
      <c r="L383" s="62"/>
      <c r="M383" s="100">
        <v>122</v>
      </c>
      <c r="N383" s="100" t="s">
        <v>1235</v>
      </c>
      <c r="O383" s="101"/>
      <c r="P383" s="101"/>
      <c r="Q383" s="102"/>
      <c r="R383" s="102"/>
      <c r="S383" s="103"/>
    </row>
    <row r="384" spans="1:19" ht="24.95" customHeight="1">
      <c r="A384" s="99">
        <v>382</v>
      </c>
      <c r="B384" s="97" t="s">
        <v>146</v>
      </c>
      <c r="C384" s="99" t="s">
        <v>2302</v>
      </c>
      <c r="D384" s="56">
        <v>85</v>
      </c>
      <c r="E384" s="86" t="str">
        <f>VLOOKUP(D384,GTA著!$D$3:$F$996,3,FALSE)</f>
        <v>2012SR071562</v>
      </c>
      <c r="F384" s="56" t="str">
        <f>VLOOKUP(D384,GTA著!$D$3:$G$991,4,FALSE)</f>
        <v>国泰安市场通精简版软件V2.0</v>
      </c>
      <c r="G384" s="59">
        <v>59</v>
      </c>
      <c r="H384" s="59" t="str">
        <f>VLOOKUP(G384,GTA测!$D$2:$F$9944,3,FALSE)</f>
        <v>RD361207242</v>
      </c>
      <c r="I384" s="59" t="str">
        <f>VLOOKUP(G384,GTA测!$D$3:$G$981,4,FALSE)</f>
        <v>国泰安市场通精简版软件V2.0</v>
      </c>
      <c r="J384" s="62"/>
      <c r="K384" s="62"/>
      <c r="L384" s="62"/>
      <c r="M384" s="100">
        <v>123</v>
      </c>
      <c r="N384" s="100" t="s">
        <v>1234</v>
      </c>
      <c r="O384" s="101"/>
      <c r="P384" s="101"/>
      <c r="Q384" s="102">
        <v>10</v>
      </c>
      <c r="R384" s="102" t="str">
        <f>VLOOKUP(Q384,[1]GTA新!$D$2:$F$653,3,FALSE)</f>
        <v>J20122499</v>
      </c>
      <c r="S384" s="103"/>
    </row>
    <row r="385" spans="1:19" ht="24.95" customHeight="1">
      <c r="A385" s="99">
        <v>383</v>
      </c>
      <c r="B385" s="97" t="s">
        <v>2706</v>
      </c>
      <c r="C385" s="99" t="s">
        <v>2302</v>
      </c>
      <c r="D385" s="56">
        <v>20</v>
      </c>
      <c r="E385" s="86" t="str">
        <f>VLOOKUP(D385,GTA著!$D$3:$F$996,3,FALSE)</f>
        <v>2011SR021000</v>
      </c>
      <c r="F385" s="56" t="str">
        <f>VLOOKUP(D385,GTA著!$D$3:$G$991,4,FALSE)</f>
        <v>国泰安市场通软件V1.0</v>
      </c>
      <c r="G385" s="59">
        <v>11</v>
      </c>
      <c r="H385" s="59" t="str">
        <f>VLOOKUP(G385,GTA测!$D$2:$F$9944,3,FALSE)</f>
        <v>RD280806138</v>
      </c>
      <c r="I385" s="59" t="str">
        <f>VLOOKUP(G385,GTA测!$D$3:$G$981,4,FALSE)</f>
        <v>国泰安市场通软件V1.0</v>
      </c>
      <c r="J385" s="62"/>
      <c r="K385" s="62"/>
      <c r="L385" s="62"/>
      <c r="M385" s="100"/>
      <c r="N385" s="100"/>
      <c r="O385" s="101"/>
      <c r="P385" s="101"/>
      <c r="Q385" s="102">
        <v>6</v>
      </c>
      <c r="R385" s="102" t="str">
        <f>VLOOKUP(Q385,[1]GTA新!$D$2:$F$653,3,FALSE)</f>
        <v>J20111508</v>
      </c>
      <c r="S385" s="103"/>
    </row>
    <row r="386" spans="1:19" ht="24.95" customHeight="1">
      <c r="A386" s="99">
        <v>384</v>
      </c>
      <c r="B386" s="97" t="s">
        <v>1166</v>
      </c>
      <c r="C386" s="99" t="s">
        <v>2302</v>
      </c>
      <c r="D386" s="56">
        <v>36</v>
      </c>
      <c r="E386" s="86" t="str">
        <f>VLOOKUP(D386,GTA著!$D$3:$F$996,3,FALSE)</f>
        <v>2011SR066345</v>
      </c>
      <c r="F386" s="56" t="str">
        <f>VLOOKUP(D386,GTA著!$D$3:$G$991,4,FALSE)</f>
        <v>国泰安市场通香港版系统软件V1.0</v>
      </c>
      <c r="G386" s="59">
        <v>30</v>
      </c>
      <c r="H386" s="59" t="str">
        <f>VLOOKUP(G386,GTA测!$D$2:$F$9944,3,FALSE)</f>
        <v>RD091106261</v>
      </c>
      <c r="I386" s="59" t="str">
        <f>VLOOKUP(G386,GTA测!$D$3:$G$981,4,FALSE)</f>
        <v>国泰安市场通香港版系统软件V1.0</v>
      </c>
      <c r="J386" s="62"/>
      <c r="K386" s="62"/>
      <c r="L386" s="62"/>
      <c r="M386" s="100"/>
      <c r="N386" s="100"/>
      <c r="O386" s="101"/>
      <c r="P386" s="101"/>
      <c r="Q386" s="102"/>
      <c r="R386" s="102"/>
      <c r="S386" s="103"/>
    </row>
    <row r="387" spans="1:19" ht="24.95" customHeight="1">
      <c r="A387" s="99">
        <v>385</v>
      </c>
      <c r="B387" s="97" t="s">
        <v>2522</v>
      </c>
      <c r="C387" s="99" t="s">
        <v>2302</v>
      </c>
      <c r="D387" s="56">
        <v>417</v>
      </c>
      <c r="E387" s="86" t="str">
        <f>VLOOKUP(D387,GTA著!$D$3:$F$996,3,FALSE)</f>
        <v>2016SR070816</v>
      </c>
      <c r="F387" s="56" t="str">
        <f>VLOOKUP(D387,GTA著!$D$3:$G$991,4,FALSE)</f>
        <v>国泰安市场营销模拟经营教学软件V1.0</v>
      </c>
      <c r="G387" s="59">
        <v>385</v>
      </c>
      <c r="H387" s="59" t="str">
        <f>VLOOKUP(G387,GTA测!$D$2:$F$9944,3,FALSE)</f>
        <v>RD121604570</v>
      </c>
      <c r="I387" s="59" t="str">
        <f>VLOOKUP(G387,GTA测!$D$3:$G$981,4,FALSE)</f>
        <v>国泰安市场营销模拟经营教学软件V1.0</v>
      </c>
      <c r="J387" s="62"/>
      <c r="K387" s="62"/>
      <c r="L387" s="62"/>
      <c r="M387" s="100"/>
      <c r="N387" s="100"/>
      <c r="O387" s="101"/>
      <c r="P387" s="101"/>
      <c r="Q387" s="102"/>
      <c r="R387" s="102"/>
      <c r="S387" s="103"/>
    </row>
    <row r="388" spans="1:19" ht="24.95" customHeight="1">
      <c r="A388" s="99">
        <v>386</v>
      </c>
      <c r="B388" s="97" t="s">
        <v>326</v>
      </c>
      <c r="C388" s="99" t="s">
        <v>2302</v>
      </c>
      <c r="D388" s="56">
        <v>201</v>
      </c>
      <c r="E388" s="86" t="str">
        <f>VLOOKUP(D388,GTA著!$D$3:$F$996,3,FALSE)</f>
        <v>2014SR022665</v>
      </c>
      <c r="F388" s="56" t="str">
        <f>VLOOKUP(D388,GTA著!$D$3:$G$991,4,FALSE)</f>
        <v>国泰安市场营销实训系统软件V4.0</v>
      </c>
      <c r="G388" s="59">
        <v>184</v>
      </c>
      <c r="H388" s="59" t="str">
        <f>VLOOKUP(G388,GTA测!$D$2:$F$9944,3,FALSE)</f>
        <v>RD291403439</v>
      </c>
      <c r="I388" s="59" t="str">
        <f>VLOOKUP(G388,GTA测!$D$3:$G$981,4,FALSE)</f>
        <v>国泰安市场营销实训系统软件V4.0</v>
      </c>
      <c r="J388" s="62">
        <v>271</v>
      </c>
      <c r="K388" s="62" t="str">
        <f>VLOOKUP(J388,GTA产!$D$2:$F$339,3,FALSE)</f>
        <v>深DGY-2014-0850</v>
      </c>
      <c r="L388" s="62" t="str">
        <f>VLOOKUP(J388,GTA产!$D$3:$G$400,4,FALSE)</f>
        <v>国泰安市场营销实训系统软件V4.0</v>
      </c>
      <c r="M388" s="100"/>
      <c r="N388" s="100"/>
      <c r="O388" s="101"/>
      <c r="P388" s="101"/>
      <c r="Q388" s="102"/>
      <c r="R388" s="102"/>
      <c r="S388" s="103"/>
    </row>
    <row r="389" spans="1:19" ht="24.95" customHeight="1">
      <c r="A389" s="99">
        <v>387</v>
      </c>
      <c r="B389" s="97" t="s">
        <v>2463</v>
      </c>
      <c r="C389" s="99" t="s">
        <v>2302</v>
      </c>
      <c r="D389" s="56">
        <v>408</v>
      </c>
      <c r="E389" s="86" t="str">
        <f>VLOOKUP(D389,GTA著!$D$3:$F$996,3,FALSE)</f>
        <v>2016SR052647</v>
      </c>
      <c r="F389" s="56" t="str">
        <f>VLOOKUP(D389,GTA著!$D$3:$G$991,4,FALSE)</f>
        <v>国泰安数据服务平台软件V1.0</v>
      </c>
      <c r="G389" s="59">
        <v>370</v>
      </c>
      <c r="H389" s="59" t="str">
        <f>VLOOKUP(G389,GTA测!$D$2:$F$9944,3,FALSE)</f>
        <v>RD291603623</v>
      </c>
      <c r="I389" s="59" t="str">
        <f>VLOOKUP(G389,GTA测!$D$3:$G$981,4,FALSE)</f>
        <v>国泰安数据服务平台软件V1.0</v>
      </c>
      <c r="J389" s="62"/>
      <c r="K389" s="62"/>
      <c r="L389" s="62"/>
      <c r="M389" s="100"/>
      <c r="N389" s="100"/>
      <c r="O389" s="101"/>
      <c r="P389" s="101"/>
      <c r="Q389" s="102"/>
      <c r="R389" s="102"/>
      <c r="S389" s="103"/>
    </row>
    <row r="390" spans="1:19" ht="24.95" customHeight="1">
      <c r="A390" s="99">
        <v>388</v>
      </c>
      <c r="B390" s="97" t="s">
        <v>1144</v>
      </c>
      <c r="C390" s="99" t="s">
        <v>2302</v>
      </c>
      <c r="D390" s="56">
        <v>22</v>
      </c>
      <c r="E390" s="86" t="str">
        <f>VLOOKUP(D390,GTA著!$D$3:$F$996,3,FALSE)</f>
        <v>2011SR050539</v>
      </c>
      <c r="F390" s="56" t="str">
        <f>VLOOKUP(D390,GTA著!$D$3:$G$991,4,FALSE)</f>
        <v>国泰安数据服务中心软件V1.0</v>
      </c>
      <c r="G390" s="59">
        <v>21</v>
      </c>
      <c r="H390" s="59" t="str">
        <f>VLOOKUP(G390,GTA测!$D$2:$F$9944,3,FALSE)</f>
        <v>RD361104033</v>
      </c>
      <c r="I390" s="59" t="str">
        <f>VLOOKUP(G390,GTA测!$D$3:$G$981,4,FALSE)</f>
        <v>国泰安数据服务中心软件V1.0</v>
      </c>
      <c r="J390" s="62"/>
      <c r="K390" s="62"/>
      <c r="L390" s="62"/>
      <c r="M390" s="100">
        <v>138</v>
      </c>
      <c r="N390" s="100" t="s">
        <v>1145</v>
      </c>
      <c r="O390" s="101"/>
      <c r="P390" s="101"/>
      <c r="Q390" s="102"/>
      <c r="R390" s="102"/>
      <c r="S390" s="103"/>
    </row>
    <row r="391" spans="1:19" ht="24.95" customHeight="1">
      <c r="A391" s="99">
        <v>389</v>
      </c>
      <c r="B391" s="97" t="s">
        <v>433</v>
      </c>
      <c r="C391" s="99" t="s">
        <v>2302</v>
      </c>
      <c r="D391" s="56">
        <v>256</v>
      </c>
      <c r="E391" s="86" t="str">
        <f>VLOOKUP(D391,GTA著!$D$3:$F$996,3,FALSE)</f>
        <v>2014SR132589</v>
      </c>
      <c r="F391" s="56" t="str">
        <f>VLOOKUP(D391,GTA著!$D$3:$G$991,4,FALSE)</f>
        <v>国泰安数据服务中心软件V2.9</v>
      </c>
      <c r="G391" s="59">
        <v>250</v>
      </c>
      <c r="H391" s="59" t="str">
        <f>VLOOKUP(G391,GTA测!$D$2:$F$9944,3,FALSE)</f>
        <v>RD021410057</v>
      </c>
      <c r="I391" s="59" t="str">
        <f>VLOOKUP(G391,GTA测!$D$3:$G$981,4,FALSE)</f>
        <v>国泰安数据服务中心软件V2.9</v>
      </c>
      <c r="J391" s="62">
        <v>254</v>
      </c>
      <c r="K391" s="62" t="str">
        <f>VLOOKUP(J391,GTA产!$D$2:$F$339,3,FALSE)</f>
        <v>深DGY-2014-3177</v>
      </c>
      <c r="L391" s="62" t="str">
        <f>VLOOKUP(J391,GTA产!$D$3:$G$400,4,FALSE)</f>
        <v>国泰安数据服务中心软件V2.9</v>
      </c>
      <c r="M391" s="100"/>
      <c r="N391" s="100"/>
      <c r="O391" s="101"/>
      <c r="P391" s="101"/>
      <c r="Q391" s="102"/>
      <c r="R391" s="102"/>
      <c r="S391" s="103"/>
    </row>
    <row r="392" spans="1:19" ht="24.95" customHeight="1">
      <c r="A392" s="99">
        <v>390</v>
      </c>
      <c r="B392" s="97" t="s">
        <v>475</v>
      </c>
      <c r="C392" s="99" t="s">
        <v>2302</v>
      </c>
      <c r="D392" s="56">
        <v>284</v>
      </c>
      <c r="E392" s="86" t="str">
        <f>VLOOKUP(D392,GTA著!$D$3:$F$996,3,FALSE)</f>
        <v>2014SR181674</v>
      </c>
      <c r="F392" s="56" t="str">
        <f>VLOOKUP(D392,GTA著!$D$3:$G$991,4,FALSE)</f>
        <v>国泰安数据服务中心软件V3.0</v>
      </c>
      <c r="G392" s="59">
        <v>262</v>
      </c>
      <c r="H392" s="59" t="str">
        <f>VLOOKUP(G392,GTA测!$D$2:$F$9944,3,FALSE)</f>
        <v>RD021412577</v>
      </c>
      <c r="I392" s="59" t="str">
        <f>VLOOKUP(G392,GTA测!$D$3:$G$981,4,FALSE)</f>
        <v>国泰安数据服务中心软件V3.0</v>
      </c>
      <c r="J392" s="62">
        <v>305</v>
      </c>
      <c r="K392" s="62" t="str">
        <f>VLOOKUP(J392,GTA产!$D$2:$F$339,3,FALSE)</f>
        <v>深DGY-2015-0301</v>
      </c>
      <c r="L392" s="62" t="str">
        <f>VLOOKUP(J392,GTA产!$D$3:$G$400,4,FALSE)</f>
        <v>国泰安数据服务中心软件V3.0</v>
      </c>
      <c r="M392" s="100"/>
      <c r="N392" s="100"/>
      <c r="O392" s="101"/>
      <c r="P392" s="101"/>
      <c r="Q392" s="102"/>
      <c r="R392" s="102"/>
      <c r="S392" s="103"/>
    </row>
    <row r="393" spans="1:19" ht="24.95" customHeight="1">
      <c r="A393" s="99">
        <v>391</v>
      </c>
      <c r="B393" s="97" t="s">
        <v>2469</v>
      </c>
      <c r="C393" s="99" t="s">
        <v>2302</v>
      </c>
      <c r="D393" s="56">
        <v>410</v>
      </c>
      <c r="E393" s="86" t="str">
        <f>VLOOKUP(D393,GTA著!$D$3:$F$996,3,FALSE)</f>
        <v>2016SR056690</v>
      </c>
      <c r="F393" s="56" t="str">
        <f>VLOOKUP(D393,GTA著!$D$3:$G$991,4,FALSE)</f>
        <v>国泰安数据服务中心软件V3.3</v>
      </c>
      <c r="G393" s="59">
        <v>383</v>
      </c>
      <c r="H393" s="59" t="str">
        <f>VLOOKUP(G393,GTA测!$D$2:$F$9944,3,FALSE)</f>
        <v>RD121604567</v>
      </c>
      <c r="I393" s="59" t="str">
        <f>VLOOKUP(G393,GTA测!$D$3:$G$981,4,FALSE)</f>
        <v>国泰安数据服务中心软件V3.3</v>
      </c>
      <c r="J393" s="62"/>
      <c r="K393" s="62"/>
      <c r="L393" s="62"/>
      <c r="M393" s="100"/>
      <c r="N393" s="100"/>
      <c r="O393" s="101"/>
      <c r="P393" s="101"/>
      <c r="Q393" s="102"/>
      <c r="R393" s="102"/>
      <c r="S393" s="103"/>
    </row>
    <row r="394" spans="1:19" ht="24.95" customHeight="1">
      <c r="A394" s="99">
        <v>392</v>
      </c>
      <c r="B394" s="97" t="s">
        <v>679</v>
      </c>
      <c r="C394" s="99" t="s">
        <v>2302</v>
      </c>
      <c r="D394" s="56">
        <v>47</v>
      </c>
      <c r="E394" s="86" t="str">
        <f>VLOOKUP(D394,GTA著!$D$3:$F$996,3,FALSE)</f>
        <v>2012SR004043</v>
      </c>
      <c r="F394" s="56" t="str">
        <f>VLOOKUP(D394,GTA著!$D$3:$G$991,4,FALSE)</f>
        <v>国泰安数据通讯组件系统软件V5.1</v>
      </c>
      <c r="G394" s="59">
        <v>56</v>
      </c>
      <c r="H394" s="59" t="str">
        <f>VLOOKUP(G394,GTA测!$D$2:$F$9944,3,FALSE)</f>
        <v>RD121203537</v>
      </c>
      <c r="I394" s="59" t="str">
        <f>VLOOKUP(G394,GTA测!$D$3:$G$981,4,FALSE)</f>
        <v>国泰安数据通讯组件系统软件V5.1</v>
      </c>
      <c r="J394" s="62"/>
      <c r="K394" s="62"/>
      <c r="L394" s="62"/>
      <c r="M394" s="100">
        <v>133</v>
      </c>
      <c r="N394" s="100" t="s">
        <v>1188</v>
      </c>
      <c r="O394" s="101"/>
      <c r="P394" s="101"/>
      <c r="Q394" s="102"/>
      <c r="R394" s="102"/>
      <c r="S394" s="103"/>
    </row>
    <row r="395" spans="1:19" ht="24.95" customHeight="1">
      <c r="A395" s="99">
        <v>393</v>
      </c>
      <c r="B395" s="97" t="s">
        <v>144</v>
      </c>
      <c r="C395" s="99" t="s">
        <v>2302</v>
      </c>
      <c r="D395" s="56">
        <v>84</v>
      </c>
      <c r="E395" s="86" t="str">
        <f>VLOOKUP(D395,GTA著!$D$3:$F$996,3,FALSE)</f>
        <v>2012SR071361</v>
      </c>
      <c r="F395" s="56" t="str">
        <f>VLOOKUP(D395,GTA著!$D$3:$G$991,4,FALSE)</f>
        <v>国泰安数据质量管理软件V1.0</v>
      </c>
      <c r="G395" s="59">
        <v>71</v>
      </c>
      <c r="H395" s="59" t="str">
        <f>VLOOKUP(G395,GTA测!$D$2:$F$9944,3,FALSE)</f>
        <v>RD291207240</v>
      </c>
      <c r="I395" s="59" t="str">
        <f>VLOOKUP(G395,GTA测!$D$3:$G$981,4,FALSE)</f>
        <v>国泰安数据质量管理软件V1.0</v>
      </c>
      <c r="J395" s="62"/>
      <c r="K395" s="62"/>
      <c r="L395" s="62"/>
      <c r="M395" s="100">
        <v>81</v>
      </c>
      <c r="N395" s="100" t="s">
        <v>1233</v>
      </c>
      <c r="O395" s="101"/>
      <c r="P395" s="101"/>
      <c r="Q395" s="102">
        <v>11</v>
      </c>
      <c r="R395" s="102" t="str">
        <f>VLOOKUP(Q395,[1]GTA新!$D$2:$F$653,3,FALSE)</f>
        <v>J20122500</v>
      </c>
      <c r="S395" s="103"/>
    </row>
    <row r="396" spans="1:19" ht="24.95" customHeight="1">
      <c r="A396" s="99">
        <v>394</v>
      </c>
      <c r="B396" s="97" t="s">
        <v>3506</v>
      </c>
      <c r="C396" s="99" t="s">
        <v>2302</v>
      </c>
      <c r="D396" s="56">
        <v>515</v>
      </c>
      <c r="E396" s="86" t="str">
        <f>VLOOKUP(D396,GTA著!$D$3:$F$996,3,FALSE)</f>
        <v>2017SR617970</v>
      </c>
      <c r="F396" s="56" t="str">
        <f>VLOOKUP(D396,GTA著!$D$3:$G$991,4,FALSE)</f>
        <v>国泰安数据中心系统V1.0</v>
      </c>
      <c r="G396" s="59"/>
      <c r="H396" s="59"/>
      <c r="I396" s="59"/>
      <c r="J396" s="62"/>
      <c r="K396" s="62"/>
      <c r="L396" s="62"/>
      <c r="M396" s="100"/>
      <c r="N396" s="100"/>
      <c r="O396" s="101"/>
      <c r="P396" s="101"/>
      <c r="Q396" s="102"/>
      <c r="R396" s="102"/>
      <c r="S396" s="103"/>
    </row>
    <row r="397" spans="1:19" ht="24.95" customHeight="1">
      <c r="A397" s="99">
        <v>395</v>
      </c>
      <c r="B397" s="97" t="s">
        <v>280</v>
      </c>
      <c r="C397" s="99" t="s">
        <v>2302</v>
      </c>
      <c r="D397" s="56">
        <v>175</v>
      </c>
      <c r="E397" s="86" t="str">
        <f>VLOOKUP(D397,GTA著!$D$3:$F$996,3,FALSE)</f>
        <v>2013SR102503</v>
      </c>
      <c r="F397" s="56" t="str">
        <f>VLOOKUP(D397,GTA著!$D$3:$G$991,4,FALSE)</f>
        <v>国泰安数字化教学平台软件V3.0</v>
      </c>
      <c r="G397" s="59">
        <v>170</v>
      </c>
      <c r="H397" s="59" t="str">
        <f>VLOOKUP(G397,GTA测!$D$2:$F$9944,3,FALSE)</f>
        <v>RD161311664</v>
      </c>
      <c r="I397" s="59" t="str">
        <f>VLOOKUP(G397,GTA测!$D$3:$G$981,4,FALSE)</f>
        <v>国泰安数字化教学平台软件V3.0</v>
      </c>
      <c r="J397" s="62">
        <v>169</v>
      </c>
      <c r="K397" s="62" t="str">
        <f>VLOOKUP(J397,GTA产!$D$2:$F$339,3,FALSE)</f>
        <v>深DGY-2013-3618</v>
      </c>
      <c r="L397" s="62" t="str">
        <f>VLOOKUP(J397,GTA产!$D$3:$G$400,4,FALSE)</f>
        <v>国泰安数字化教学平台软件V3.0</v>
      </c>
      <c r="M397" s="100"/>
      <c r="N397" s="100"/>
      <c r="O397" s="101"/>
      <c r="P397" s="101"/>
      <c r="Q397" s="102"/>
      <c r="R397" s="102"/>
      <c r="S397" s="103"/>
    </row>
    <row r="398" spans="1:19" ht="24.95" customHeight="1">
      <c r="A398" s="99">
        <v>396</v>
      </c>
      <c r="B398" s="97" t="s">
        <v>412</v>
      </c>
      <c r="C398" s="99" t="s">
        <v>2302</v>
      </c>
      <c r="D398" s="56">
        <v>245</v>
      </c>
      <c r="E398" s="86" t="str">
        <f>VLOOKUP(D398,GTA著!$D$3:$F$996,3,FALSE)</f>
        <v>2014SR076054</v>
      </c>
      <c r="F398" s="56" t="str">
        <f>VLOOKUP(D398,GTA著!$D$3:$G$991,4,FALSE)</f>
        <v>国泰安数字化校园软件V2.0</v>
      </c>
      <c r="G398" s="59">
        <v>238</v>
      </c>
      <c r="H398" s="59" t="str">
        <f>VLOOKUP(G398,GTA测!$D$2:$F$9944,3,FALSE)</f>
        <v>RD291407195</v>
      </c>
      <c r="I398" s="59" t="str">
        <f>VLOOKUP(G398,GTA测!$D$3:$G$981,4,FALSE)</f>
        <v>国泰安数字化校园软件V2.0</v>
      </c>
      <c r="J398" s="62">
        <v>243</v>
      </c>
      <c r="K398" s="62" t="str">
        <f>VLOOKUP(J398,GTA产!$D$2:$F$339,3,FALSE)</f>
        <v>深DGY-2014-2129</v>
      </c>
      <c r="L398" s="62" t="str">
        <f>VLOOKUP(J398,GTA产!$D$3:$G$400,4,FALSE)</f>
        <v>国泰安数字化校园软件V2.0</v>
      </c>
      <c r="M398" s="100">
        <v>25</v>
      </c>
      <c r="N398" s="100" t="s">
        <v>1447</v>
      </c>
      <c r="O398" s="101"/>
      <c r="P398" s="101"/>
      <c r="Q398" s="102">
        <v>21</v>
      </c>
      <c r="R398" s="102" t="str">
        <f>VLOOKUP(Q398,[1]GTA新!$D$2:$F$653,3,FALSE)</f>
        <v>2015230221343GN</v>
      </c>
      <c r="S398" s="103"/>
    </row>
    <row r="399" spans="1:19" ht="24.95" customHeight="1">
      <c r="A399" s="99">
        <v>397</v>
      </c>
      <c r="B399" s="97" t="s">
        <v>1245</v>
      </c>
      <c r="C399" s="99" t="s">
        <v>2302</v>
      </c>
      <c r="D399" s="56">
        <v>102</v>
      </c>
      <c r="E399" s="86" t="str">
        <f>VLOOKUP(D399,GTA著!$D$3:$F$996,3,FALSE)</f>
        <v>2012SR075131</v>
      </c>
      <c r="F399" s="56" t="str">
        <f>VLOOKUP(D399,GTA著!$D$3:$G$991,4,FALSE)</f>
        <v>国泰安税收实务实训教学软件V2.0</v>
      </c>
      <c r="G399" s="59">
        <v>94</v>
      </c>
      <c r="H399" s="59" t="str">
        <f>VLOOKUP(G399,GTA测!$D$2:$F$9944,3,FALSE)</f>
        <v>RD151208570</v>
      </c>
      <c r="I399" s="59" t="str">
        <f>VLOOKUP(G399,GTA测!$D$3:$G$981,4,FALSE)</f>
        <v>国泰安税收实务实训教学软件V2.0</v>
      </c>
      <c r="J399" s="62"/>
      <c r="K399" s="62"/>
      <c r="L399" s="62"/>
      <c r="M399" s="100">
        <v>58</v>
      </c>
      <c r="N399" s="100" t="s">
        <v>1246</v>
      </c>
      <c r="O399" s="101"/>
      <c r="P399" s="101"/>
      <c r="Q399" s="102"/>
      <c r="R399" s="102"/>
      <c r="S399" s="103"/>
    </row>
    <row r="400" spans="1:19" ht="24.95" customHeight="1">
      <c r="A400" s="99">
        <v>398</v>
      </c>
      <c r="B400" s="97" t="s">
        <v>1231</v>
      </c>
      <c r="C400" s="99" t="s">
        <v>2302</v>
      </c>
      <c r="D400" s="56">
        <v>109</v>
      </c>
      <c r="E400" s="86" t="str">
        <f>VLOOKUP(D400,GTA著!$D$3:$F$996,3,FALSE)</f>
        <v>2012SR079256</v>
      </c>
      <c r="F400" s="56" t="str">
        <f>VLOOKUP(D400,GTA著!$D$3:$G$991,4,FALSE)</f>
        <v>国泰安税务会计实训教学软件V2.0</v>
      </c>
      <c r="G400" s="59">
        <v>95</v>
      </c>
      <c r="H400" s="59" t="str">
        <f>VLOOKUP(G400,GTA测!$D$2:$F$9944,3,FALSE)</f>
        <v>RD151208571</v>
      </c>
      <c r="I400" s="59" t="str">
        <f>VLOOKUP(G400,GTA测!$D$3:$G$981,4,FALSE)</f>
        <v>国泰安税务会计实训教学软件V2.0</v>
      </c>
      <c r="J400" s="62"/>
      <c r="K400" s="62"/>
      <c r="L400" s="62"/>
      <c r="M400" s="100">
        <v>48</v>
      </c>
      <c r="N400" s="100" t="s">
        <v>1232</v>
      </c>
      <c r="O400" s="101"/>
      <c r="P400" s="101"/>
      <c r="Q400" s="102"/>
      <c r="R400" s="102"/>
      <c r="S400" s="103"/>
    </row>
    <row r="401" spans="1:19" ht="24.95" customHeight="1">
      <c r="A401" s="99">
        <v>399</v>
      </c>
      <c r="B401" s="97" t="s">
        <v>158</v>
      </c>
      <c r="C401" s="99" t="s">
        <v>2302</v>
      </c>
      <c r="D401" s="56">
        <v>93</v>
      </c>
      <c r="E401" s="86" t="str">
        <f>VLOOKUP(D401,GTA著!$D$3:$F$996,3,FALSE)</f>
        <v>2012SR074627</v>
      </c>
      <c r="F401" s="56" t="str">
        <f>VLOOKUP(D401,GTA著!$D$3:$G$991,4,FALSE)</f>
        <v>国泰安税务稽查实训教学系统软件V2.0</v>
      </c>
      <c r="G401" s="59">
        <v>96</v>
      </c>
      <c r="H401" s="59" t="str">
        <f>VLOOKUP(G401,GTA测!$D$2:$F$9944,3,FALSE)</f>
        <v>RD151208572</v>
      </c>
      <c r="I401" s="59" t="str">
        <f>VLOOKUP(G401,GTA测!$D$3:$G$981,4,FALSE)</f>
        <v>国泰安税务稽查实训教学系统软件V2.0</v>
      </c>
      <c r="J401" s="62"/>
      <c r="K401" s="62"/>
      <c r="L401" s="62"/>
      <c r="M401" s="100">
        <v>84</v>
      </c>
      <c r="N401" s="100" t="s">
        <v>1230</v>
      </c>
      <c r="O401" s="101"/>
      <c r="P401" s="101"/>
      <c r="Q401" s="102"/>
      <c r="R401" s="102"/>
      <c r="S401" s="103"/>
    </row>
    <row r="402" spans="1:19" ht="24.95" customHeight="1">
      <c r="A402" s="99">
        <v>400</v>
      </c>
      <c r="B402" s="97" t="s">
        <v>2211</v>
      </c>
      <c r="C402" s="99" t="s">
        <v>2302</v>
      </c>
      <c r="D402" s="56">
        <v>348</v>
      </c>
      <c r="E402" s="86" t="str">
        <f>VLOOKUP(D402,GTA著!$D$3:$F$996,3,FALSE)</f>
        <v>2015SR116150</v>
      </c>
      <c r="F402" s="56" t="str">
        <f>VLOOKUP(D402,GTA著!$D$3:$G$991,4,FALSE)</f>
        <v>国泰安宿舍管理软件V1.0</v>
      </c>
      <c r="G402" s="59">
        <v>309</v>
      </c>
      <c r="H402" s="59" t="str">
        <f>VLOOKUP(G402,GTA测!$D$2:$F$9944,3,FALSE)</f>
        <v>RD071508227</v>
      </c>
      <c r="I402" s="59" t="str">
        <f>VLOOKUP(G402,GTA测!$D$3:$G$981,4,FALSE)</f>
        <v>国泰安宿舍管理软件V1.0</v>
      </c>
      <c r="J402" s="62"/>
      <c r="K402" s="62"/>
      <c r="L402" s="62"/>
      <c r="M402" s="100"/>
      <c r="N402" s="100"/>
      <c r="O402" s="101"/>
      <c r="P402" s="101"/>
      <c r="Q402" s="102"/>
      <c r="R402" s="102"/>
      <c r="S402" s="103"/>
    </row>
    <row r="403" spans="1:19" ht="24.95" customHeight="1">
      <c r="A403" s="99">
        <v>401</v>
      </c>
      <c r="B403" s="97" t="s">
        <v>30</v>
      </c>
      <c r="C403" s="99" t="s">
        <v>2302</v>
      </c>
      <c r="D403" s="56">
        <v>12</v>
      </c>
      <c r="E403" s="86" t="str">
        <f>VLOOKUP(D403,GTA著!$D$3:$F$996,3,FALSE)</f>
        <v>2009SR08354</v>
      </c>
      <c r="F403" s="56" t="str">
        <f>VLOOKUP(D403,GTA著!$D$3:$G$991,4,FALSE)</f>
        <v>国泰安算法交易系统软件V1.1</v>
      </c>
      <c r="G403" s="104">
        <v>14</v>
      </c>
      <c r="H403" s="59" t="str">
        <f>VLOOKUP(G403,GTA测!$D$2:$F$9944,3,FALSE)</f>
        <v>RD200902226</v>
      </c>
      <c r="I403" s="59" t="str">
        <f>VLOOKUP(G403,GTA测!$D$3:$G$981,4,FALSE)</f>
        <v>国泰安算法交易系统软件V1.1</v>
      </c>
      <c r="J403" s="105"/>
      <c r="K403" s="62"/>
      <c r="L403" s="62"/>
      <c r="M403" s="106">
        <v>154</v>
      </c>
      <c r="N403" s="100" t="s">
        <v>1134</v>
      </c>
      <c r="O403" s="101"/>
      <c r="P403" s="101"/>
      <c r="Q403" s="102">
        <v>4</v>
      </c>
      <c r="R403" s="102" t="str">
        <f>VLOOKUP(Q403,[1]GTA新!$D$2:$F$653,3,FALSE)</f>
        <v>J20090271</v>
      </c>
      <c r="S403" s="103"/>
    </row>
    <row r="404" spans="1:19" ht="24.95" customHeight="1">
      <c r="A404" s="99">
        <v>402</v>
      </c>
      <c r="B404" s="97" t="s">
        <v>374</v>
      </c>
      <c r="C404" s="99" t="s">
        <v>2302</v>
      </c>
      <c r="D404" s="56">
        <v>225</v>
      </c>
      <c r="E404" s="86" t="str">
        <f>VLOOKUP(D404,GTA著!$D$3:$F$996,3,FALSE)</f>
        <v>2014SR027600</v>
      </c>
      <c r="F404" s="56" t="str">
        <f>VLOOKUP(D404,GTA著!$D$3:$G$991,4,FALSE)</f>
        <v>国泰安算法交易系统软件V2.0</v>
      </c>
      <c r="G404" s="59">
        <v>198</v>
      </c>
      <c r="H404" s="59" t="str">
        <f>VLOOKUP(G404,GTA测!$D$2:$F$9944,3,FALSE)</f>
        <v>RD121403776</v>
      </c>
      <c r="I404" s="59" t="str">
        <f>VLOOKUP(G404,GTA测!$D$3:$G$981,4,FALSE)</f>
        <v>国泰安算法交易系统软件V2.0</v>
      </c>
      <c r="J404" s="62">
        <v>193</v>
      </c>
      <c r="K404" s="62" t="str">
        <f>VLOOKUP(J404,GTA产!$D$2:$F$339,3,FALSE)</f>
        <v>深DGY-2014-1150</v>
      </c>
      <c r="L404" s="62" t="str">
        <f>VLOOKUP(J404,GTA产!$D$3:$G$400,4,FALSE)</f>
        <v>国泰安算法交易系统软件V2.0</v>
      </c>
      <c r="M404" s="100">
        <v>26</v>
      </c>
      <c r="N404" s="100" t="s">
        <v>1382</v>
      </c>
      <c r="O404" s="101"/>
      <c r="P404" s="101"/>
      <c r="Q404" s="102">
        <v>8</v>
      </c>
      <c r="R404" s="102" t="str">
        <f>VLOOKUP(Q404,[1]GTA新!$D$2:$F$653,3,FALSE)</f>
        <v>J20122501</v>
      </c>
      <c r="S404" s="103"/>
    </row>
    <row r="405" spans="1:19" ht="24.95" customHeight="1">
      <c r="A405" s="99">
        <v>403</v>
      </c>
      <c r="B405" s="97" t="s">
        <v>3051</v>
      </c>
      <c r="C405" s="99" t="s">
        <v>2302</v>
      </c>
      <c r="D405" s="56">
        <v>433</v>
      </c>
      <c r="E405" s="86" t="str">
        <f>VLOOKUP(D405,GTA著!$D$3:$F$996,3,FALSE)</f>
        <v>2016SR170056</v>
      </c>
      <c r="F405" s="56" t="str">
        <f>VLOOKUP(D405,GTA著!$D$3:$G$991,4,FALSE)</f>
        <v>国泰安算法交易系统V3.1</v>
      </c>
      <c r="G405" s="59">
        <v>392</v>
      </c>
      <c r="H405" s="59" t="str">
        <f>VLOOKUP(G405,GTA测!$D$2:$F$9944,3,FALSE)</f>
        <v>RD121609002</v>
      </c>
      <c r="I405" s="59" t="str">
        <f>VLOOKUP(G405,GTA测!$D$3:$G$981,4,FALSE)</f>
        <v>国泰安算法交易系统V3.1</v>
      </c>
      <c r="J405" s="62"/>
      <c r="K405" s="62"/>
      <c r="L405" s="62"/>
      <c r="M405" s="100"/>
      <c r="N405" s="100"/>
      <c r="O405" s="101"/>
      <c r="P405" s="101"/>
      <c r="Q405" s="102"/>
      <c r="R405" s="102"/>
      <c r="S405" s="103"/>
    </row>
    <row r="406" spans="1:19" ht="24.95" customHeight="1">
      <c r="A406" s="99">
        <v>404</v>
      </c>
      <c r="B406" s="97" t="s">
        <v>232</v>
      </c>
      <c r="C406" s="99" t="s">
        <v>2302</v>
      </c>
      <c r="D406" s="56">
        <v>144</v>
      </c>
      <c r="E406" s="86" t="str">
        <f>VLOOKUP(D406,GTA著!$D$3:$F$996,3,FALSE)</f>
        <v>2013SR017492</v>
      </c>
      <c r="F406" s="56" t="str">
        <f>VLOOKUP(D406,GTA著!$D$3:$G$991,4,FALSE)</f>
        <v>国泰安题易通无纸化考试系统软件V2.0</v>
      </c>
      <c r="G406" s="59">
        <v>127</v>
      </c>
      <c r="H406" s="59" t="str">
        <f>VLOOKUP(G406,GTA测!$D$2:$F$9944,3,FALSE)</f>
        <v>RD151212670</v>
      </c>
      <c r="I406" s="59" t="str">
        <f>VLOOKUP(G406,GTA测!$D$3:$G$981,4,FALSE)</f>
        <v>国泰安题易通无纸化考试系统软件V2.0</v>
      </c>
      <c r="J406" s="62">
        <v>120</v>
      </c>
      <c r="K406" s="62" t="str">
        <f>VLOOKUP(J406,GTA产!$D$2:$F$339,3,FALSE)</f>
        <v>深DGY-2013-0659</v>
      </c>
      <c r="L406" s="62" t="str">
        <f>VLOOKUP(J406,GTA产!$D$3:$G$400,4,FALSE)</f>
        <v>国泰安题易通无纸化考试系统软件V2.0</v>
      </c>
      <c r="M406" s="100">
        <v>101</v>
      </c>
      <c r="N406" s="100" t="s">
        <v>1271</v>
      </c>
      <c r="O406" s="101"/>
      <c r="P406" s="101"/>
      <c r="Q406" s="102"/>
      <c r="R406" s="102"/>
      <c r="S406" s="103"/>
    </row>
    <row r="407" spans="1:19" ht="24.95" customHeight="1">
      <c r="A407" s="99">
        <v>405</v>
      </c>
      <c r="B407" s="97" t="s">
        <v>2212</v>
      </c>
      <c r="C407" s="99" t="s">
        <v>2302</v>
      </c>
      <c r="D407" s="56">
        <v>345</v>
      </c>
      <c r="E407" s="86" t="str">
        <f>VLOOKUP(D407,GTA著!$D$3:$F$996,3,FALSE)</f>
        <v>2015SR116019</v>
      </c>
      <c r="F407" s="56" t="str">
        <f>VLOOKUP(D407,GTA著!$D$3:$G$991,4,FALSE)</f>
        <v>国泰安统一信息门户软件V1.0</v>
      </c>
      <c r="G407" s="59">
        <v>318</v>
      </c>
      <c r="H407" s="59" t="str">
        <f>VLOOKUP(G407,GTA测!$D$2:$F$9944,3,FALSE)</f>
        <v>RD161508236</v>
      </c>
      <c r="I407" s="59" t="str">
        <f>VLOOKUP(G407,GTA测!$D$3:$G$981,4,FALSE)</f>
        <v>国泰安统一信息门户软件V1.0</v>
      </c>
      <c r="J407" s="62"/>
      <c r="K407" s="62"/>
      <c r="L407" s="62"/>
      <c r="M407" s="100"/>
      <c r="N407" s="100"/>
      <c r="O407" s="101"/>
      <c r="P407" s="101"/>
      <c r="Q407" s="102"/>
      <c r="R407" s="102"/>
      <c r="S407" s="103"/>
    </row>
    <row r="408" spans="1:19" ht="24.95" customHeight="1">
      <c r="A408" s="99">
        <v>406</v>
      </c>
      <c r="B408" s="97" t="s">
        <v>298</v>
      </c>
      <c r="C408" s="99" t="s">
        <v>2302</v>
      </c>
      <c r="D408" s="56">
        <v>186</v>
      </c>
      <c r="E408" s="86" t="str">
        <f>VLOOKUP(D408,GTA著!$D$3:$F$996,3,FALSE)</f>
        <v>2014SR006884</v>
      </c>
      <c r="F408" s="57" t="str">
        <f>VLOOKUP(D408,GTA著!$D$3:$G$991,4,FALSE)</f>
        <v>国泰安投资理财教学系统V1.0</v>
      </c>
      <c r="G408" s="59">
        <v>177</v>
      </c>
      <c r="H408" s="59" t="str">
        <f>VLOOKUP(G408,GTA测!$D$2:$F$9944,3,FALSE)</f>
        <v>RD291403105</v>
      </c>
      <c r="I408" s="60" t="str">
        <f>VLOOKUP(G408,GTA测!$D$3:$G$981,4,FALSE)</f>
        <v>国泰安投资理财教学系统软件V1.0</v>
      </c>
      <c r="J408" s="62">
        <v>176</v>
      </c>
      <c r="K408" s="62" t="str">
        <f>VLOOKUP(J408,GTA产!$D$2:$F$339,3,FALSE)</f>
        <v>深DGY-2014-0843</v>
      </c>
      <c r="L408" s="64" t="str">
        <f>VLOOKUP(J408,GTA产!$D$3:$G$400,4,FALSE)</f>
        <v>国泰安投资理财教学系统软件V1.0</v>
      </c>
      <c r="M408" s="100">
        <v>11</v>
      </c>
      <c r="N408" s="100" t="s">
        <v>1369</v>
      </c>
      <c r="O408" s="101"/>
      <c r="P408" s="101"/>
      <c r="Q408" s="102"/>
      <c r="R408" s="102"/>
      <c r="S408" s="103"/>
    </row>
    <row r="409" spans="1:19" ht="24.95" customHeight="1">
      <c r="A409" s="99">
        <v>407</v>
      </c>
      <c r="B409" s="97" t="s">
        <v>479</v>
      </c>
      <c r="C409" s="99" t="s">
        <v>2302</v>
      </c>
      <c r="D409" s="56">
        <v>286</v>
      </c>
      <c r="E409" s="86" t="str">
        <f>VLOOKUP(D409,GTA著!$D$3:$F$996,3,FALSE)</f>
        <v>2014SR182460</v>
      </c>
      <c r="F409" s="56" t="str">
        <f>VLOOKUP(D409,GTA著!$D$3:$G$991,4,FALSE)</f>
        <v>国泰安投资理财教学系统软件V1.2</v>
      </c>
      <c r="G409" s="59">
        <v>275</v>
      </c>
      <c r="H409" s="59" t="str">
        <f>VLOOKUP(G409,GTA测!$D$2:$F$9944,3,FALSE)</f>
        <v>RD121501076</v>
      </c>
      <c r="I409" s="59" t="str">
        <f>VLOOKUP(G409,GTA测!$D$3:$G$981,4,FALSE)</f>
        <v>国泰安投资理财教学系统软件V1.2</v>
      </c>
      <c r="J409" s="62"/>
      <c r="K409" s="62"/>
      <c r="L409" s="62"/>
      <c r="M409" s="100">
        <v>3</v>
      </c>
      <c r="N409" s="100" t="s">
        <v>1674</v>
      </c>
      <c r="O409" s="101"/>
      <c r="P409" s="101"/>
      <c r="Q409" s="102"/>
      <c r="R409" s="102"/>
      <c r="S409" s="103"/>
    </row>
    <row r="410" spans="1:19" ht="24.95" customHeight="1">
      <c r="A410" s="99">
        <v>408</v>
      </c>
      <c r="B410" s="97" t="s">
        <v>557</v>
      </c>
      <c r="C410" s="99" t="s">
        <v>2302</v>
      </c>
      <c r="D410" s="56">
        <v>330</v>
      </c>
      <c r="E410" s="86" t="str">
        <f>VLOOKUP(D410,GTA著!$D$3:$F$996,3,FALSE)</f>
        <v>2015SR046648</v>
      </c>
      <c r="F410" s="56" t="str">
        <f>VLOOKUP(D410,GTA著!$D$3:$G$991,4,FALSE)</f>
        <v>国泰安投资理财教学系统软件V2.0</v>
      </c>
      <c r="G410" s="59"/>
      <c r="H410" s="59"/>
      <c r="I410" s="59"/>
      <c r="J410" s="62"/>
      <c r="K410" s="62"/>
      <c r="L410" s="62"/>
      <c r="M410" s="100"/>
      <c r="N410" s="100"/>
      <c r="O410" s="101"/>
      <c r="P410" s="101"/>
      <c r="Q410" s="102"/>
      <c r="R410" s="102"/>
      <c r="S410" s="103"/>
    </row>
    <row r="411" spans="1:19" ht="24.95" customHeight="1">
      <c r="A411" s="99">
        <v>409</v>
      </c>
      <c r="B411" s="147" t="s">
        <v>3068</v>
      </c>
      <c r="C411" s="99" t="s">
        <v>2302</v>
      </c>
      <c r="D411" s="56">
        <v>461</v>
      </c>
      <c r="E411" s="86" t="s">
        <v>3065</v>
      </c>
      <c r="F411" s="56" t="str">
        <f>VLOOKUP(D411,GTA著!$D$3:$G$991,4,FALSE)</f>
        <v>国泰安驼峰航线财商教育平台软件1.0</v>
      </c>
      <c r="G411" s="59">
        <v>420</v>
      </c>
      <c r="H411" s="59" t="str">
        <f>VLOOKUP(G411,GTA测!$D$2:$F$9944,3,FALSE)</f>
        <v>RD291705089</v>
      </c>
      <c r="I411" s="59" t="str">
        <f>VLOOKUP(G411,GTA测!$D$3:$G$981,4,FALSE)</f>
        <v>国泰安驼峰航线财商教育平台软件V1.0</v>
      </c>
      <c r="J411" s="62"/>
      <c r="K411" s="62"/>
      <c r="L411" s="62"/>
      <c r="M411" s="100"/>
      <c r="N411" s="100"/>
      <c r="O411" s="101"/>
      <c r="P411" s="101"/>
      <c r="Q411" s="102"/>
      <c r="R411" s="102"/>
      <c r="S411" s="103"/>
    </row>
    <row r="412" spans="1:19" ht="24.95" customHeight="1">
      <c r="A412" s="99">
        <v>410</v>
      </c>
      <c r="B412" s="97" t="s">
        <v>1228</v>
      </c>
      <c r="C412" s="99" t="s">
        <v>2302</v>
      </c>
      <c r="D412" s="56">
        <v>94</v>
      </c>
      <c r="E412" s="86" t="str">
        <f>VLOOKUP(D412,GTA著!$D$3:$F$996,3,FALSE)</f>
        <v>2012SR074634</v>
      </c>
      <c r="F412" s="56" t="str">
        <f>VLOOKUP(D412,GTA著!$D$3:$G$991,4,FALSE)</f>
        <v>国泰安外贸会计实训教学系统软件V2.0</v>
      </c>
      <c r="G412" s="59">
        <v>97</v>
      </c>
      <c r="H412" s="59" t="str">
        <f>VLOOKUP(G412,GTA测!$D$2:$F$9944,3,FALSE)</f>
        <v>RD151208573</v>
      </c>
      <c r="I412" s="59" t="str">
        <f>VLOOKUP(G412,GTA测!$D$3:$G$981,4,FALSE)</f>
        <v>国泰安外贸会计实训教学系统软件V2.0</v>
      </c>
      <c r="J412" s="62"/>
      <c r="K412" s="62"/>
      <c r="L412" s="62"/>
      <c r="M412" s="100">
        <v>69</v>
      </c>
      <c r="N412" s="100" t="s">
        <v>1229</v>
      </c>
      <c r="O412" s="101"/>
      <c r="P412" s="101"/>
      <c r="Q412" s="102"/>
      <c r="R412" s="102"/>
      <c r="S412" s="103"/>
    </row>
    <row r="413" spans="1:19" ht="24.95" customHeight="1">
      <c r="A413" s="99">
        <v>411</v>
      </c>
      <c r="B413" s="97" t="s">
        <v>904</v>
      </c>
      <c r="C413" s="99" t="s">
        <v>2302</v>
      </c>
      <c r="D413" s="56">
        <v>183</v>
      </c>
      <c r="E413" s="86" t="str">
        <f>VLOOKUP(D413,GTA著!$D$3:$F$996,3,FALSE)</f>
        <v>2013SR125565</v>
      </c>
      <c r="F413" s="56" t="str">
        <f>VLOOKUP(D413,GTA著!$D$3:$G$991,4,FALSE)</f>
        <v>国泰安外贸实务单证教学软件V4.0</v>
      </c>
      <c r="G413" s="59">
        <v>159</v>
      </c>
      <c r="H413" s="59" t="str">
        <f>VLOOKUP(G413,GTA测!$D$2:$F$9944,3,FALSE)</f>
        <v>RD151304262</v>
      </c>
      <c r="I413" s="59" t="str">
        <f>VLOOKUP(G413,GTA测!$D$3:$G$981,4,FALSE)</f>
        <v>国泰安外贸实务单证教学软件V4.0</v>
      </c>
      <c r="J413" s="62">
        <v>173</v>
      </c>
      <c r="K413" s="62" t="str">
        <f>VLOOKUP(J413,GTA产!$D$2:$F$339,3,FALSE)</f>
        <v>深DGY-2014-0686</v>
      </c>
      <c r="L413" s="62" t="str">
        <f>VLOOKUP(J413,GTA产!$D$3:$G$400,4,FALSE)</f>
        <v>国泰安外贸实务单证教学软件V4.0</v>
      </c>
      <c r="M413" s="100"/>
      <c r="N413" s="100"/>
      <c r="O413" s="101"/>
      <c r="P413" s="101"/>
      <c r="Q413" s="102"/>
      <c r="R413" s="102"/>
      <c r="S413" s="103"/>
    </row>
    <row r="414" spans="1:19" ht="24.95" customHeight="1">
      <c r="A414" s="99">
        <v>412</v>
      </c>
      <c r="B414" s="97" t="s">
        <v>979</v>
      </c>
      <c r="C414" s="99" t="s">
        <v>2302</v>
      </c>
      <c r="D414" s="56">
        <v>237</v>
      </c>
      <c r="E414" s="86" t="str">
        <f>VLOOKUP(D414,GTA著!$D$3:$F$996,3,FALSE)</f>
        <v>2014SR036384</v>
      </c>
      <c r="F414" s="56" t="str">
        <f>VLOOKUP(D414,GTA著!$D$3:$G$991,4,FALSE)</f>
        <v>国泰安外贸实务单证教学软件V4.1</v>
      </c>
      <c r="G414" s="59">
        <v>230</v>
      </c>
      <c r="H414" s="59" t="str">
        <f>VLOOKUP(G414,GTA测!$D$2:$F$9944,3,FALSE)</f>
        <v>RD291405016</v>
      </c>
      <c r="I414" s="59" t="str">
        <f>VLOOKUP(G414,GTA测!$D$3:$G$981,4,FALSE)</f>
        <v>国泰安外贸实务单证教学软件V4.1</v>
      </c>
      <c r="J414" s="62">
        <v>286</v>
      </c>
      <c r="K414" s="62" t="str">
        <f>VLOOKUP(J414,GTA产!$D$2:$F$339,3,FALSE)</f>
        <v>深DGY-2014-1428</v>
      </c>
      <c r="L414" s="62" t="str">
        <f>VLOOKUP(J414,GTA产!$D$3:$G$400,4,FALSE)</f>
        <v>国泰安外贸实务单证教学软件V4.1</v>
      </c>
      <c r="M414" s="100"/>
      <c r="N414" s="100"/>
      <c r="O414" s="101"/>
      <c r="P414" s="101"/>
      <c r="Q414" s="102"/>
      <c r="R414" s="102"/>
      <c r="S414" s="103"/>
    </row>
    <row r="415" spans="1:19" ht="24.95" customHeight="1">
      <c r="A415" s="99">
        <v>413</v>
      </c>
      <c r="B415" s="97" t="s">
        <v>899</v>
      </c>
      <c r="C415" s="99" t="s">
        <v>2302</v>
      </c>
      <c r="D415" s="56">
        <v>173</v>
      </c>
      <c r="E415" s="86" t="str">
        <f>VLOOKUP(D415,GTA著!$D$3:$F$996,3,FALSE)</f>
        <v>2013SR084368</v>
      </c>
      <c r="F415" s="56" t="str">
        <f>VLOOKUP(D415,GTA著!$D$3:$G$991,4,FALSE)</f>
        <v>国泰安外贸实训教学软件V4.0</v>
      </c>
      <c r="G415" s="59">
        <v>157</v>
      </c>
      <c r="H415" s="59" t="str">
        <f>VLOOKUP(G415,GTA测!$D$2:$F$9944,3,FALSE)</f>
        <v>RD151304263</v>
      </c>
      <c r="I415" s="59" t="str">
        <f>VLOOKUP(G415,GTA测!$D$3:$G$981,4,FALSE)</f>
        <v>国泰安外贸实训教学软件V4.0</v>
      </c>
      <c r="J415" s="62">
        <v>162</v>
      </c>
      <c r="K415" s="62" t="str">
        <f>VLOOKUP(J415,GTA产!$D$2:$F$339,3,FALSE)</f>
        <v>深DGY-2013-2679</v>
      </c>
      <c r="L415" s="62" t="str">
        <f>VLOOKUP(J415,GTA产!$D$3:$G$400,4,FALSE)</f>
        <v>国泰安外贸实训教学软件V4.0</v>
      </c>
      <c r="M415" s="100"/>
      <c r="N415" s="100"/>
      <c r="O415" s="101"/>
      <c r="P415" s="101"/>
      <c r="Q415" s="102"/>
      <c r="R415" s="102"/>
      <c r="S415" s="103"/>
    </row>
    <row r="416" spans="1:19" ht="24.95" customHeight="1">
      <c r="A416" s="99">
        <v>414</v>
      </c>
      <c r="B416" s="97" t="s">
        <v>386</v>
      </c>
      <c r="C416" s="99" t="s">
        <v>2302</v>
      </c>
      <c r="D416" s="56">
        <v>231</v>
      </c>
      <c r="E416" s="86" t="str">
        <f>VLOOKUP(D416,GTA著!$D$3:$F$996,3,FALSE)</f>
        <v>2014SR036330</v>
      </c>
      <c r="F416" s="56" t="str">
        <f>VLOOKUP(D416,GTA著!$D$3:$G$991,4,FALSE)</f>
        <v>国泰安外贸实训教学软件V4.1</v>
      </c>
      <c r="G416" s="59">
        <v>231</v>
      </c>
      <c r="H416" s="59" t="str">
        <f>VLOOKUP(G416,GTA测!$D$2:$F$9944,3,FALSE)</f>
        <v>RD291405017</v>
      </c>
      <c r="I416" s="59" t="str">
        <f>VLOOKUP(G416,GTA测!$D$3:$G$981,4,FALSE)</f>
        <v>国泰安外贸实训教学软件V4.1</v>
      </c>
      <c r="J416" s="62">
        <v>233</v>
      </c>
      <c r="K416" s="62" t="str">
        <f>VLOOKUP(J416,GTA产!$D$2:$F$339,3,FALSE)</f>
        <v>深DGY-2014-1436</v>
      </c>
      <c r="L416" s="62" t="str">
        <f>VLOOKUP(J416,GTA产!$D$3:$G$400,4,FALSE)</f>
        <v>国泰安外贸实训教学软件V4.1</v>
      </c>
      <c r="M416" s="100">
        <v>24</v>
      </c>
      <c r="N416" s="100" t="s">
        <v>1442</v>
      </c>
      <c r="O416" s="101"/>
      <c r="P416" s="101"/>
      <c r="Q416" s="102"/>
      <c r="R416" s="102"/>
      <c r="S416" s="103"/>
    </row>
    <row r="417" spans="1:19" ht="24.95" customHeight="1">
      <c r="A417" s="99">
        <v>415</v>
      </c>
      <c r="B417" s="97" t="s">
        <v>3555</v>
      </c>
      <c r="C417" s="99" t="s">
        <v>2302</v>
      </c>
      <c r="D417" s="56">
        <v>526</v>
      </c>
      <c r="E417" s="86" t="str">
        <f>VLOOKUP(D417,GTA著!$D$3:$F$996,3,FALSE)</f>
        <v>2018SR046804</v>
      </c>
      <c r="F417" s="56" t="str">
        <f>VLOOKUP(D417,GTA著!$D$3:$G$991,4,FALSE)</f>
        <v>国泰安外贸实训教学软件V4.2</v>
      </c>
      <c r="G417" s="59"/>
      <c r="H417" s="59"/>
      <c r="I417" s="59"/>
      <c r="J417" s="62"/>
      <c r="K417" s="62"/>
      <c r="L417" s="62"/>
      <c r="M417" s="100"/>
      <c r="N417" s="100"/>
      <c r="O417" s="101"/>
      <c r="P417" s="101"/>
      <c r="Q417" s="102"/>
      <c r="R417" s="102"/>
      <c r="S417" s="103"/>
    </row>
    <row r="418" spans="1:19" ht="24.95" customHeight="1">
      <c r="A418" s="99">
        <v>416</v>
      </c>
      <c r="B418" s="97" t="s">
        <v>38</v>
      </c>
      <c r="C418" s="99" t="s">
        <v>2302</v>
      </c>
      <c r="D418" s="56">
        <v>16</v>
      </c>
      <c r="E418" s="86" t="str">
        <f>VLOOKUP(D418,GTA著!$D$3:$F$996,3,FALSE)</f>
        <v>2010SR025366</v>
      </c>
      <c r="F418" s="56" t="str">
        <f>VLOOKUP(D418,GTA著!$D$3:$G$991,4,FALSE)</f>
        <v>国泰安万能大屏幕管理软件V1.0</v>
      </c>
      <c r="G418" s="104">
        <v>19</v>
      </c>
      <c r="H418" s="59" t="str">
        <f>VLOOKUP(G418,GTA测!$D$2:$F$9944,3,FALSE)</f>
        <v>RD291005274</v>
      </c>
      <c r="I418" s="59" t="str">
        <f>VLOOKUP(G418,GTA测!$D$3:$G$981,4,FALSE)</f>
        <v>国泰安万能大屏幕管理软件V1.0</v>
      </c>
      <c r="J418" s="105"/>
      <c r="K418" s="62"/>
      <c r="L418" s="62"/>
      <c r="M418" s="106">
        <v>151</v>
      </c>
      <c r="N418" s="100" t="s">
        <v>1136</v>
      </c>
      <c r="O418" s="101"/>
      <c r="P418" s="101"/>
      <c r="Q418" s="102">
        <v>5</v>
      </c>
      <c r="R418" s="102" t="str">
        <f>VLOOKUP(Q418,[1]GTA新!$D$2:$F$653,3,FALSE)</f>
        <v>J20101620</v>
      </c>
      <c r="S418" s="103"/>
    </row>
    <row r="419" spans="1:19" ht="24.95" customHeight="1">
      <c r="A419" s="99">
        <v>417</v>
      </c>
      <c r="B419" s="97" t="s">
        <v>310</v>
      </c>
      <c r="C419" s="99" t="s">
        <v>2302</v>
      </c>
      <c r="D419" s="56">
        <v>193</v>
      </c>
      <c r="E419" s="86" t="str">
        <f>VLOOKUP(D419,GTA著!$D$3:$F$996,3,FALSE)</f>
        <v>2014SR018591</v>
      </c>
      <c r="F419" s="56" t="str">
        <f>VLOOKUP(D419,GTA著!$D$3:$G$991,4,FALSE)</f>
        <v>国泰安网络教学系统软件V1.0</v>
      </c>
      <c r="G419" s="59">
        <v>199</v>
      </c>
      <c r="H419" s="59" t="str">
        <f>VLOOKUP(G419,GTA测!$D$2:$F$9944,3,FALSE)</f>
        <v>RD291403777</v>
      </c>
      <c r="I419" s="59" t="str">
        <f>VLOOKUP(G419,GTA测!$D$3:$G$981,4,FALSE)</f>
        <v>国泰安网络教学系统软件V1.0</v>
      </c>
      <c r="J419" s="62">
        <v>202</v>
      </c>
      <c r="K419" s="62" t="str">
        <f>VLOOKUP(J419,GTA产!$D$2:$F$339,3,FALSE)</f>
        <v>深DGY-2014-1159</v>
      </c>
      <c r="L419" s="62" t="str">
        <f>VLOOKUP(J419,GTA产!$D$3:$G$400,4,FALSE)</f>
        <v>国泰安网络教学系统软件V1.0</v>
      </c>
      <c r="M419" s="100">
        <v>13</v>
      </c>
      <c r="N419" s="100" t="s">
        <v>1396</v>
      </c>
      <c r="O419" s="101"/>
      <c r="P419" s="101"/>
      <c r="Q419" s="102"/>
      <c r="R419" s="102"/>
      <c r="S419" s="103"/>
    </row>
    <row r="420" spans="1:19" ht="24.95" customHeight="1">
      <c r="A420" s="99">
        <v>418</v>
      </c>
      <c r="B420" s="97" t="s">
        <v>2687</v>
      </c>
      <c r="C420" s="99" t="s">
        <v>2302</v>
      </c>
      <c r="D420" s="56">
        <v>434</v>
      </c>
      <c r="E420" s="86" t="str">
        <f>VLOOKUP(D420,GTA著!$D$3:$F$996,3,FALSE)</f>
        <v>2016SR170063</v>
      </c>
      <c r="F420" s="56" t="str">
        <f>VLOOKUP(D420,GTA著!$D$3:$G$991,4,FALSE)</f>
        <v>国泰安网络营销实训系统V1.0</v>
      </c>
      <c r="G420" s="59"/>
      <c r="H420" s="59"/>
      <c r="I420" s="59"/>
      <c r="J420" s="62"/>
      <c r="K420" s="62"/>
      <c r="L420" s="62"/>
      <c r="M420" s="100"/>
      <c r="N420" s="100"/>
      <c r="O420" s="101"/>
      <c r="P420" s="101"/>
      <c r="Q420" s="102"/>
      <c r="R420" s="102"/>
      <c r="S420" s="103"/>
    </row>
    <row r="421" spans="1:19" ht="24.95" customHeight="1">
      <c r="A421" s="99">
        <v>419</v>
      </c>
      <c r="B421" s="97" t="s">
        <v>814</v>
      </c>
      <c r="C421" s="99" t="s">
        <v>2302</v>
      </c>
      <c r="D421" s="56">
        <v>131</v>
      </c>
      <c r="E421" s="86" t="str">
        <f>VLOOKUP(D421,GTA著!$D$3:$F$996,3,FALSE)</f>
        <v>2013SR006097</v>
      </c>
      <c r="F421" s="56" t="str">
        <f>VLOOKUP(D421,GTA著!$D$3:$G$991,4,FALSE)</f>
        <v>国泰安网上银行模拟教学系统软件V1.0</v>
      </c>
      <c r="G421" s="59">
        <v>116</v>
      </c>
      <c r="H421" s="59" t="str">
        <f>VLOOKUP(G421,GTA测!$D$2:$F$9944,3,FALSE)</f>
        <v>RD151212664</v>
      </c>
      <c r="I421" s="59" t="str">
        <f>VLOOKUP(G421,GTA测!$D$3:$G$981,4,FALSE)</f>
        <v>国泰安网上银行模拟教学系统软件V1.0</v>
      </c>
      <c r="J421" s="62">
        <v>116</v>
      </c>
      <c r="K421" s="62" t="str">
        <f>VLOOKUP(J421,GTA产!$D$2:$F$339,3,FALSE)</f>
        <v>深DGY-2013-0604</v>
      </c>
      <c r="L421" s="62" t="str">
        <f>VLOOKUP(J421,GTA产!$D$3:$G$400,4,FALSE)</f>
        <v>国泰安网上银行模拟教学系统软件V1.0</v>
      </c>
      <c r="M421" s="100">
        <v>47</v>
      </c>
      <c r="N421" s="100" t="s">
        <v>1263</v>
      </c>
      <c r="O421" s="101"/>
      <c r="P421" s="101"/>
      <c r="Q421" s="102"/>
      <c r="R421" s="102"/>
      <c r="S421" s="103"/>
    </row>
    <row r="422" spans="1:19" ht="24.95" customHeight="1">
      <c r="A422" s="99">
        <v>420</v>
      </c>
      <c r="B422" s="97" t="s">
        <v>284</v>
      </c>
      <c r="C422" s="99" t="s">
        <v>2302</v>
      </c>
      <c r="D422" s="56">
        <v>177</v>
      </c>
      <c r="E422" s="86" t="str">
        <f>VLOOKUP(D422,GTA著!$D$3:$F$996,3,FALSE)</f>
        <v>2013SR107147</v>
      </c>
      <c r="F422" s="56" t="str">
        <f>VLOOKUP(D422,GTA著!$D$3:$G$991,4,FALSE)</f>
        <v>国泰安网上银行模拟教学系统软件V2.0</v>
      </c>
      <c r="G422" s="59">
        <v>166</v>
      </c>
      <c r="H422" s="59" t="str">
        <f>VLOOKUP(G422,GTA测!$D$2:$F$9944,3,FALSE)</f>
        <v>RD361309280</v>
      </c>
      <c r="I422" s="59" t="str">
        <f>VLOOKUP(G422,GTA测!$D$3:$G$981,4,FALSE)</f>
        <v>国泰安网上银行模拟教学系统软件V2.0</v>
      </c>
      <c r="J422" s="62">
        <v>163</v>
      </c>
      <c r="K422" s="62" t="str">
        <f>VLOOKUP(J422,GTA产!$D$2:$F$339,3,FALSE)</f>
        <v>深DGY-2013-2978</v>
      </c>
      <c r="L422" s="62" t="str">
        <f>VLOOKUP(J422,GTA产!$D$3:$G$400,4,FALSE)</f>
        <v>国泰安网上银行模拟教学系统软件V2.0</v>
      </c>
      <c r="M422" s="100">
        <v>144</v>
      </c>
      <c r="N422" s="100" t="s">
        <v>1349</v>
      </c>
      <c r="O422" s="101"/>
      <c r="P422" s="101"/>
      <c r="Q422" s="102"/>
      <c r="R422" s="102"/>
      <c r="S422" s="103"/>
    </row>
    <row r="423" spans="1:19" ht="24.95" customHeight="1">
      <c r="A423" s="99">
        <v>421</v>
      </c>
      <c r="B423" s="97" t="s">
        <v>973</v>
      </c>
      <c r="C423" s="99" t="s">
        <v>2302</v>
      </c>
      <c r="D423" s="56">
        <v>150</v>
      </c>
      <c r="E423" s="86" t="str">
        <f>VLOOKUP(D423,GTA著!$D$3:$F$996,3,FALSE)</f>
        <v>2013SR016557</v>
      </c>
      <c r="F423" s="56" t="str">
        <f>VLOOKUP(D423,GTA著!$D$3:$G$991,4,FALSE)</f>
        <v>国泰安卫生信息化综合实训软件V2.0</v>
      </c>
      <c r="G423" s="59">
        <v>208</v>
      </c>
      <c r="H423" s="59" t="str">
        <f>VLOOKUP(G423,GTA测!$D$2:$F$9944,3,FALSE)</f>
        <v>RD291404430</v>
      </c>
      <c r="I423" s="59" t="str">
        <f>VLOOKUP(G423,GTA测!$D$3:$G$981,4,FALSE)</f>
        <v>国泰安卫生信息化综合实训软件V2.0</v>
      </c>
      <c r="J423" s="62">
        <v>209</v>
      </c>
      <c r="K423" s="62" t="str">
        <f>VLOOKUP(J423,GTA产!$D$2:$F$339,3,FALSE)</f>
        <v>深DGY-2014-1252</v>
      </c>
      <c r="L423" s="62" t="str">
        <f>VLOOKUP(J423,GTA产!$D$3:$G$400,4,FALSE)</f>
        <v>国泰安卫生信息化综合实训软件V2.0</v>
      </c>
      <c r="M423" s="100"/>
      <c r="N423" s="100"/>
      <c r="O423" s="101"/>
      <c r="P423" s="101"/>
      <c r="Q423" s="102"/>
      <c r="R423" s="102"/>
      <c r="S423" s="103"/>
    </row>
    <row r="424" spans="1:19" ht="24.95" customHeight="1">
      <c r="A424" s="99">
        <v>422</v>
      </c>
      <c r="B424" s="147" t="s">
        <v>3167</v>
      </c>
      <c r="C424" s="99" t="s">
        <v>2302</v>
      </c>
      <c r="D424" s="56">
        <v>490</v>
      </c>
      <c r="E424" s="86" t="str">
        <f>VLOOKUP(D424,GTA著!$D$3:$F$996,3,FALSE)</f>
        <v>2017SR107646</v>
      </c>
      <c r="F424" s="56" t="str">
        <f>VLOOKUP(D424,GTA著!$D$3:$G$991,4,FALSE)</f>
        <v>国泰安维修电工实训3D仿真软件V1.0</v>
      </c>
      <c r="G424" s="59">
        <v>429</v>
      </c>
      <c r="H424" s="59" t="str">
        <f>VLOOKUP(G424,GTA测!$D$2:$F$9944,3,FALSE)</f>
        <v>RD291705104</v>
      </c>
      <c r="I424" s="59" t="str">
        <f>VLOOKUP(G424,GTA测!$D$3:$G$981,4,FALSE)</f>
        <v>国泰安维修电工实训3D仿真软件V1.0</v>
      </c>
      <c r="J424" s="62"/>
      <c r="K424" s="62"/>
      <c r="L424" s="62"/>
      <c r="M424" s="100"/>
      <c r="N424" s="100"/>
      <c r="O424" s="101"/>
      <c r="P424" s="101"/>
      <c r="Q424" s="102"/>
      <c r="R424" s="102"/>
      <c r="S424" s="103"/>
    </row>
    <row r="425" spans="1:19" ht="24.95" customHeight="1">
      <c r="A425" s="99">
        <v>423</v>
      </c>
      <c r="B425" s="97" t="s">
        <v>2459</v>
      </c>
      <c r="C425" s="99" t="s">
        <v>2302</v>
      </c>
      <c r="D425" s="154" t="s">
        <v>3558</v>
      </c>
      <c r="E425" s="155"/>
      <c r="F425" s="156"/>
      <c r="G425" s="59"/>
      <c r="H425" s="59"/>
      <c r="I425" s="59"/>
      <c r="J425" s="62"/>
      <c r="K425" s="62"/>
      <c r="L425" s="62"/>
      <c r="M425" s="100"/>
      <c r="N425" s="100"/>
      <c r="O425" s="101"/>
      <c r="P425" s="101"/>
      <c r="Q425" s="102"/>
      <c r="R425" s="102"/>
      <c r="S425" s="103"/>
    </row>
    <row r="426" spans="1:19" ht="24.95" customHeight="1">
      <c r="A426" s="99">
        <v>424</v>
      </c>
      <c r="B426" s="97" t="s">
        <v>2446</v>
      </c>
      <c r="C426" s="99" t="s">
        <v>2444</v>
      </c>
      <c r="D426" s="154" t="s">
        <v>3558</v>
      </c>
      <c r="E426" s="155"/>
      <c r="F426" s="156"/>
      <c r="G426" s="59"/>
      <c r="H426" s="59"/>
      <c r="I426" s="59"/>
      <c r="J426" s="62"/>
      <c r="K426" s="62"/>
      <c r="L426" s="62"/>
      <c r="M426" s="100"/>
      <c r="N426" s="100"/>
      <c r="O426" s="101"/>
      <c r="P426" s="101"/>
      <c r="Q426" s="102"/>
      <c r="R426" s="102"/>
      <c r="S426" s="103"/>
    </row>
    <row r="427" spans="1:19" ht="24.95" customHeight="1">
      <c r="A427" s="99">
        <v>425</v>
      </c>
      <c r="B427" s="97" t="s">
        <v>2213</v>
      </c>
      <c r="C427" s="99" t="s">
        <v>2302</v>
      </c>
      <c r="D427" s="56">
        <v>358</v>
      </c>
      <c r="E427" s="86" t="str">
        <f>VLOOKUP(D427,GTA著!$D$3:$F$996,3,FALSE)</f>
        <v>2015SR171953</v>
      </c>
      <c r="F427" s="56" t="str">
        <f>VLOOKUP(D427,GTA著!$D$3:$G$991,4,FALSE)</f>
        <v>国泰安物流3D虚拟实训平台软件V1.6</v>
      </c>
      <c r="G427" s="59">
        <v>339</v>
      </c>
      <c r="H427" s="59" t="str">
        <f>VLOOKUP(G427,GTA测!$D$2:$F$9944,3,FALSE)</f>
        <v>RD161601055</v>
      </c>
      <c r="I427" s="59" t="str">
        <f>VLOOKUP(G427,GTA测!$D$3:$G$981,4,FALSE)</f>
        <v>国泰安物流3D虚拟实训平台软件V1.6</v>
      </c>
      <c r="J427" s="62"/>
      <c r="K427" s="62"/>
      <c r="L427" s="62"/>
      <c r="M427" s="100"/>
      <c r="N427" s="100"/>
      <c r="O427" s="101"/>
      <c r="P427" s="101"/>
      <c r="Q427" s="102"/>
      <c r="R427" s="102"/>
      <c r="S427" s="103"/>
    </row>
    <row r="428" spans="1:19" ht="24.95" customHeight="1">
      <c r="A428" s="99">
        <v>426</v>
      </c>
      <c r="B428" s="97" t="s">
        <v>110</v>
      </c>
      <c r="C428" s="99" t="s">
        <v>2302</v>
      </c>
      <c r="D428" s="56">
        <v>63</v>
      </c>
      <c r="E428" s="86" t="str">
        <f>VLOOKUP(D428,GTA著!$D$3:$F$996,3,FALSE)</f>
        <v>2012SR017589</v>
      </c>
      <c r="F428" s="56" t="str">
        <f>VLOOKUP(D428,GTA著!$D$3:$G$991,4,FALSE)</f>
        <v>国泰安物流考试系统教学软件V3.0</v>
      </c>
      <c r="G428" s="59">
        <v>46</v>
      </c>
      <c r="H428" s="59" t="str">
        <f>VLOOKUP(G428,GTA测!$D$2:$F$9944,3,FALSE)</f>
        <v>RD151203536</v>
      </c>
      <c r="I428" s="59" t="str">
        <f>VLOOKUP(G428,GTA测!$D$3:$G$981,4,FALSE)</f>
        <v>国泰安物流考试系统教学软件V3.0</v>
      </c>
      <c r="J428" s="62"/>
      <c r="K428" s="62"/>
      <c r="L428" s="62"/>
      <c r="M428" s="100">
        <v>68</v>
      </c>
      <c r="N428" s="100" t="s">
        <v>1189</v>
      </c>
      <c r="O428" s="101"/>
      <c r="P428" s="101"/>
      <c r="Q428" s="102"/>
      <c r="R428" s="102"/>
      <c r="S428" s="103"/>
    </row>
    <row r="429" spans="1:19" ht="24.95" customHeight="1">
      <c r="A429" s="99">
        <v>427</v>
      </c>
      <c r="B429" s="97" t="s">
        <v>274</v>
      </c>
      <c r="C429" s="99" t="s">
        <v>2302</v>
      </c>
      <c r="D429" s="56">
        <v>171</v>
      </c>
      <c r="E429" s="86" t="str">
        <f>VLOOKUP(D429,GTA著!$D$3:$F$996,3,FALSE)</f>
        <v>2013SR047882</v>
      </c>
      <c r="F429" s="56" t="str">
        <f>VLOOKUP(D429,GTA著!$D$3:$G$991,4,FALSE)</f>
        <v>国泰安物流企业会计实训教学软件V2.0</v>
      </c>
      <c r="G429" s="59">
        <v>152</v>
      </c>
      <c r="H429" s="59" t="str">
        <f>VLOOKUP(G429,GTA测!$D$2:$F$9944,3,FALSE)</f>
        <v>RD151304256</v>
      </c>
      <c r="I429" s="59" t="str">
        <f>VLOOKUP(G429,GTA测!$D$3:$G$981,4,FALSE)</f>
        <v>国泰安物流企业会计实训教学软件V2.0</v>
      </c>
      <c r="J429" s="62">
        <v>154</v>
      </c>
      <c r="K429" s="62" t="str">
        <f>VLOOKUP(J429,GTA产!$D$2:$F$339,3,FALSE)</f>
        <v>深DGY-2013-1412</v>
      </c>
      <c r="L429" s="62" t="str">
        <f>VLOOKUP(J429,GTA产!$D$3:$G$400,4,FALSE)</f>
        <v>国泰安物流企业会计实训教学软件V2.0</v>
      </c>
      <c r="M429" s="100">
        <v>99</v>
      </c>
      <c r="N429" s="100" t="s">
        <v>1337</v>
      </c>
      <c r="O429" s="101"/>
      <c r="P429" s="101"/>
      <c r="Q429" s="102"/>
      <c r="R429" s="102"/>
      <c r="S429" s="103"/>
    </row>
    <row r="430" spans="1:19" ht="24.95" customHeight="1">
      <c r="A430" s="99">
        <v>428</v>
      </c>
      <c r="B430" s="97" t="s">
        <v>976</v>
      </c>
      <c r="C430" s="99" t="s">
        <v>2302</v>
      </c>
      <c r="D430" s="56">
        <v>155</v>
      </c>
      <c r="E430" s="86" t="str">
        <f>VLOOKUP(D430,GTA著!$D$3:$F$996,3,FALSE)</f>
        <v>2013SR029181</v>
      </c>
      <c r="F430" s="56" t="str">
        <f>VLOOKUP(D430,GTA著!$D$3:$G$991,4,FALSE)</f>
        <v>国泰安物流设备3D模拟仿真教学实训软件V1.0</v>
      </c>
      <c r="G430" s="59">
        <v>210</v>
      </c>
      <c r="H430" s="59" t="str">
        <f>VLOOKUP(G430,GTA测!$D$2:$F$9944,3,FALSE)</f>
        <v>RD291404432</v>
      </c>
      <c r="I430" s="59" t="str">
        <f>VLOOKUP(G430,GTA测!$D$3:$G$981,4,FALSE)</f>
        <v>国泰安物流设备3D模拟仿真教学实训软件V1.0</v>
      </c>
      <c r="J430" s="62">
        <v>212</v>
      </c>
      <c r="K430" s="62" t="str">
        <f>VLOOKUP(J430,GTA产!$D$2:$F$339,3,FALSE)</f>
        <v>深DGY-2014-1255</v>
      </c>
      <c r="L430" s="62" t="str">
        <f>VLOOKUP(J430,GTA产!$D$3:$G$400,4,FALSE)</f>
        <v>国泰安物流设备3D模拟仿真教学实训软件V1.0</v>
      </c>
      <c r="M430" s="100"/>
      <c r="N430" s="100"/>
      <c r="O430" s="101"/>
      <c r="P430" s="101"/>
      <c r="Q430" s="102"/>
      <c r="R430" s="102"/>
      <c r="S430" s="103"/>
    </row>
    <row r="431" spans="1:19" ht="24.95" customHeight="1">
      <c r="A431" s="99">
        <v>429</v>
      </c>
      <c r="B431" s="147" t="s">
        <v>3079</v>
      </c>
      <c r="C431" s="99" t="s">
        <v>2302</v>
      </c>
      <c r="D431" s="56">
        <v>465</v>
      </c>
      <c r="E431" s="86" t="str">
        <f>VLOOKUP(D431,GTA著!$D$3:$F$996,3,FALSE)</f>
        <v>2017SR066130</v>
      </c>
      <c r="F431" s="56" t="str">
        <f>VLOOKUP(D431,GTA著!$D$3:$G$991,4,FALSE)</f>
        <v>国泰安物流设备接口服务软件V1.0</v>
      </c>
      <c r="G431" s="59"/>
      <c r="H431" s="59"/>
      <c r="I431" s="59"/>
      <c r="J431" s="62"/>
      <c r="K431" s="62"/>
      <c r="L431" s="62"/>
      <c r="M431" s="100"/>
      <c r="N431" s="100"/>
      <c r="O431" s="101"/>
      <c r="P431" s="101"/>
      <c r="Q431" s="102"/>
      <c r="R431" s="102"/>
      <c r="S431" s="103"/>
    </row>
    <row r="432" spans="1:19" ht="24.95" customHeight="1">
      <c r="A432" s="99">
        <v>430</v>
      </c>
      <c r="B432" s="97" t="s">
        <v>112</v>
      </c>
      <c r="C432" s="99" t="s">
        <v>2302</v>
      </c>
      <c r="D432" s="56">
        <v>64</v>
      </c>
      <c r="E432" s="86" t="str">
        <f>VLOOKUP(D432,GTA著!$D$3:$F$996,3,FALSE)</f>
        <v>2012SR017591</v>
      </c>
      <c r="F432" s="56" t="str">
        <f>VLOOKUP(D432,GTA著!$D$3:$G$991,4,FALSE)</f>
        <v>国泰安物流实践推演软件V2.0</v>
      </c>
      <c r="G432" s="59">
        <v>54</v>
      </c>
      <c r="H432" s="59" t="str">
        <f>VLOOKUP(G432,GTA测!$D$2:$F$9944,3,FALSE)</f>
        <v>RD121203535</v>
      </c>
      <c r="I432" s="59" t="str">
        <f>VLOOKUP(G432,GTA测!$D$3:$G$981,4,FALSE)</f>
        <v>国泰安物流实践推演软件V2.0</v>
      </c>
      <c r="J432" s="62"/>
      <c r="K432" s="62"/>
      <c r="L432" s="62"/>
      <c r="M432" s="100">
        <v>67</v>
      </c>
      <c r="N432" s="100" t="s">
        <v>1190</v>
      </c>
      <c r="O432" s="101"/>
      <c r="P432" s="101"/>
      <c r="Q432" s="102"/>
      <c r="R432" s="102"/>
      <c r="S432" s="103"/>
    </row>
    <row r="433" spans="1:19" ht="24.95" customHeight="1">
      <c r="A433" s="99">
        <v>431</v>
      </c>
      <c r="B433" s="97" t="s">
        <v>344</v>
      </c>
      <c r="C433" s="99" t="s">
        <v>2302</v>
      </c>
      <c r="D433" s="56">
        <v>210</v>
      </c>
      <c r="E433" s="86" t="str">
        <f>VLOOKUP(D433,GTA著!$D$3:$F$996,3,FALSE)</f>
        <v>2014SR022925</v>
      </c>
      <c r="F433" s="56" t="str">
        <f>VLOOKUP(D433,GTA著!$D$3:$G$991,4,FALSE)</f>
        <v>国泰安物流实践推演软件V2.1</v>
      </c>
      <c r="G433" s="59">
        <v>191</v>
      </c>
      <c r="H433" s="59" t="str">
        <f>VLOOKUP(G433,GTA测!$D$2:$F$9944,3,FALSE)</f>
        <v>RD161403446</v>
      </c>
      <c r="I433" s="59" t="str">
        <f>VLOOKUP(G433,GTA测!$D$3:$G$981,4,FALSE)</f>
        <v>国泰安物流实践推演软件V2.1</v>
      </c>
      <c r="J433" s="62">
        <v>270</v>
      </c>
      <c r="K433" s="62" t="str">
        <f>VLOOKUP(J433,GTA产!$D$2:$F$339,3,FALSE)</f>
        <v>深DGY-2014-0849</v>
      </c>
      <c r="L433" s="62" t="str">
        <f>VLOOKUP(J433,GTA产!$D$3:$G$400,4,FALSE)</f>
        <v>国泰安物流实践推演软件V2.1</v>
      </c>
      <c r="M433" s="100"/>
      <c r="N433" s="100"/>
      <c r="O433" s="101"/>
      <c r="P433" s="101"/>
      <c r="Q433" s="102"/>
      <c r="R433" s="102"/>
      <c r="S433" s="103"/>
    </row>
    <row r="434" spans="1:19" ht="24.95" customHeight="1">
      <c r="A434" s="99">
        <v>432</v>
      </c>
      <c r="B434" s="97" t="s">
        <v>807</v>
      </c>
      <c r="C434" s="99" t="s">
        <v>2302</v>
      </c>
      <c r="D434" s="56">
        <v>69</v>
      </c>
      <c r="E434" s="86" t="str">
        <f>VLOOKUP(D434,GTA著!$D$3:$F$996,3,FALSE)</f>
        <v>2012SR033592</v>
      </c>
      <c r="F434" s="56" t="str">
        <f>VLOOKUP(D434,GTA著!$D$3:$G$991,4,FALSE)</f>
        <v>国泰安物流实验室管理平台软件V1.0</v>
      </c>
      <c r="G434" s="59">
        <v>113</v>
      </c>
      <c r="H434" s="59" t="str">
        <f>VLOOKUP(G434,GTA测!$D$2:$F$9944,3,FALSE)</f>
        <v>RD291211404</v>
      </c>
      <c r="I434" s="59" t="str">
        <f>VLOOKUP(G434,GTA测!$D$3:$G$981,4,FALSE)</f>
        <v>国泰安物流实验室管理平台软件V1.0</v>
      </c>
      <c r="J434" s="62"/>
      <c r="K434" s="62"/>
      <c r="L434" s="64"/>
      <c r="M434" s="100">
        <v>130</v>
      </c>
      <c r="N434" s="100" t="s">
        <v>1260</v>
      </c>
      <c r="O434" s="101"/>
      <c r="P434" s="101"/>
      <c r="Q434" s="102"/>
      <c r="R434" s="102"/>
      <c r="S434" s="103"/>
    </row>
    <row r="435" spans="1:19" ht="24.95" customHeight="1">
      <c r="A435" s="99">
        <v>433</v>
      </c>
      <c r="B435" s="97" t="s">
        <v>791</v>
      </c>
      <c r="C435" s="99" t="s">
        <v>2302</v>
      </c>
      <c r="D435" s="56">
        <v>80</v>
      </c>
      <c r="E435" s="86" t="str">
        <f>VLOOKUP(D435,GTA著!$D$3:$F$996,3,FALSE)</f>
        <v>2012SR058668</v>
      </c>
      <c r="F435" s="56" t="str">
        <f>VLOOKUP(D435,GTA著!$D$3:$G$991,4,FALSE)</f>
        <v>国泰安物流行业分析终端软件V1.0</v>
      </c>
      <c r="G435" s="59">
        <v>107</v>
      </c>
      <c r="H435" s="59" t="str">
        <f>VLOOKUP(G435,GTA测!$D$2:$F$9944,3,FALSE)</f>
        <v>RD121211405</v>
      </c>
      <c r="I435" s="59" t="str">
        <f>VLOOKUP(G435,GTA测!$D$3:$G$981,4,FALSE)</f>
        <v>国泰安物流行业分析终端软件V1.0</v>
      </c>
      <c r="J435" s="62"/>
      <c r="K435" s="62"/>
      <c r="L435" s="64"/>
      <c r="M435" s="100">
        <v>117</v>
      </c>
      <c r="N435" s="100" t="s">
        <v>1256</v>
      </c>
      <c r="O435" s="101"/>
      <c r="P435" s="101"/>
      <c r="Q435" s="102"/>
      <c r="R435" s="102"/>
      <c r="S435" s="103"/>
    </row>
    <row r="436" spans="1:19" ht="24.95" customHeight="1">
      <c r="A436" s="99">
        <v>434</v>
      </c>
      <c r="B436" s="97" t="s">
        <v>798</v>
      </c>
      <c r="C436" s="99" t="s">
        <v>2302</v>
      </c>
      <c r="D436" s="56">
        <v>81</v>
      </c>
      <c r="E436" s="86" t="str">
        <f>VLOOKUP(D436,GTA著!$D$3:$F$996,3,FALSE)</f>
        <v>2012SR058730</v>
      </c>
      <c r="F436" s="56" t="str">
        <f>VLOOKUP(D436,GTA著!$D$3:$G$991,4,FALSE)</f>
        <v>国泰安物流资源数据服务中心软件V1.0</v>
      </c>
      <c r="G436" s="59">
        <v>110</v>
      </c>
      <c r="H436" s="59" t="str">
        <f>VLOOKUP(G436,GTA测!$D$2:$F$9944,3,FALSE)</f>
        <v>RD121211403</v>
      </c>
      <c r="I436" s="59" t="str">
        <f>VLOOKUP(G436,GTA测!$D$3:$G$981,4,FALSE)</f>
        <v>国泰安物流资源数据服务中心软件V1.0</v>
      </c>
      <c r="J436" s="62"/>
      <c r="K436" s="62"/>
      <c r="L436" s="64"/>
      <c r="M436" s="100">
        <v>129</v>
      </c>
      <c r="N436" s="100" t="s">
        <v>1259</v>
      </c>
      <c r="O436" s="101"/>
      <c r="P436" s="101"/>
      <c r="Q436" s="102"/>
      <c r="R436" s="102"/>
      <c r="S436" s="103"/>
    </row>
    <row r="437" spans="1:19" ht="24.95" customHeight="1">
      <c r="A437" s="99">
        <v>435</v>
      </c>
      <c r="B437" s="97" t="s">
        <v>2445</v>
      </c>
      <c r="C437" s="99" t="s">
        <v>2442</v>
      </c>
      <c r="D437" s="56">
        <v>403</v>
      </c>
      <c r="E437" s="86" t="str">
        <f>VLOOKUP(D437,GTA著!$D$3:$F$996,3,FALSE)</f>
        <v>2016SR046045</v>
      </c>
      <c r="F437" s="56" t="str">
        <f>VLOOKUP(D437,GTA著!$D$3:$G$991,4,FALSE)</f>
        <v>国泰安物流综合业务教学软件V1.0</v>
      </c>
      <c r="G437" s="59">
        <v>374</v>
      </c>
      <c r="H437" s="59" t="str">
        <f>VLOOKUP(G437,GTA测!$D$2:$F$9944,3,FALSE)</f>
        <v>RD291603629</v>
      </c>
      <c r="I437" s="59" t="str">
        <f>VLOOKUP(G437,GTA测!$D$3:$G$981,4,FALSE)</f>
        <v>国泰安物流综合业务教学软件V1.0</v>
      </c>
      <c r="J437" s="62"/>
      <c r="K437" s="62"/>
      <c r="L437" s="64"/>
      <c r="M437" s="100"/>
      <c r="N437" s="100"/>
      <c r="O437" s="101"/>
      <c r="P437" s="101"/>
      <c r="Q437" s="102"/>
      <c r="R437" s="102"/>
      <c r="S437" s="103"/>
    </row>
    <row r="438" spans="1:19" ht="24.95" customHeight="1">
      <c r="A438" s="99">
        <v>436</v>
      </c>
      <c r="B438" s="97" t="s">
        <v>234</v>
      </c>
      <c r="C438" s="99" t="s">
        <v>2302</v>
      </c>
      <c r="D438" s="56">
        <v>145</v>
      </c>
      <c r="E438" s="86" t="str">
        <f>VLOOKUP(D438,GTA著!$D$3:$F$996,3,FALSE)</f>
        <v>2013SR017913</v>
      </c>
      <c r="F438" s="56" t="str">
        <f>VLOOKUP(D438,GTA著!$D$3:$G$991,4,FALSE)</f>
        <v>国泰安物业管理会计实训教学软件V2.0</v>
      </c>
      <c r="G438" s="59">
        <v>128</v>
      </c>
      <c r="H438" s="59" t="str">
        <f>VLOOKUP(G438,GTA测!$D$2:$F$9944,3,FALSE)</f>
        <v>RD151212669</v>
      </c>
      <c r="I438" s="59" t="str">
        <f>VLOOKUP(G438,GTA测!$D$3:$G$981,4,FALSE)</f>
        <v>国泰安物业管理会计实训教学软件V2.0</v>
      </c>
      <c r="J438" s="62">
        <v>122</v>
      </c>
      <c r="K438" s="62" t="str">
        <f>VLOOKUP(J438,GTA产!$D$2:$F$339,3,FALSE)</f>
        <v>深DGY-2013-0661</v>
      </c>
      <c r="L438" s="62" t="str">
        <f>VLOOKUP(J438,GTA产!$D$3:$G$400,4,FALSE)</f>
        <v>国泰安物业管理会计实训教学软件V2.0</v>
      </c>
      <c r="M438" s="100">
        <v>94</v>
      </c>
      <c r="N438" s="100" t="s">
        <v>1275</v>
      </c>
      <c r="O438" s="101"/>
      <c r="P438" s="101"/>
      <c r="Q438" s="102"/>
      <c r="R438" s="102"/>
      <c r="S438" s="103"/>
    </row>
    <row r="439" spans="1:19" ht="24.95" customHeight="1">
      <c r="A439" s="99">
        <v>437</v>
      </c>
      <c r="B439" s="97" t="s">
        <v>2670</v>
      </c>
      <c r="C439" s="99" t="s">
        <v>2302</v>
      </c>
      <c r="D439" s="56">
        <v>432</v>
      </c>
      <c r="E439" s="86" t="str">
        <f>VLOOKUP(D439,GTA著!$D$3:$F$996,3,FALSE)</f>
        <v>2016SR161634</v>
      </c>
      <c r="F439" s="56" t="str">
        <f>VLOOKUP(D439,GTA著!$D$3:$G$991,4,FALSE)</f>
        <v>国泰安现代金融实战平台软件V1.0</v>
      </c>
      <c r="G439" s="59">
        <v>393</v>
      </c>
      <c r="H439" s="59" t="str">
        <f>VLOOKUP(G439,GTA测!$D$2:$F$9944,3,FALSE)</f>
        <v>RD121609003</v>
      </c>
      <c r="I439" s="59" t="str">
        <f>VLOOKUP(G439,GTA测!$D$3:$G$981,4,FALSE)</f>
        <v>国泰安现代金融实战平台软件V1.0</v>
      </c>
      <c r="J439" s="62"/>
      <c r="K439" s="62"/>
      <c r="L439" s="62"/>
      <c r="M439" s="100"/>
      <c r="N439" s="100"/>
      <c r="O439" s="101"/>
      <c r="P439" s="101"/>
      <c r="Q439" s="102"/>
      <c r="R439" s="102"/>
      <c r="S439" s="103"/>
    </row>
    <row r="440" spans="1:19" ht="24.95" customHeight="1">
      <c r="A440" s="99">
        <v>438</v>
      </c>
      <c r="B440" s="97" t="s">
        <v>388</v>
      </c>
      <c r="C440" s="99" t="s">
        <v>2302</v>
      </c>
      <c r="D440" s="56">
        <v>232</v>
      </c>
      <c r="E440" s="86" t="str">
        <f>VLOOKUP(D440,GTA著!$D$3:$F$996,3,FALSE)</f>
        <v>2014SR036331</v>
      </c>
      <c r="F440" s="56" t="str">
        <f>VLOOKUP(D440,GTA著!$D$3:$G$991,4,FALSE)</f>
        <v>国泰安现代物流配送中心模拟仿真教学软件V2.6</v>
      </c>
      <c r="G440" s="59">
        <v>226</v>
      </c>
      <c r="H440" s="59" t="str">
        <f>VLOOKUP(G440,GTA测!$D$2:$F$9944,3,FALSE)</f>
        <v>RD291405011</v>
      </c>
      <c r="I440" s="59" t="str">
        <f>VLOOKUP(G440,GTA测!$D$3:$G$981,4,FALSE)</f>
        <v>国泰安现代物流配送中心模拟仿真教学软件V2.6</v>
      </c>
      <c r="J440" s="62">
        <v>229</v>
      </c>
      <c r="K440" s="62" t="str">
        <f>VLOOKUP(J440,GTA产!$D$2:$F$339,3,FALSE)</f>
        <v>深DGY-2014-1432</v>
      </c>
      <c r="L440" s="62" t="str">
        <f>VLOOKUP(J440,GTA产!$D$3:$G$400,4,FALSE)</f>
        <v>国泰安现代物流配送中心模拟仿真教学软件V2.6</v>
      </c>
      <c r="M440" s="100">
        <v>19</v>
      </c>
      <c r="N440" s="100" t="s">
        <v>1434</v>
      </c>
      <c r="O440" s="101"/>
      <c r="P440" s="101"/>
      <c r="Q440" s="102"/>
      <c r="R440" s="102"/>
      <c r="S440" s="103"/>
    </row>
    <row r="441" spans="1:19" ht="24.95" customHeight="1">
      <c r="A441" s="99">
        <v>439</v>
      </c>
      <c r="B441" s="97" t="s">
        <v>268</v>
      </c>
      <c r="C441" s="99" t="s">
        <v>2302</v>
      </c>
      <c r="D441" s="56">
        <v>168</v>
      </c>
      <c r="E441" s="86" t="str">
        <f>VLOOKUP(D441,GTA著!$D$3:$F$996,3,FALSE)</f>
        <v>2013SR047912</v>
      </c>
      <c r="F441" s="56" t="str">
        <f>VLOOKUP(D441,GTA著!$D$3:$G$991,4,FALSE)</f>
        <v>国泰安现金流量表实训教学软件V2.0</v>
      </c>
      <c r="G441" s="59">
        <v>153</v>
      </c>
      <c r="H441" s="59" t="str">
        <f>VLOOKUP(G441,GTA测!$D$2:$F$9944,3,FALSE)</f>
        <v>RD151304257</v>
      </c>
      <c r="I441" s="59" t="str">
        <f>VLOOKUP(G441,GTA测!$D$3:$G$981,4,FALSE)</f>
        <v>国泰安现金流量表实训教学软件V2.0</v>
      </c>
      <c r="J441" s="62">
        <v>155</v>
      </c>
      <c r="K441" s="62" t="str">
        <f>VLOOKUP(J441,GTA产!$D$2:$F$339,3,FALSE)</f>
        <v>深DGY-2013-1411</v>
      </c>
      <c r="L441" s="62" t="str">
        <f>VLOOKUP(J441,GTA产!$D$3:$G$400,4,FALSE)</f>
        <v>国泰安现金流量表实训教学软件V2.0</v>
      </c>
      <c r="M441" s="100">
        <v>79</v>
      </c>
      <c r="N441" s="100" t="s">
        <v>1339</v>
      </c>
      <c r="O441" s="101"/>
      <c r="P441" s="101"/>
      <c r="Q441" s="102"/>
      <c r="R441" s="102"/>
      <c r="S441" s="103"/>
    </row>
    <row r="442" spans="1:19" ht="24.95" customHeight="1">
      <c r="A442" s="99">
        <v>440</v>
      </c>
      <c r="B442" s="147" t="s">
        <v>3164</v>
      </c>
      <c r="C442" s="99" t="s">
        <v>2302</v>
      </c>
      <c r="D442" s="56">
        <v>486</v>
      </c>
      <c r="E442" s="86" t="str">
        <f>VLOOKUP(D442,GTA著!$D$3:$F$996,3,FALSE)</f>
        <v>2017SR107645</v>
      </c>
      <c r="F442" s="56" t="str">
        <f>VLOOKUP(D442,GTA著!$D$3:$G$991,4,FALSE)</f>
        <v>国泰安新能源汽车动力总成VR实训系统V1.0</v>
      </c>
      <c r="G442" s="59">
        <v>428</v>
      </c>
      <c r="H442" s="59" t="str">
        <f>VLOOKUP(G442,GTA测!$D$2:$F$9944,3,FALSE)</f>
        <v>RD291705105</v>
      </c>
      <c r="I442" s="59" t="str">
        <f>VLOOKUP(G442,GTA测!$D$3:$G$981,4,FALSE)</f>
        <v>国泰安新能源汽车动力总成VR实训系统V1.0</v>
      </c>
      <c r="J442" s="62"/>
      <c r="K442" s="62"/>
      <c r="L442" s="62"/>
      <c r="M442" s="100"/>
      <c r="N442" s="100"/>
      <c r="O442" s="101"/>
      <c r="P442" s="101"/>
      <c r="Q442" s="102"/>
      <c r="R442" s="102"/>
      <c r="S442" s="103"/>
    </row>
    <row r="443" spans="1:19" ht="24.95" customHeight="1">
      <c r="A443" s="99">
        <v>441</v>
      </c>
      <c r="B443" s="147" t="s">
        <v>3168</v>
      </c>
      <c r="C443" s="99" t="s">
        <v>2302</v>
      </c>
      <c r="D443" s="56">
        <v>491</v>
      </c>
      <c r="E443" s="86" t="str">
        <f>VLOOKUP(D443,GTA著!$D$3:$F$996,3,FALSE)</f>
        <v>2017SR107639</v>
      </c>
      <c r="F443" s="56" t="str">
        <f>VLOOKUP(D443,GTA著!$D$3:$G$991,4,FALSE)</f>
        <v>国泰安新能源汽车动力总成3D虚拟仿真教学软件V1.0</v>
      </c>
      <c r="G443" s="59">
        <v>427</v>
      </c>
      <c r="H443" s="59" t="str">
        <f>VLOOKUP(G443,GTA测!$D$2:$F$9944,3,FALSE)</f>
        <v>RD291705106</v>
      </c>
      <c r="I443" s="59" t="str">
        <f>VLOOKUP(G443,GTA测!$D$3:$G$981,4,FALSE)</f>
        <v>国泰安新能源汽车动力总成3D虚拟仿真教学软件V1.0</v>
      </c>
      <c r="J443" s="62"/>
      <c r="K443" s="62"/>
      <c r="L443" s="62"/>
      <c r="M443" s="100"/>
      <c r="N443" s="100"/>
      <c r="O443" s="101"/>
      <c r="P443" s="101"/>
      <c r="Q443" s="102"/>
      <c r="R443" s="102"/>
      <c r="S443" s="103"/>
    </row>
    <row r="444" spans="1:19" ht="24.95" customHeight="1">
      <c r="A444" s="99">
        <v>442</v>
      </c>
      <c r="B444" s="97" t="s">
        <v>543</v>
      </c>
      <c r="C444" s="99" t="s">
        <v>2302</v>
      </c>
      <c r="D444" s="56">
        <v>323</v>
      </c>
      <c r="E444" s="86" t="str">
        <f>VLOOKUP(D444,GTA著!$D$3:$F$996,3,FALSE)</f>
        <v>2015SR044314</v>
      </c>
      <c r="F444" s="56" t="str">
        <f>VLOOKUP(D444,GTA著!$D$3:$G$991,4,FALSE)</f>
        <v>国泰安小微企业创业实战系列之超市创业软件V1.0</v>
      </c>
      <c r="G444" s="59"/>
      <c r="H444" s="59"/>
      <c r="I444" s="59"/>
      <c r="J444" s="62"/>
      <c r="K444" s="62"/>
      <c r="L444" s="62"/>
      <c r="M444" s="100"/>
      <c r="N444" s="100"/>
      <c r="O444" s="101"/>
      <c r="P444" s="101"/>
      <c r="Q444" s="102"/>
      <c r="R444" s="102"/>
      <c r="S444" s="103"/>
    </row>
    <row r="445" spans="1:19" ht="24.95" customHeight="1">
      <c r="A445" s="99">
        <v>443</v>
      </c>
      <c r="B445" s="97" t="s">
        <v>541</v>
      </c>
      <c r="C445" s="99" t="s">
        <v>2302</v>
      </c>
      <c r="D445" s="56">
        <v>322</v>
      </c>
      <c r="E445" s="86" t="str">
        <f>VLOOKUP(D445,GTA著!$D$3:$F$996,3,FALSE)</f>
        <v>2015SR044310</v>
      </c>
      <c r="F445" s="56" t="str">
        <f>VLOOKUP(D445,GTA著!$D$3:$G$991,4,FALSE)</f>
        <v>国泰安小微企业实战之餐厅创业软件V1.0</v>
      </c>
      <c r="G445" s="59"/>
      <c r="H445" s="59"/>
      <c r="I445" s="59"/>
      <c r="J445" s="62"/>
      <c r="K445" s="62"/>
      <c r="L445" s="62"/>
      <c r="M445" s="100"/>
      <c r="N445" s="100"/>
      <c r="O445" s="101"/>
      <c r="P445" s="101"/>
      <c r="Q445" s="102"/>
      <c r="R445" s="102"/>
      <c r="S445" s="103"/>
    </row>
    <row r="446" spans="1:19" ht="24.95" customHeight="1">
      <c r="A446" s="99">
        <v>444</v>
      </c>
      <c r="B446" s="97" t="s">
        <v>187</v>
      </c>
      <c r="C446" s="99" t="s">
        <v>2302</v>
      </c>
      <c r="D446" s="56">
        <v>119</v>
      </c>
      <c r="E446" s="86" t="str">
        <f>VLOOKUP(D446,GTA著!$D$3:$F$996,3,FALSE)</f>
        <v>2012SR116092</v>
      </c>
      <c r="F446" s="56" t="str">
        <f>VLOOKUP(D446,GTA著!$D$3:$G$991,4,FALSE)</f>
        <v>国泰安校企招聘直通车软件V1.0</v>
      </c>
      <c r="G446" s="59">
        <v>109</v>
      </c>
      <c r="H446" s="59" t="str">
        <f>VLOOKUP(G446,GTA测!$D$2:$F$9944,3,FALSE)</f>
        <v>RD121211402</v>
      </c>
      <c r="I446" s="59" t="str">
        <f>VLOOKUP(G446,GTA测!$D$3:$G$981,4,FALSE)</f>
        <v>国泰安校企招聘直通车软件V1.0</v>
      </c>
      <c r="J446" s="62"/>
      <c r="K446" s="62"/>
      <c r="L446" s="62"/>
      <c r="M446" s="100">
        <v>62</v>
      </c>
      <c r="N446" s="100" t="s">
        <v>1258</v>
      </c>
      <c r="O446" s="101"/>
      <c r="P446" s="101"/>
      <c r="Q446" s="102"/>
      <c r="R446" s="102"/>
      <c r="S446" s="103"/>
    </row>
    <row r="447" spans="1:19" ht="24.95" customHeight="1">
      <c r="A447" s="99">
        <v>445</v>
      </c>
      <c r="B447" s="97" t="s">
        <v>472</v>
      </c>
      <c r="C447" s="99" t="s">
        <v>2302</v>
      </c>
      <c r="D447" s="56">
        <v>282</v>
      </c>
      <c r="E447" s="86" t="str">
        <f>VLOOKUP(D447,GTA著!$D$3:$F$996,3,FALSE)</f>
        <v>2014SR181667</v>
      </c>
      <c r="F447" s="56" t="str">
        <f>VLOOKUP(D447,GTA著!$D$3:$G$991,4,FALSE)</f>
        <v>国泰安校园助手（手机android版）软件V1.0</v>
      </c>
      <c r="G447" s="59">
        <v>264</v>
      </c>
      <c r="H447" s="59" t="str">
        <f>VLOOKUP(G447,GTA测!$D$2:$F$9944,3,FALSE)</f>
        <v>RD291412579</v>
      </c>
      <c r="I447" s="59" t="str">
        <f>VLOOKUP(G447,GTA测!$D$3:$G$981,4,FALSE)</f>
        <v>国泰安校园助手（手机android版）软件V1.0</v>
      </c>
      <c r="J447" s="62">
        <v>302</v>
      </c>
      <c r="K447" s="62" t="str">
        <f>VLOOKUP(J447,GTA产!$D$2:$F$339,3,FALSE)</f>
        <v>深DGY-2015-0298</v>
      </c>
      <c r="L447" s="62" t="str">
        <f>VLOOKUP(J447,GTA产!$D$3:$G$400,4,FALSE)</f>
        <v>国泰安校园助手（手机android版）软件V1.0</v>
      </c>
      <c r="M447" s="100"/>
      <c r="N447" s="100"/>
      <c r="O447" s="101"/>
      <c r="P447" s="101"/>
      <c r="Q447" s="102"/>
      <c r="R447" s="102"/>
      <c r="S447" s="103"/>
    </row>
    <row r="448" spans="1:19" s="128" customFormat="1" ht="24.95" customHeight="1">
      <c r="A448" s="99">
        <v>446</v>
      </c>
      <c r="B448" s="123" t="s">
        <v>535</v>
      </c>
      <c r="C448" s="122" t="s">
        <v>2302</v>
      </c>
      <c r="D448" s="57">
        <v>319</v>
      </c>
      <c r="E448" s="124" t="str">
        <f>VLOOKUP(D448,GTA著!$D$3:$F$996,3,FALSE)</f>
        <v>2015SR044305</v>
      </c>
      <c r="F448" s="57" t="str">
        <f>VLOOKUP(D448,GTA著!$D$3:$G$991,4,FALSE)</f>
        <v>国泰安薪酬设计实训系统软件V1.0</v>
      </c>
      <c r="G448" s="60">
        <v>397</v>
      </c>
      <c r="H448" s="60" t="str">
        <f>VLOOKUP(G448,GTA测!$D$2:$F$9944,3,FALSE)</f>
        <v>RD291610989</v>
      </c>
      <c r="I448" s="60" t="str">
        <f>VLOOKUP(G448,GTA测!$D$3:$G$981,4,FALSE)</f>
        <v>国泰安薪酬设计实训系统V1.0</v>
      </c>
      <c r="J448" s="64"/>
      <c r="K448" s="64"/>
      <c r="L448" s="64"/>
      <c r="M448" s="125"/>
      <c r="N448" s="125"/>
      <c r="O448" s="126"/>
      <c r="P448" s="126"/>
      <c r="Q448" s="107"/>
      <c r="R448" s="107"/>
      <c r="S448" s="127"/>
    </row>
    <row r="449" spans="1:19" ht="24.95" customHeight="1">
      <c r="A449" s="99">
        <v>447</v>
      </c>
      <c r="B449" s="97" t="s">
        <v>410</v>
      </c>
      <c r="C449" s="99" t="s">
        <v>2302</v>
      </c>
      <c r="D449" s="56">
        <v>244</v>
      </c>
      <c r="E449" s="86" t="str">
        <f>VLOOKUP(D449,GTA著!$D$3:$F$996,3,FALSE)</f>
        <v>2014SR076004</v>
      </c>
      <c r="F449" s="56" t="str">
        <f>VLOOKUP(D449,GTA著!$D$3:$G$991,4,FALSE)</f>
        <v>国泰安虚拟仿真实验教学管理平台软件V1.1</v>
      </c>
      <c r="G449" s="59">
        <v>237</v>
      </c>
      <c r="H449" s="59" t="str">
        <f>VLOOKUP(G449,GTA测!$D$2:$F$9944,3,FALSE)</f>
        <v>RD291407194</v>
      </c>
      <c r="I449" s="59" t="str">
        <f>VLOOKUP(G449,GTA测!$D$3:$G$981,4,FALSE)</f>
        <v>国泰安虚拟仿真实验教学管理平台软件V1.1</v>
      </c>
      <c r="J449" s="62">
        <v>292</v>
      </c>
      <c r="K449" s="62" t="str">
        <f>VLOOKUP(J449,GTA产!$D$2:$F$339,3,FALSE)</f>
        <v>深DGY-2014-2130</v>
      </c>
      <c r="L449" s="62" t="str">
        <f>VLOOKUP(J449,GTA产!$D$3:$G$400,4,FALSE)</f>
        <v>国泰安虚拟仿真实验教学管理平台软件V1.1</v>
      </c>
      <c r="M449" s="100"/>
      <c r="N449" s="100"/>
      <c r="O449" s="101"/>
      <c r="P449" s="101"/>
      <c r="Q449" s="102"/>
      <c r="R449" s="102"/>
      <c r="S449" s="103"/>
    </row>
    <row r="450" spans="1:19" ht="24.95" customHeight="1">
      <c r="A450" s="99">
        <v>448</v>
      </c>
      <c r="B450" s="97" t="s">
        <v>539</v>
      </c>
      <c r="C450" s="99" t="s">
        <v>2302</v>
      </c>
      <c r="D450" s="56">
        <v>321</v>
      </c>
      <c r="E450" s="86" t="str">
        <f>VLOOKUP(D450,GTA著!$D$3:$F$996,3,FALSE)</f>
        <v>2015SR044308</v>
      </c>
      <c r="F450" s="56" t="str">
        <f>VLOOKUP(D450,GTA著!$D$3:$G$991,4,FALSE)</f>
        <v>国泰安虚拟交易所教学软件V6.2.2</v>
      </c>
      <c r="G450" s="59">
        <v>363</v>
      </c>
      <c r="H450" s="59" t="str">
        <f>VLOOKUP(G450,GTA测!$D$2:$F$9944,3,FALSE)</f>
        <v>RD161602319</v>
      </c>
      <c r="I450" s="59" t="str">
        <f>VLOOKUP(G450,GTA测!$D$3:$G$981,4,FALSE)</f>
        <v>国泰安虚拟交易所教学软件V6.2.2</v>
      </c>
      <c r="J450" s="62"/>
      <c r="K450" s="62"/>
      <c r="L450" s="62"/>
      <c r="M450" s="100"/>
      <c r="N450" s="100"/>
      <c r="O450" s="101"/>
      <c r="P450" s="101"/>
      <c r="Q450" s="102"/>
      <c r="R450" s="102"/>
      <c r="S450" s="103"/>
    </row>
    <row r="451" spans="1:19" ht="24.95" customHeight="1">
      <c r="A451" s="99">
        <v>449</v>
      </c>
      <c r="B451" s="97" t="s">
        <v>32</v>
      </c>
      <c r="C451" s="99" t="s">
        <v>2302</v>
      </c>
      <c r="D451" s="56">
        <v>13</v>
      </c>
      <c r="E451" s="86" t="str">
        <f>VLOOKUP(D451,GTA著!$D$3:$F$996,3,FALSE)</f>
        <v>2009SR033877</v>
      </c>
      <c r="F451" s="56" t="str">
        <f>VLOOKUP(D451,GTA著!$D$3:$G$991,4,FALSE)</f>
        <v>国泰安虚拟交易所软件V1.0</v>
      </c>
      <c r="G451" s="104">
        <v>15</v>
      </c>
      <c r="H451" s="59" t="str">
        <f>VLOOKUP(G451,GTA测!$D$2:$F$9944,3,FALSE)</f>
        <v>RD130907132</v>
      </c>
      <c r="I451" s="59" t="str">
        <f>VLOOKUP(G451,GTA测!$D$3:$G$981,4,FALSE)</f>
        <v>国泰安虚拟交易所软件V1.0</v>
      </c>
      <c r="J451" s="105">
        <v>237</v>
      </c>
      <c r="K451" s="62" t="str">
        <f>VLOOKUP(J451,GTA产!$D$2:$F$339,3,FALSE)</f>
        <v>深DGY-2009-1142</v>
      </c>
      <c r="L451" s="62" t="str">
        <f>VLOOKUP(J451,GTA产!$D$3:$G$400,4,FALSE)</f>
        <v>国泰安虚拟交易所软件V1.0</v>
      </c>
      <c r="M451" s="106">
        <v>153</v>
      </c>
      <c r="N451" s="100" t="s">
        <v>1125</v>
      </c>
      <c r="O451" s="101"/>
      <c r="P451" s="101"/>
      <c r="Q451" s="102"/>
      <c r="R451" s="102"/>
      <c r="S451" s="103" t="s">
        <v>1976</v>
      </c>
    </row>
    <row r="452" spans="1:19" ht="24.95" customHeight="1">
      <c r="A452" s="99">
        <v>450</v>
      </c>
      <c r="B452" s="97" t="s">
        <v>1141</v>
      </c>
      <c r="C452" s="99" t="s">
        <v>2302</v>
      </c>
      <c r="D452" s="56">
        <v>35</v>
      </c>
      <c r="E452" s="86" t="str">
        <f>VLOOKUP(D452,GTA著!$D$3:$F$996,3,FALSE)</f>
        <v>2011SR064628</v>
      </c>
      <c r="F452" s="56" t="str">
        <f>VLOOKUP(D452,GTA著!$D$3:$G$991,4,FALSE)</f>
        <v>国泰安虚拟交易所系统软件V4.0</v>
      </c>
      <c r="G452" s="59">
        <v>25</v>
      </c>
      <c r="H452" s="59" t="str">
        <f>VLOOKUP(G452,GTA测!$D$2:$F$9944,3,FALSE)</f>
        <v>RD361106266</v>
      </c>
      <c r="I452" s="59" t="str">
        <f>VLOOKUP(G452,GTA测!$D$3:$G$981,4,FALSE)</f>
        <v>国泰安虚拟交易所系统软件V4.0</v>
      </c>
      <c r="J452" s="62"/>
      <c r="K452" s="62"/>
      <c r="L452" s="62"/>
      <c r="M452" s="100"/>
      <c r="N452" s="100"/>
      <c r="O452" s="101"/>
      <c r="P452" s="101"/>
      <c r="Q452" s="102"/>
      <c r="R452" s="102"/>
      <c r="S452" s="103"/>
    </row>
    <row r="453" spans="1:19" ht="24.95" customHeight="1">
      <c r="A453" s="99">
        <v>451</v>
      </c>
      <c r="B453" s="97" t="s">
        <v>2515</v>
      </c>
      <c r="C453" s="99" t="s">
        <v>2302</v>
      </c>
      <c r="D453" s="56">
        <v>415</v>
      </c>
      <c r="E453" s="86" t="str">
        <f>VLOOKUP(D453,GTA著!$D$3:$F$996,3,FALSE)</f>
        <v>2016SR070269</v>
      </c>
      <c r="F453" s="56" t="str">
        <f>VLOOKUP(D453,GTA著!$D$3:$G$991,4,FALSE)</f>
        <v>国泰安虚拟交易所系统V6.4</v>
      </c>
      <c r="G453" s="59">
        <v>380</v>
      </c>
      <c r="H453" s="59" t="str">
        <f>VLOOKUP(G453,GTA测!$D$2:$F$9944,3,FALSE)</f>
        <v>RD121604564</v>
      </c>
      <c r="I453" s="59" t="str">
        <f>VLOOKUP(G453,GTA测!$D$3:$G$981,4,FALSE)</f>
        <v>国泰安虚拟交易所系统V6.4</v>
      </c>
      <c r="J453" s="62"/>
      <c r="K453" s="62"/>
      <c r="L453" s="62"/>
      <c r="M453" s="100"/>
      <c r="N453" s="100"/>
      <c r="O453" s="101"/>
      <c r="P453" s="101"/>
      <c r="Q453" s="102"/>
      <c r="R453" s="102"/>
      <c r="S453" s="103"/>
    </row>
    <row r="454" spans="1:19" ht="24.95" customHeight="1">
      <c r="A454" s="99">
        <v>452</v>
      </c>
      <c r="B454" s="97" t="s">
        <v>3552</v>
      </c>
      <c r="C454" s="99" t="s">
        <v>2302</v>
      </c>
      <c r="D454" s="56">
        <v>522</v>
      </c>
      <c r="E454" s="86" t="str">
        <f>VLOOKUP(D454,GTA著!$D$3:$F$996,3,FALSE)</f>
        <v>2017SR660664</v>
      </c>
      <c r="F454" s="56" t="str">
        <f>VLOOKUP(D454,GTA著!$D$3:$G$991,4,FALSE)</f>
        <v>国泰安虚拟幼儿园实训教学软件V1.0.1</v>
      </c>
      <c r="G454" s="59"/>
      <c r="H454" s="59"/>
      <c r="I454" s="59"/>
      <c r="J454" s="62"/>
      <c r="K454" s="62"/>
      <c r="L454" s="62"/>
      <c r="M454" s="100"/>
      <c r="N454" s="100"/>
      <c r="O454" s="101"/>
      <c r="P454" s="101"/>
      <c r="Q454" s="102"/>
      <c r="R454" s="102"/>
      <c r="S454" s="103"/>
    </row>
    <row r="455" spans="1:19" ht="24.95" customHeight="1">
      <c r="A455" s="99">
        <v>453</v>
      </c>
      <c r="B455" s="97" t="s">
        <v>134</v>
      </c>
      <c r="C455" s="99" t="s">
        <v>2302</v>
      </c>
      <c r="D455" s="56">
        <v>77</v>
      </c>
      <c r="E455" s="86" t="str">
        <f>VLOOKUP(D455,GTA著!$D$3:$F$996,3,FALSE)</f>
        <v>2012SR046336</v>
      </c>
      <c r="F455" s="56" t="str">
        <f>VLOOKUP(D455,GTA著!$D$3:$G$991,4,FALSE)</f>
        <v>国泰安虚企交易所软件V1.0</v>
      </c>
      <c r="G455" s="59">
        <v>68</v>
      </c>
      <c r="H455" s="59" t="str">
        <f>VLOOKUP(G455,GTA测!$D$2:$F$9944,3,FALSE)</f>
        <v>RD361207230</v>
      </c>
      <c r="I455" s="59" t="str">
        <f>VLOOKUP(G455,GTA测!$D$3:$G$981,4,FALSE)</f>
        <v>国泰安虚企交易所软件V1.0</v>
      </c>
      <c r="J455" s="62"/>
      <c r="K455" s="62"/>
      <c r="L455" s="62"/>
      <c r="M455" s="100">
        <v>95</v>
      </c>
      <c r="N455" s="100" t="s">
        <v>1480</v>
      </c>
      <c r="O455" s="101"/>
      <c r="P455" s="101"/>
      <c r="Q455" s="102"/>
      <c r="R455" s="102"/>
      <c r="S455" s="103"/>
    </row>
    <row r="456" spans="1:19" ht="24.95" customHeight="1">
      <c r="A456" s="99">
        <v>454</v>
      </c>
      <c r="B456" s="97" t="s">
        <v>26</v>
      </c>
      <c r="C456" s="99" t="s">
        <v>2302</v>
      </c>
      <c r="D456" s="56">
        <v>10</v>
      </c>
      <c r="E456" s="86" t="str">
        <f>VLOOKUP(D456,GTA著!$D$3:$F$996,3,FALSE)</f>
        <v>2008SR32719</v>
      </c>
      <c r="F456" s="56" t="str">
        <f>VLOOKUP(D456,GTA著!$D$3:$G$991,4,FALSE)</f>
        <v>国泰安学习易软件V1.0</v>
      </c>
      <c r="G456" s="104">
        <v>13</v>
      </c>
      <c r="H456" s="59" t="str">
        <f>VLOOKUP(G456,GTA测!$D$2:$F$9944,3,FALSE)</f>
        <v>RD150809088</v>
      </c>
      <c r="I456" s="59" t="str">
        <f>VLOOKUP(G456,GTA测!$D$3:$G$981,4,FALSE)</f>
        <v>国泰安学习易软件V1.0</v>
      </c>
      <c r="J456" s="105">
        <v>157</v>
      </c>
      <c r="K456" s="62" t="str">
        <f>VLOOKUP(J456,GTA产!$D$2:$F$339,3,FALSE)</f>
        <v>深DGY-2008-0969</v>
      </c>
      <c r="L456" s="62" t="str">
        <f>VLOOKUP(J456,GTA产!$D$3:$G$400,4,FALSE)</f>
        <v>国泰安学习易软件V1.0</v>
      </c>
      <c r="M456" s="106">
        <v>155</v>
      </c>
      <c r="N456" s="100" t="s">
        <v>1342</v>
      </c>
      <c r="O456" s="101"/>
      <c r="P456" s="101"/>
      <c r="Q456" s="102"/>
      <c r="R456" s="102"/>
      <c r="S456" s="103"/>
    </row>
    <row r="457" spans="1:19" ht="24.95" customHeight="1">
      <c r="A457" s="99">
        <v>455</v>
      </c>
      <c r="B457" s="97" t="s">
        <v>2473</v>
      </c>
      <c r="C457" s="99" t="s">
        <v>2302</v>
      </c>
      <c r="D457" s="56">
        <v>411</v>
      </c>
      <c r="E457" s="86" t="str">
        <f>VLOOKUP(D457,GTA著!$D$3:$F$996,3,FALSE)</f>
        <v>2016SR056951</v>
      </c>
      <c r="F457" s="56" t="str">
        <f>VLOOKUP(D457,GTA著!$D$3:$G$991,4,FALSE)</f>
        <v>国泰安学业数据可视化分析系统V1.1</v>
      </c>
      <c r="G457" s="104">
        <v>381</v>
      </c>
      <c r="H457" s="59" t="str">
        <f>VLOOKUP(G457,GTA测!$D$2:$F$9944,3,FALSE)</f>
        <v>RD121604565</v>
      </c>
      <c r="I457" s="59" t="str">
        <f>VLOOKUP(G457,GTA测!$D$3:$G$981,4,FALSE)</f>
        <v>国泰安学业数据可视化分析系统软件V1.1</v>
      </c>
      <c r="J457" s="105"/>
      <c r="K457" s="62"/>
      <c r="L457" s="62"/>
      <c r="M457" s="106"/>
      <c r="N457" s="100"/>
      <c r="O457" s="101"/>
      <c r="P457" s="101"/>
      <c r="Q457" s="102"/>
      <c r="R457" s="102"/>
      <c r="S457" s="103"/>
    </row>
    <row r="458" spans="1:19" ht="24.95" customHeight="1">
      <c r="A458" s="99">
        <v>456</v>
      </c>
      <c r="B458" s="97" t="s">
        <v>477</v>
      </c>
      <c r="C458" s="99" t="s">
        <v>2302</v>
      </c>
      <c r="D458" s="56">
        <v>285</v>
      </c>
      <c r="E458" s="86" t="str">
        <f>VLOOKUP(D458,GTA著!$D$3:$F$996,3,FALSE)</f>
        <v>2014SR181718</v>
      </c>
      <c r="F458" s="56" t="str">
        <f>VLOOKUP(D458,GTA著!$D$3:$G$991,4,FALSE)</f>
        <v>国泰安易教学软件V1.0</v>
      </c>
      <c r="G458" s="59">
        <v>267</v>
      </c>
      <c r="H458" s="59" t="str">
        <f>VLOOKUP(G458,GTA测!$D$2:$F$9944,3,FALSE)</f>
        <v>RD291412582</v>
      </c>
      <c r="I458" s="59" t="str">
        <f>VLOOKUP(G458,GTA测!$D$3:$G$981,4,FALSE)</f>
        <v>国泰安易教学软件V1.0</v>
      </c>
      <c r="J458" s="62">
        <v>300</v>
      </c>
      <c r="K458" s="62" t="str">
        <f>VLOOKUP(J458,GTA产!$D$2:$F$339,3,FALSE)</f>
        <v>深DGY-2015-0296</v>
      </c>
      <c r="L458" s="62" t="str">
        <f>VLOOKUP(J458,GTA产!$D$3:$G$400,4,FALSE)</f>
        <v>国泰安易教学软件V1.0</v>
      </c>
      <c r="M458" s="100"/>
      <c r="N458" s="100"/>
      <c r="O458" s="101"/>
      <c r="P458" s="101"/>
      <c r="Q458" s="102"/>
      <c r="R458" s="102"/>
      <c r="S458" s="103"/>
    </row>
    <row r="459" spans="1:19" ht="24.95" customHeight="1">
      <c r="A459" s="99">
        <v>457</v>
      </c>
      <c r="B459" s="97" t="s">
        <v>804</v>
      </c>
      <c r="C459" s="99" t="s">
        <v>2302</v>
      </c>
      <c r="D459" s="56">
        <v>132</v>
      </c>
      <c r="E459" s="86" t="str">
        <f>VLOOKUP(D459,GTA著!$D$3:$F$996,3,FALSE)</f>
        <v>2013SR005934</v>
      </c>
      <c r="F459" s="56" t="str">
        <f>VLOOKUP(D459,GTA著!$D$3:$G$991,4,FALSE)</f>
        <v>国泰安易教育平台软件V1.0</v>
      </c>
      <c r="G459" s="59">
        <v>112</v>
      </c>
      <c r="H459" s="59" t="str">
        <f>VLOOKUP(G459,GTA测!$D$2:$F$9944,3,FALSE)</f>
        <v>RD151211401</v>
      </c>
      <c r="I459" s="59" t="str">
        <f>VLOOKUP(G459,GTA测!$D$3:$G$981,4,FALSE)</f>
        <v>国泰安易教育平台软件V1.0</v>
      </c>
      <c r="J459" s="62">
        <v>117</v>
      </c>
      <c r="K459" s="62" t="str">
        <f>VLOOKUP(J459,GTA产!$D$2:$F$339,3,FALSE)</f>
        <v>深DGY-2013-0656</v>
      </c>
      <c r="L459" s="62" t="str">
        <f>VLOOKUP(J459,GTA产!$D$3:$G$400,4,FALSE)</f>
        <v>国泰安易教育平台软件V1.0</v>
      </c>
      <c r="M459" s="100">
        <v>38</v>
      </c>
      <c r="N459" s="100" t="s">
        <v>1265</v>
      </c>
      <c r="O459" s="101"/>
      <c r="P459" s="101"/>
      <c r="Q459" s="102">
        <v>15</v>
      </c>
      <c r="R459" s="102" t="str">
        <f>VLOOKUP(Q459,[1]GTA新!$D$2:$F$653,3,FALSE)</f>
        <v>J20132264</v>
      </c>
      <c r="S459" s="103" t="s">
        <v>1977</v>
      </c>
    </row>
    <row r="460" spans="1:19" ht="24.95" customHeight="1">
      <c r="A460" s="99">
        <v>458</v>
      </c>
      <c r="B460" s="97" t="s">
        <v>362</v>
      </c>
      <c r="C460" s="99" t="s">
        <v>2302</v>
      </c>
      <c r="D460" s="56">
        <v>219</v>
      </c>
      <c r="E460" s="86" t="str">
        <f>VLOOKUP(D460,GTA著!$D$3:$F$996,3,FALSE)</f>
        <v>2014SR027393</v>
      </c>
      <c r="F460" s="56" t="str">
        <f>VLOOKUP(D460,GTA著!$D$3:$G$991,4,FALSE)</f>
        <v>国泰安易教育平台系统软件V2.2</v>
      </c>
      <c r="G460" s="59">
        <v>196</v>
      </c>
      <c r="H460" s="59" t="str">
        <f>VLOOKUP(G460,GTA测!$D$2:$F$9944,3,FALSE)</f>
        <v>RD291403774</v>
      </c>
      <c r="I460" s="59" t="str">
        <f>VLOOKUP(G460,GTA测!$D$3:$G$981,4,FALSE)</f>
        <v>国泰安易教育平台系统软件V2.2</v>
      </c>
      <c r="J460" s="62">
        <v>281</v>
      </c>
      <c r="K460" s="62" t="str">
        <f>VLOOKUP(J460,GTA产!$D$2:$F$339,3,FALSE)</f>
        <v>深DGY-2014-1155</v>
      </c>
      <c r="L460" s="62" t="str">
        <f>VLOOKUP(J460,GTA产!$D$3:$G$400,4,FALSE)</f>
        <v>国泰安易教育平台系统软件V2.2</v>
      </c>
      <c r="M460" s="100"/>
      <c r="N460" s="100"/>
      <c r="O460" s="101"/>
      <c r="P460" s="101"/>
      <c r="Q460" s="102"/>
      <c r="R460" s="102"/>
      <c r="S460" s="103"/>
    </row>
    <row r="461" spans="1:19" ht="24.95" customHeight="1">
      <c r="A461" s="99">
        <v>459</v>
      </c>
      <c r="B461" s="97" t="s">
        <v>346</v>
      </c>
      <c r="C461" s="99" t="s">
        <v>2302</v>
      </c>
      <c r="D461" s="56">
        <v>211</v>
      </c>
      <c r="E461" s="86" t="str">
        <f>VLOOKUP(D461,GTA著!$D$3:$F$996,3,FALSE)</f>
        <v>2014SR023816</v>
      </c>
      <c r="F461" s="56" t="str">
        <f>VLOOKUP(D461,GTA著!$D$3:$G$991,4,FALSE)</f>
        <v>国泰安易教育平台-易实践系统软件V1.2</v>
      </c>
      <c r="G461" s="59">
        <v>181</v>
      </c>
      <c r="H461" s="59" t="str">
        <f>VLOOKUP(G461,GTA测!$D$2:$F$9944,3,FALSE)</f>
        <v>RD291403436</v>
      </c>
      <c r="I461" s="59" t="str">
        <f>VLOOKUP(G461,GTA测!$D$3:$G$981,4,FALSE)</f>
        <v>国泰安易教育平台-易实践系统软件V1.2</v>
      </c>
      <c r="J461" s="62">
        <v>274</v>
      </c>
      <c r="K461" s="62" t="str">
        <f>VLOOKUP(J461,GTA产!$D$2:$F$339,3,FALSE)</f>
        <v>深DGY-2014-0854</v>
      </c>
      <c r="L461" s="62" t="str">
        <f>VLOOKUP(J461,GTA产!$D$3:$G$400,4,FALSE)</f>
        <v>国泰安易教育平台-易实践系统软件V1.2</v>
      </c>
      <c r="M461" s="100"/>
      <c r="N461" s="100"/>
      <c r="O461" s="101"/>
      <c r="P461" s="101"/>
      <c r="Q461" s="102"/>
      <c r="R461" s="102"/>
      <c r="S461" s="103"/>
    </row>
    <row r="462" spans="1:19" ht="24.95" customHeight="1">
      <c r="A462" s="99">
        <v>460</v>
      </c>
      <c r="B462" s="97" t="s">
        <v>308</v>
      </c>
      <c r="C462" s="99" t="s">
        <v>2302</v>
      </c>
      <c r="D462" s="56">
        <v>192</v>
      </c>
      <c r="E462" s="86" t="str">
        <f>VLOOKUP(D462,GTA著!$D$3:$F$996,3,FALSE)</f>
        <v>2014SR018593</v>
      </c>
      <c r="F462" s="57" t="str">
        <f>VLOOKUP(D462,GTA著!$D$3:$G$991,4,FALSE)</f>
        <v>国泰安易教育平台-易资源系统V2.1</v>
      </c>
      <c r="G462" s="59">
        <v>179</v>
      </c>
      <c r="H462" s="59" t="str">
        <f>VLOOKUP(G462,GTA测!$D$2:$F$9944,3,FALSE)</f>
        <v>RD291403107</v>
      </c>
      <c r="I462" s="60" t="str">
        <f>VLOOKUP(G462,GTA测!$D$3:$G$981,4,FALSE)</f>
        <v>国泰安易教育平台-易资源系统软件V2.1</v>
      </c>
      <c r="J462" s="62">
        <v>267</v>
      </c>
      <c r="K462" s="62" t="str">
        <f>VLOOKUP(J462,GTA产!$D$2:$F$339,3,FALSE)</f>
        <v>深DGY-2014-0842</v>
      </c>
      <c r="L462" s="64" t="str">
        <f>VLOOKUP(J462,GTA产!$D$3:$G$400,4,FALSE)</f>
        <v>国泰安易教育平台-易资源系统软件V2.1</v>
      </c>
      <c r="M462" s="100"/>
      <c r="N462" s="100"/>
      <c r="O462" s="101"/>
      <c r="P462" s="101"/>
      <c r="Q462" s="102"/>
      <c r="R462" s="102"/>
      <c r="S462" s="103"/>
    </row>
    <row r="463" spans="1:19" ht="24.95" customHeight="1">
      <c r="A463" s="99">
        <v>461</v>
      </c>
      <c r="B463" s="147" t="s">
        <v>3199</v>
      </c>
      <c r="C463" s="99" t="s">
        <v>2302</v>
      </c>
      <c r="D463" s="56">
        <v>467</v>
      </c>
      <c r="E463" s="86" t="str">
        <f>VLOOKUP(D463,GTA著!$D$3:$F$996,3,FALSE)</f>
        <v>2017SR066580</v>
      </c>
      <c r="F463" s="56" t="str">
        <f>VLOOKUP(D463,GTA著!$D$3:$G$991,4,FALSE)</f>
        <v>国泰安医学检验虚拟仿真软件V1.0</v>
      </c>
      <c r="G463" s="59">
        <v>436</v>
      </c>
      <c r="H463" s="59" t="str">
        <f>VLOOKUP(G463,GTA测!$D$2:$F$9944,3,FALSE)</f>
        <v>RD291705085</v>
      </c>
      <c r="I463" s="59" t="str">
        <f>VLOOKUP(G463,GTA测!$D$3:$G$981,4,FALSE)</f>
        <v>国泰安医学检验虚拟仿真软件 V1.0</v>
      </c>
      <c r="J463" s="62"/>
      <c r="K463" s="62"/>
      <c r="L463" s="62"/>
      <c r="M463" s="100"/>
      <c r="N463" s="100"/>
      <c r="O463" s="101"/>
      <c r="P463" s="101"/>
      <c r="Q463" s="102"/>
      <c r="R463" s="102"/>
      <c r="S463" s="103"/>
    </row>
    <row r="464" spans="1:19" ht="24.95" customHeight="1">
      <c r="A464" s="99">
        <v>462</v>
      </c>
      <c r="B464" s="97" t="s">
        <v>1048</v>
      </c>
      <c r="C464" s="99" t="s">
        <v>2302</v>
      </c>
      <c r="D464" s="56">
        <v>287</v>
      </c>
      <c r="E464" s="86" t="str">
        <f>VLOOKUP(D464,GTA著!$D$3:$F$996,3,FALSE)</f>
        <v>2014SR185713</v>
      </c>
      <c r="F464" s="56" t="str">
        <f>VLOOKUP(D464,GTA著!$D$3:$G$991,4,FALSE)</f>
        <v>国泰安因子库与风控库终端软件V1.0</v>
      </c>
      <c r="G464" s="59">
        <v>274</v>
      </c>
      <c r="H464" s="59" t="str">
        <f>VLOOKUP(G464,GTA测!$D$2:$F$9944,3,FALSE)</f>
        <v>RD021501075</v>
      </c>
      <c r="I464" s="59" t="str">
        <f>VLOOKUP(G464,GTA测!$D$3:$G$981,4,FALSE)</f>
        <v>国泰安因子库与风控库终端软件V1.0</v>
      </c>
      <c r="J464" s="62"/>
      <c r="K464" s="62"/>
      <c r="L464" s="62"/>
      <c r="M464" s="100">
        <v>5</v>
      </c>
      <c r="N464" s="100" t="s">
        <v>1670</v>
      </c>
      <c r="O464" s="101"/>
      <c r="P464" s="101"/>
      <c r="Q464" s="102"/>
      <c r="R464" s="102"/>
      <c r="S464" s="103"/>
    </row>
    <row r="465" spans="1:19" ht="24.95" customHeight="1">
      <c r="A465" s="99">
        <v>463</v>
      </c>
      <c r="B465" s="97" t="s">
        <v>642</v>
      </c>
      <c r="C465" s="99" t="s">
        <v>2302</v>
      </c>
      <c r="D465" s="56">
        <v>29</v>
      </c>
      <c r="E465" s="86" t="str">
        <f>VLOOKUP(D465,GTA著!$D$3:$F$996,3,FALSE)</f>
        <v>2011SR061994</v>
      </c>
      <c r="F465" s="56" t="str">
        <f>VLOOKUP(D465,GTA著!$D$3:$G$991,4,FALSE)</f>
        <v>国泰安银行产品业务培训系统软件V3.0</v>
      </c>
      <c r="G465" s="59">
        <v>34</v>
      </c>
      <c r="H465" s="59" t="str">
        <f>VLOOKUP(G465,GTA测!$D$2:$F$9944,3,FALSE)</f>
        <v>RD361110124</v>
      </c>
      <c r="I465" s="59" t="str">
        <f>VLOOKUP(G465,GTA测!$D$3:$G$981,4,FALSE)</f>
        <v>国泰安银行产品业务培训系统软件V3.0</v>
      </c>
      <c r="J465" s="62"/>
      <c r="K465" s="62"/>
      <c r="L465" s="62"/>
      <c r="M465" s="100"/>
      <c r="N465" s="100"/>
      <c r="O465" s="101"/>
      <c r="P465" s="101"/>
      <c r="Q465" s="102"/>
      <c r="R465" s="102"/>
      <c r="S465" s="103"/>
    </row>
    <row r="466" spans="1:19" ht="24.95" customHeight="1">
      <c r="A466" s="99">
        <v>464</v>
      </c>
      <c r="B466" s="97" t="s">
        <v>1247</v>
      </c>
      <c r="C466" s="99" t="s">
        <v>2302</v>
      </c>
      <c r="D466" s="56">
        <v>95</v>
      </c>
      <c r="E466" s="86" t="str">
        <f>VLOOKUP(D466,GTA著!$D$3:$F$996,3,FALSE)</f>
        <v>2012SR074687</v>
      </c>
      <c r="F466" s="56" t="str">
        <f>VLOOKUP(D466,GTA著!$D$3:$G$991,4,FALSE)</f>
        <v>国泰安银行会计实训教学系统软件V2.0</v>
      </c>
      <c r="G466" s="59">
        <v>98</v>
      </c>
      <c r="H466" s="59" t="str">
        <f>VLOOKUP(G466,GTA测!$D$2:$F$9944,3,FALSE)</f>
        <v>RD151208574</v>
      </c>
      <c r="I466" s="59" t="str">
        <f>VLOOKUP(G466,GTA测!$D$3:$G$981,4,FALSE)</f>
        <v>国泰安银行会计实训教学系统软件V2.0</v>
      </c>
      <c r="J466" s="62"/>
      <c r="K466" s="62"/>
      <c r="L466" s="62"/>
      <c r="M466" s="100">
        <v>59</v>
      </c>
      <c r="N466" s="100" t="s">
        <v>1248</v>
      </c>
      <c r="O466" s="101"/>
      <c r="P466" s="101"/>
      <c r="Q466" s="102"/>
      <c r="R466" s="102"/>
      <c r="S466" s="103"/>
    </row>
    <row r="467" spans="1:19" ht="24.95" customHeight="1">
      <c r="A467" s="99">
        <v>465</v>
      </c>
      <c r="B467" s="97" t="s">
        <v>517</v>
      </c>
      <c r="C467" s="99" t="s">
        <v>2302</v>
      </c>
      <c r="D467" s="56">
        <v>310</v>
      </c>
      <c r="E467" s="86" t="str">
        <f>VLOOKUP(D467,GTA著!$D$3:$F$996,3,FALSE)</f>
        <v>2015SR041179</v>
      </c>
      <c r="F467" s="56" t="str">
        <f>VLOOKUP(D467,GTA著!$D$3:$G$991,4,FALSE)</f>
        <v>国泰安银行票据结算业务立体教学系统软件V1.2</v>
      </c>
      <c r="G467" s="59">
        <v>285</v>
      </c>
      <c r="H467" s="59" t="str">
        <f>VLOOKUP(G467,GTA测!$D$2:$F$9944,3,FALSE)</f>
        <v>RD121504089</v>
      </c>
      <c r="I467" s="59" t="str">
        <f>VLOOKUP(G467,GTA测!$D$3:$G$981,4,FALSE)</f>
        <v>国泰安银行票据结算业务立体教学系统软件V1.2</v>
      </c>
      <c r="J467" s="62"/>
      <c r="K467" s="62"/>
      <c r="L467" s="62"/>
      <c r="M467" s="100"/>
      <c r="N467" s="100"/>
      <c r="O467" s="101"/>
      <c r="P467" s="101"/>
      <c r="Q467" s="102"/>
      <c r="R467" s="102"/>
      <c r="S467" s="103"/>
    </row>
    <row r="468" spans="1:19" ht="24.95" customHeight="1">
      <c r="A468" s="99">
        <v>466</v>
      </c>
      <c r="B468" s="97" t="s">
        <v>1174</v>
      </c>
      <c r="C468" s="99" t="s">
        <v>2302</v>
      </c>
      <c r="D468" s="56">
        <v>42</v>
      </c>
      <c r="E468" s="86" t="str">
        <f>VLOOKUP(D468,GTA著!$D$3:$F$996,3,FALSE)</f>
        <v>2011SR104031</v>
      </c>
      <c r="F468" s="56" t="str">
        <f>VLOOKUP(D468,GTA著!$D$3:$G$991,4,FALSE)</f>
        <v>国泰安银行实验室软件V1.0</v>
      </c>
      <c r="G468" s="59">
        <v>39</v>
      </c>
      <c r="H468" s="59" t="str">
        <f>VLOOKUP(G468,GTA测!$D$2:$F$9944,3,FALSE)</f>
        <v>RD361110129</v>
      </c>
      <c r="I468" s="59" t="str">
        <f>VLOOKUP(G468,GTA测!$D$3:$G$981,4,FALSE)</f>
        <v>国泰安银行实验室软件V1.0</v>
      </c>
      <c r="J468" s="62"/>
      <c r="K468" s="62"/>
      <c r="L468" s="62"/>
      <c r="M468" s="100"/>
      <c r="N468" s="100"/>
      <c r="O468" s="101"/>
      <c r="P468" s="101"/>
      <c r="Q468" s="102"/>
      <c r="R468" s="102"/>
      <c r="S468" s="103"/>
    </row>
    <row r="469" spans="1:19" ht="24.95" customHeight="1">
      <c r="A469" s="99">
        <v>467</v>
      </c>
      <c r="B469" s="97" t="s">
        <v>429</v>
      </c>
      <c r="C469" s="99" t="s">
        <v>2302</v>
      </c>
      <c r="D469" s="56">
        <v>254</v>
      </c>
      <c r="E469" s="86" t="str">
        <f>VLOOKUP(D469,GTA著!$D$3:$F$996,3,FALSE)</f>
        <v>2014SR133797</v>
      </c>
      <c r="F469" s="56" t="str">
        <f>VLOOKUP(D469,GTA著!$D$3:$G$991,4,FALSE)</f>
        <v>国泰安英文版电子商务教学软件V5.0</v>
      </c>
      <c r="G469" s="59">
        <v>248</v>
      </c>
      <c r="H469" s="59" t="str">
        <f>VLOOKUP(G469,GTA测!$D$2:$F$9944,3,FALSE)</f>
        <v>RD291410055</v>
      </c>
      <c r="I469" s="59" t="str">
        <f>VLOOKUP(G469,GTA测!$D$3:$G$981,4,FALSE)</f>
        <v>国泰安英文版电子商务教学软件V5.0</v>
      </c>
      <c r="J469" s="62">
        <v>297</v>
      </c>
      <c r="K469" s="62" t="str">
        <f>VLOOKUP(J469,GTA产!$D$2:$F$339,3,FALSE)</f>
        <v>深DGY-2014-3179</v>
      </c>
      <c r="L469" s="62" t="str">
        <f>VLOOKUP(J469,GTA产!$D$3:$G$400,4,FALSE)</f>
        <v>国泰安英文版电子商务教学软件V5.0</v>
      </c>
      <c r="M469" s="100"/>
      <c r="N469" s="100"/>
      <c r="O469" s="101"/>
      <c r="P469" s="101"/>
      <c r="Q469" s="102"/>
      <c r="R469" s="102"/>
      <c r="S469" s="103"/>
    </row>
    <row r="470" spans="1:19" ht="24.95" customHeight="1">
      <c r="A470" s="99">
        <v>468</v>
      </c>
      <c r="B470" s="97" t="s">
        <v>191</v>
      </c>
      <c r="C470" s="99" t="s">
        <v>2302</v>
      </c>
      <c r="D470" s="56">
        <v>121</v>
      </c>
      <c r="E470" s="86" t="str">
        <f>VLOOKUP(D470,GTA著!$D$3:$F$996,3,FALSE)</f>
        <v>2012SR123210</v>
      </c>
      <c r="F470" s="56" t="str">
        <f>VLOOKUP(D470,GTA著!$D$3:$G$991,4,FALSE)</f>
        <v>国泰安营销案例分析实训软件V2.0</v>
      </c>
      <c r="G470" s="59">
        <v>138</v>
      </c>
      <c r="H470" s="59" t="str">
        <f>VLOOKUP(G470,GTA测!$D$2:$F$9944,3,FALSE)</f>
        <v>RD151302038</v>
      </c>
      <c r="I470" s="59" t="str">
        <f>VLOOKUP(G470,GTA测!$D$3:$G$981,4,FALSE)</f>
        <v>国泰安营销案例分析实训软件V2.0</v>
      </c>
      <c r="J470" s="62">
        <v>135</v>
      </c>
      <c r="K470" s="62" t="str">
        <f>VLOOKUP(J470,GTA产!$D$2:$F$339,3,FALSE)</f>
        <v>深DGY-2013-0766</v>
      </c>
      <c r="L470" s="62" t="str">
        <f>VLOOKUP(J470,GTA产!$D$3:$G$400,4,FALSE)</f>
        <v>国泰安营销案例分析实训软件V2.0</v>
      </c>
      <c r="M470" s="100">
        <v>114</v>
      </c>
      <c r="N470" s="100" t="s">
        <v>1301</v>
      </c>
      <c r="O470" s="101"/>
      <c r="P470" s="101"/>
      <c r="Q470" s="102"/>
      <c r="R470" s="102"/>
      <c r="S470" s="103"/>
    </row>
    <row r="471" spans="1:19" ht="24.95" customHeight="1">
      <c r="A471" s="99">
        <v>469</v>
      </c>
      <c r="B471" s="97" t="s">
        <v>197</v>
      </c>
      <c r="C471" s="99" t="s">
        <v>2302</v>
      </c>
      <c r="D471" s="56">
        <v>124</v>
      </c>
      <c r="E471" s="86" t="str">
        <f>VLOOKUP(D471,GTA著!$D$3:$F$996,3,FALSE)</f>
        <v>2012SR122999</v>
      </c>
      <c r="F471" s="56" t="str">
        <f>VLOOKUP(D471,GTA著!$D$3:$G$991,4,FALSE)</f>
        <v>国泰安营销策划实训软件V2.0</v>
      </c>
      <c r="G471" s="59">
        <v>141</v>
      </c>
      <c r="H471" s="59" t="str">
        <f>VLOOKUP(G471,GTA测!$D$2:$F$9944,3,FALSE)</f>
        <v>RD151302039</v>
      </c>
      <c r="I471" s="59" t="str">
        <f>VLOOKUP(G471,GTA测!$D$3:$G$981,4,FALSE)</f>
        <v>国泰安营销策划实训软件V2.0</v>
      </c>
      <c r="J471" s="62">
        <v>139</v>
      </c>
      <c r="K471" s="62" t="str">
        <f>VLOOKUP(J471,GTA产!$D$2:$F$339,3,FALSE)</f>
        <v>深DGY-2013-0770</v>
      </c>
      <c r="L471" s="62" t="str">
        <f>VLOOKUP(J471,GTA产!$D$3:$G$400,4,FALSE)</f>
        <v>国泰安营销策划实训软件V2.0</v>
      </c>
      <c r="M471" s="100">
        <v>51</v>
      </c>
      <c r="N471" s="100" t="s">
        <v>1308</v>
      </c>
      <c r="O471" s="101"/>
      <c r="P471" s="101"/>
      <c r="Q471" s="102"/>
      <c r="R471" s="102"/>
      <c r="S471" s="103"/>
    </row>
    <row r="472" spans="1:19" ht="24.95" customHeight="1">
      <c r="A472" s="99">
        <v>470</v>
      </c>
      <c r="B472" s="97" t="s">
        <v>1107</v>
      </c>
      <c r="C472" s="99" t="s">
        <v>2302</v>
      </c>
      <c r="D472" s="56">
        <v>296</v>
      </c>
      <c r="E472" s="86" t="str">
        <f>VLOOKUP(D472,GTA著!$D$3:$F$996,3,FALSE)</f>
        <v>2015SR029337</v>
      </c>
      <c r="F472" s="56" t="str">
        <f>VLOOKUP(D472,GTA著!$D$3:$G$991,4,FALSE)</f>
        <v>国泰安营销分析实训软件V1.0</v>
      </c>
      <c r="G472" s="59">
        <v>300</v>
      </c>
      <c r="H472" s="59" t="str">
        <f>VLOOKUP(G472,GTA测!$D$2:$F$9944,3,FALSE)</f>
        <v>RD291504105</v>
      </c>
      <c r="I472" s="59" t="str">
        <f>VLOOKUP(G472,GTA测!$D$3:$G$981,4,FALSE)</f>
        <v>国泰安营销分析实训软件V1.0</v>
      </c>
      <c r="J472" s="62"/>
      <c r="K472" s="62"/>
      <c r="L472" s="62"/>
      <c r="M472" s="100"/>
      <c r="N472" s="100"/>
      <c r="O472" s="101"/>
      <c r="P472" s="101"/>
      <c r="Q472" s="102"/>
      <c r="R472" s="102"/>
      <c r="S472" s="103"/>
    </row>
    <row r="473" spans="1:19" ht="24.95" customHeight="1">
      <c r="A473" s="99">
        <v>471</v>
      </c>
      <c r="B473" s="97" t="s">
        <v>195</v>
      </c>
      <c r="C473" s="99" t="s">
        <v>2302</v>
      </c>
      <c r="D473" s="56">
        <v>123</v>
      </c>
      <c r="E473" s="86" t="str">
        <f>VLOOKUP(D473,GTA著!$D$3:$F$996,3,FALSE)</f>
        <v>2012SR122735</v>
      </c>
      <c r="F473" s="56" t="str">
        <f>VLOOKUP(D473,GTA著!$D$3:$G$991,4,FALSE)</f>
        <v>国泰安营销课程实训软件V2.0</v>
      </c>
      <c r="G473" s="59">
        <v>140</v>
      </c>
      <c r="H473" s="59" t="str">
        <f>VLOOKUP(G473,GTA测!$D$2:$F$9944,3,FALSE)</f>
        <v>RD151302040</v>
      </c>
      <c r="I473" s="59" t="str">
        <f>VLOOKUP(G473,GTA测!$D$3:$G$981,4,FALSE)</f>
        <v>国泰安营销课程实训软件V2.0</v>
      </c>
      <c r="J473" s="62">
        <v>140</v>
      </c>
      <c r="K473" s="62" t="str">
        <f>VLOOKUP(J473,GTA产!$D$2:$F$339,3,FALSE)</f>
        <v>深DGY-2013-0771</v>
      </c>
      <c r="L473" s="62" t="str">
        <f>VLOOKUP(J473,GTA产!$D$3:$G$400,4,FALSE)</f>
        <v>国泰安营销课程实训软件V2.0</v>
      </c>
      <c r="M473" s="100">
        <v>54</v>
      </c>
      <c r="N473" s="100" t="s">
        <v>1310</v>
      </c>
      <c r="O473" s="101"/>
      <c r="P473" s="101"/>
      <c r="Q473" s="102"/>
      <c r="R473" s="102"/>
      <c r="S473" s="103"/>
    </row>
    <row r="474" spans="1:19" ht="24.95" customHeight="1">
      <c r="A474" s="99">
        <v>472</v>
      </c>
      <c r="B474" s="97" t="s">
        <v>463</v>
      </c>
      <c r="C474" s="99" t="s">
        <v>2302</v>
      </c>
      <c r="D474" s="56">
        <v>277</v>
      </c>
      <c r="E474" s="86" t="str">
        <f>VLOOKUP(D474,GTA著!$D$3:$F$996,3,FALSE)</f>
        <v>2014SR181199</v>
      </c>
      <c r="F474" s="56" t="str">
        <f>VLOOKUP(D474,GTA著!$D$3:$G$991,4,FALSE)</f>
        <v>国泰安营销沙盘实训软件V2.0</v>
      </c>
      <c r="G474" s="59">
        <v>246</v>
      </c>
      <c r="H474" s="59" t="str">
        <f>VLOOKUP(G474,GTA测!$D$2:$F$9944,3,FALSE)</f>
        <v>RD311412585</v>
      </c>
      <c r="I474" s="59" t="str">
        <f>VLOOKUP(G474,GTA测!$D$3:$G$981,4,FALSE)</f>
        <v>国泰安营销沙盘实训软件V2.0</v>
      </c>
      <c r="J474" s="62">
        <v>304</v>
      </c>
      <c r="K474" s="62" t="str">
        <f>VLOOKUP(J474,GTA产!$D$2:$F$339,3,FALSE)</f>
        <v>深DGY-2015-0300</v>
      </c>
      <c r="L474" s="62" t="str">
        <f>VLOOKUP(J474,GTA产!$D$3:$G$400,4,FALSE)</f>
        <v>国泰安营销沙盘实训软件V2.0</v>
      </c>
      <c r="M474" s="100"/>
      <c r="N474" s="100"/>
      <c r="O474" s="101"/>
      <c r="P474" s="101"/>
      <c r="Q474" s="102"/>
      <c r="R474" s="102"/>
      <c r="S474" s="103"/>
    </row>
    <row r="475" spans="1:19" ht="24.95" customHeight="1">
      <c r="A475" s="99">
        <v>473</v>
      </c>
      <c r="B475" s="97" t="s">
        <v>1660</v>
      </c>
      <c r="C475" s="99" t="s">
        <v>2302</v>
      </c>
      <c r="D475" s="56">
        <v>262</v>
      </c>
      <c r="E475" s="86" t="str">
        <f>VLOOKUP(D475,GTA著!$D$3:$F$996,3,FALSE)</f>
        <v>2014SR144741</v>
      </c>
      <c r="F475" s="56" t="str">
        <f>VLOOKUP(D475,GTA著!$D$3:$G$991,4,FALSE)</f>
        <v>国泰安营销赢家决策仿真软件V2.0</v>
      </c>
      <c r="G475" s="59"/>
      <c r="H475" s="59"/>
      <c r="I475" s="59"/>
      <c r="J475" s="62"/>
      <c r="K475" s="62"/>
      <c r="L475" s="62"/>
      <c r="M475" s="100"/>
      <c r="N475" s="100"/>
      <c r="O475" s="101"/>
      <c r="P475" s="101"/>
      <c r="Q475" s="102"/>
      <c r="R475" s="102"/>
      <c r="S475" s="103"/>
    </row>
    <row r="476" spans="1:19" ht="24.95" customHeight="1">
      <c r="A476" s="99">
        <v>474</v>
      </c>
      <c r="B476" s="97" t="s">
        <v>1104</v>
      </c>
      <c r="C476" s="99" t="s">
        <v>2302</v>
      </c>
      <c r="D476" s="56">
        <v>306</v>
      </c>
      <c r="E476" s="86" t="str">
        <f>VLOOKUP(D476,GTA著!$D$3:$F$996,3,FALSE)</f>
        <v>2015SR039166</v>
      </c>
      <c r="F476" s="56" t="str">
        <f>VLOOKUP(D476,GTA著!$D$3:$G$991,4,FALSE)</f>
        <v>国泰安营销赢家决策仿真软件V2.1</v>
      </c>
      <c r="G476" s="59">
        <v>299</v>
      </c>
      <c r="H476" s="59" t="str">
        <f>VLOOKUP(G476,GTA测!$D$2:$F$9944,3,FALSE)</f>
        <v>RD161504104</v>
      </c>
      <c r="I476" s="59" t="str">
        <f>VLOOKUP(G476,GTA测!$D$3:$G$981,4,FALSE)</f>
        <v>国泰安营销赢家决策仿真软件V2.1</v>
      </c>
      <c r="J476" s="62"/>
      <c r="K476" s="62"/>
      <c r="L476" s="62"/>
      <c r="M476" s="100">
        <v>170</v>
      </c>
      <c r="N476" s="100" t="s">
        <v>1981</v>
      </c>
      <c r="O476" s="101"/>
      <c r="P476" s="101"/>
      <c r="Q476" s="102"/>
      <c r="R476" s="102"/>
      <c r="S476" s="103"/>
    </row>
    <row r="477" spans="1:19" ht="24.95" customHeight="1">
      <c r="A477" s="99">
        <v>475</v>
      </c>
      <c r="B477" s="97" t="s">
        <v>1035</v>
      </c>
      <c r="C477" s="99" t="s">
        <v>2302</v>
      </c>
      <c r="D477" s="56">
        <v>283</v>
      </c>
      <c r="E477" s="86" t="str">
        <f>VLOOKUP(D477,GTA著!$D$3:$F$996,3,FALSE)</f>
        <v>2014SR181671</v>
      </c>
      <c r="F477" s="56" t="str">
        <f>VLOOKUP(D477,GTA著!$D$3:$G$991,4,FALSE)</f>
        <v>国泰安营销员体验软件V1.0</v>
      </c>
      <c r="G477" s="59">
        <v>268</v>
      </c>
      <c r="H477" s="59" t="str">
        <f>VLOOKUP(G477,GTA测!$D$2:$F$9944,3,FALSE)</f>
        <v>RD161412583</v>
      </c>
      <c r="I477" s="59" t="str">
        <f>VLOOKUP(G477,GTA测!$D$3:$G$981,4,FALSE)</f>
        <v>国泰安营销员体验软件V1.0</v>
      </c>
      <c r="J477" s="62">
        <v>298</v>
      </c>
      <c r="K477" s="62" t="str">
        <f>VLOOKUP(J477,GTA产!$D$2:$F$339,3,FALSE)</f>
        <v>深DGY-2015-0227</v>
      </c>
      <c r="L477" s="62" t="str">
        <f>VLOOKUP(J477,GTA产!$D$3:$G$400,4,FALSE)</f>
        <v>国泰安营销员体验软件V1.0</v>
      </c>
      <c r="M477" s="100"/>
      <c r="N477" s="100"/>
      <c r="O477" s="101"/>
      <c r="P477" s="101"/>
      <c r="Q477" s="102"/>
      <c r="R477" s="102"/>
      <c r="S477" s="103"/>
    </row>
    <row r="478" spans="1:19" ht="24.95" customHeight="1">
      <c r="A478" s="99">
        <v>476</v>
      </c>
      <c r="B478" s="97" t="s">
        <v>2215</v>
      </c>
      <c r="C478" s="99" t="s">
        <v>2302</v>
      </c>
      <c r="D478" s="56">
        <v>360</v>
      </c>
      <c r="E478" s="86" t="str">
        <f>VLOOKUP(D478,GTA著!$D$3:$F$996,3,FALSE)</f>
        <v>2015SR216783</v>
      </c>
      <c r="F478" s="56" t="str">
        <f>VLOOKUP(D478,GTA著!$D$3:$G$991,4,FALSE)</f>
        <v>国泰安优课教学平台软件V1.0</v>
      </c>
      <c r="G478" s="59">
        <v>329</v>
      </c>
      <c r="H478" s="59" t="str">
        <f>VLOOKUP(G478,GTA测!$D$2:$F$9944,3,FALSE)</f>
        <v>RD291512571</v>
      </c>
      <c r="I478" s="59" t="str">
        <f>VLOOKUP(G478,GTA测!$D$3:$G$981,4,FALSE)</f>
        <v>国泰安优课教学平台软件V1.0</v>
      </c>
      <c r="J478" s="62"/>
      <c r="K478" s="62"/>
      <c r="L478" s="62"/>
      <c r="M478" s="100"/>
      <c r="N478" s="100"/>
      <c r="O478" s="101"/>
      <c r="P478" s="101"/>
      <c r="Q478" s="102"/>
      <c r="R478" s="102"/>
      <c r="S478" s="103"/>
    </row>
    <row r="479" spans="1:19" ht="24.95" customHeight="1">
      <c r="A479" s="99">
        <v>477</v>
      </c>
      <c r="B479" s="97" t="s">
        <v>2216</v>
      </c>
      <c r="C479" s="99" t="s">
        <v>2302</v>
      </c>
      <c r="D479" s="56">
        <v>343</v>
      </c>
      <c r="E479" s="86" t="str">
        <f>VLOOKUP(D479,GTA著!$D$3:$F$996,3,FALSE)</f>
        <v>2015SR115130</v>
      </c>
      <c r="F479" s="56" t="str">
        <f>VLOOKUP(D479,GTA著!$D$3:$G$991,4,FALSE)</f>
        <v>国泰安优享资源库平台软件V1.0</v>
      </c>
      <c r="G479" s="59">
        <v>320</v>
      </c>
      <c r="H479" s="59" t="str">
        <f>VLOOKUP(G479,GTA测!$D$2:$F$9944,3,FALSE)</f>
        <v>RD161508238</v>
      </c>
      <c r="I479" s="59" t="str">
        <f>VLOOKUP(G479,GTA测!$D$3:$G$981,4,FALSE)</f>
        <v>国泰安优享资源库平台软件V1.0</v>
      </c>
      <c r="J479" s="62"/>
      <c r="K479" s="62"/>
      <c r="L479" s="62"/>
      <c r="M479" s="100"/>
      <c r="N479" s="100"/>
      <c r="O479" s="101"/>
      <c r="P479" s="101"/>
      <c r="Q479" s="102"/>
      <c r="R479" s="102"/>
      <c r="S479" s="103"/>
    </row>
    <row r="480" spans="1:19" ht="24.95" customHeight="1">
      <c r="A480" s="99">
        <v>478</v>
      </c>
      <c r="B480" s="97" t="s">
        <v>2015</v>
      </c>
      <c r="C480" s="99" t="s">
        <v>2302</v>
      </c>
      <c r="D480" s="56">
        <v>362</v>
      </c>
      <c r="E480" s="86" t="str">
        <f>VLOOKUP(D480,GTA著!$D$3:$F$996,3,FALSE)</f>
        <v>2015SR217394</v>
      </c>
      <c r="F480" s="56" t="str">
        <f>VLOOKUP(D480,GTA著!$D$3:$G$991,4,FALSE)</f>
        <v>国泰安优学慕课平台软件V1.2</v>
      </c>
      <c r="G480" s="59">
        <v>333</v>
      </c>
      <c r="H480" s="59" t="str">
        <f>VLOOKUP(G480,GTA测!$D$2:$F$9944,3,FALSE)</f>
        <v>RD291512575</v>
      </c>
      <c r="I480" s="59" t="str">
        <f>VLOOKUP(G480,GTA测!$D$3:$G$981,4,FALSE)</f>
        <v>国泰安优学慕课平台软件V1.2</v>
      </c>
      <c r="J480" s="62"/>
      <c r="K480" s="62"/>
      <c r="L480" s="62"/>
      <c r="M480" s="100"/>
      <c r="N480" s="100"/>
      <c r="O480" s="101"/>
      <c r="P480" s="101"/>
      <c r="Q480" s="102"/>
      <c r="R480" s="102"/>
      <c r="S480" s="103"/>
    </row>
    <row r="481" spans="1:19" ht="24.95" customHeight="1">
      <c r="A481" s="99">
        <v>479</v>
      </c>
      <c r="B481" s="97" t="s">
        <v>2026</v>
      </c>
      <c r="C481" s="99" t="s">
        <v>2302</v>
      </c>
      <c r="D481" s="56">
        <v>368</v>
      </c>
      <c r="E481" s="86" t="str">
        <f>VLOOKUP(D481,GTA著!$D$3:$F$996,3,FALSE)</f>
        <v>2015SR228615</v>
      </c>
      <c r="F481" s="56" t="str">
        <f>VLOOKUP(D481,GTA著!$D$3:$G$991,4,FALSE)</f>
        <v>国泰安优易实训室综合管理平台软件V1.0</v>
      </c>
      <c r="G481" s="59">
        <v>328</v>
      </c>
      <c r="H481" s="59" t="str">
        <f>VLOOKUP(G481,GTA测!$D$2:$F$9944,3,FALSE)</f>
        <v>RD071512570</v>
      </c>
      <c r="I481" s="59" t="str">
        <f>VLOOKUP(G481,GTA测!$D$3:$G$981,4,FALSE)</f>
        <v>国泰安优易实训室综合管理平台软件V1.0</v>
      </c>
      <c r="J481" s="62"/>
      <c r="K481" s="62"/>
      <c r="L481" s="62"/>
      <c r="M481" s="100"/>
      <c r="N481" s="100"/>
      <c r="O481" s="101"/>
      <c r="P481" s="101"/>
      <c r="Q481" s="102"/>
      <c r="R481" s="102"/>
      <c r="S481" s="103"/>
    </row>
    <row r="482" spans="1:19" ht="24.95" customHeight="1">
      <c r="A482" s="99">
        <v>480</v>
      </c>
      <c r="B482" s="97" t="s">
        <v>2217</v>
      </c>
      <c r="C482" s="99" t="s">
        <v>2302</v>
      </c>
      <c r="D482" s="56">
        <v>349</v>
      </c>
      <c r="E482" s="86" t="str">
        <f>VLOOKUP(D482,GTA著!$D$3:$F$996,3,FALSE)</f>
        <v>2015SR116153</v>
      </c>
      <c r="F482" s="56" t="str">
        <f>VLOOKUP(D482,GTA著!$D$3:$G$991,4,FALSE)</f>
        <v>国泰安优智考试平台软件V1.0</v>
      </c>
      <c r="G482" s="59">
        <v>311</v>
      </c>
      <c r="H482" s="59" t="str">
        <f>VLOOKUP(G482,GTA测!$D$2:$F$9944,3,FALSE)</f>
        <v>RD291508229</v>
      </c>
      <c r="I482" s="59" t="str">
        <f>VLOOKUP(G482,GTA测!$D$3:$G$981,4,FALSE)</f>
        <v>国泰安优智考试平台软件V1.0</v>
      </c>
      <c r="J482" s="62"/>
      <c r="K482" s="62"/>
      <c r="L482" s="62"/>
      <c r="M482" s="100"/>
      <c r="N482" s="100"/>
      <c r="O482" s="101"/>
      <c r="P482" s="101"/>
      <c r="Q482" s="102"/>
      <c r="R482" s="102"/>
      <c r="S482" s="103"/>
    </row>
    <row r="483" spans="1:19" ht="24.95" customHeight="1">
      <c r="A483" s="99">
        <v>481</v>
      </c>
      <c r="B483" s="97" t="s">
        <v>155</v>
      </c>
      <c r="C483" s="99" t="s">
        <v>2302</v>
      </c>
      <c r="D483" s="56">
        <v>91</v>
      </c>
      <c r="E483" s="86" t="str">
        <f>VLOOKUP(D483,GTA著!$D$3:$F$996,3,FALSE)</f>
        <v>2012SR074470</v>
      </c>
      <c r="F483" s="56" t="str">
        <f>VLOOKUP(D483,GTA著!$D$3:$G$991,4,FALSE)</f>
        <v>国泰安预算会计实训教学系统软件V2.0</v>
      </c>
      <c r="G483" s="59">
        <v>99</v>
      </c>
      <c r="H483" s="59" t="str">
        <f>VLOOKUP(G483,GTA测!$D$2:$F$9944,3,FALSE)</f>
        <v>RD151208575</v>
      </c>
      <c r="I483" s="59" t="str">
        <f>VLOOKUP(G483,GTA测!$D$3:$G$981,4,FALSE)</f>
        <v>国泰安预算会计实训教学系统软件V2.0</v>
      </c>
      <c r="J483" s="62"/>
      <c r="K483" s="62"/>
      <c r="L483" s="62"/>
      <c r="M483" s="100">
        <v>125</v>
      </c>
      <c r="N483" s="100" t="s">
        <v>1224</v>
      </c>
      <c r="O483" s="101"/>
      <c r="P483" s="101"/>
      <c r="Q483" s="102"/>
      <c r="R483" s="102"/>
      <c r="S483" s="103"/>
    </row>
    <row r="484" spans="1:19" ht="24.95" customHeight="1">
      <c r="A484" s="99">
        <v>482</v>
      </c>
      <c r="B484" s="97" t="s">
        <v>2672</v>
      </c>
      <c r="C484" s="99" t="s">
        <v>2302</v>
      </c>
      <c r="D484" s="56">
        <v>430</v>
      </c>
      <c r="E484" s="86" t="str">
        <f>VLOOKUP(D484,GTA著!$D$3:$F$996,3,FALSE)</f>
        <v>2016SR160974</v>
      </c>
      <c r="F484" s="56" t="str">
        <f>VLOOKUP(D484,GTA著!$D$3:$G$991,4,FALSE)</f>
        <v>国泰安员工关系管理平台软件V1.0</v>
      </c>
      <c r="G484" s="59"/>
      <c r="H484" s="59"/>
      <c r="I484" s="59"/>
      <c r="J484" s="62"/>
      <c r="K484" s="62"/>
      <c r="L484" s="62"/>
      <c r="M484" s="100"/>
      <c r="N484" s="100"/>
      <c r="O484" s="101"/>
      <c r="P484" s="101"/>
      <c r="Q484" s="102"/>
      <c r="R484" s="102"/>
      <c r="S484" s="103"/>
    </row>
    <row r="485" spans="1:19" ht="24.95" customHeight="1">
      <c r="A485" s="99">
        <v>483</v>
      </c>
      <c r="B485" s="97" t="s">
        <v>2449</v>
      </c>
      <c r="C485" s="99" t="s">
        <v>2302</v>
      </c>
      <c r="D485" s="56">
        <v>399</v>
      </c>
      <c r="E485" s="86" t="str">
        <f>VLOOKUP(D485,GTA著!$D$3:$F$996,3,FALSE)</f>
        <v>2016SR046041</v>
      </c>
      <c r="F485" s="56" t="str">
        <f>VLOOKUP(D485,GTA著!$D$3:$G$991,4,FALSE)</f>
        <v>国泰安云数据终端软件V1.0</v>
      </c>
      <c r="G485" s="59"/>
      <c r="H485" s="59"/>
      <c r="I485" s="59"/>
      <c r="J485" s="62"/>
      <c r="K485" s="62"/>
      <c r="L485" s="62"/>
      <c r="M485" s="100"/>
      <c r="N485" s="100"/>
      <c r="O485" s="101"/>
      <c r="P485" s="101"/>
      <c r="Q485" s="102"/>
      <c r="R485" s="102"/>
      <c r="S485" s="103"/>
    </row>
    <row r="486" spans="1:19" ht="24.95" customHeight="1">
      <c r="A486" s="99">
        <v>484</v>
      </c>
      <c r="B486" s="97" t="s">
        <v>104</v>
      </c>
      <c r="C486" s="99" t="s">
        <v>2302</v>
      </c>
      <c r="D486" s="56">
        <v>59</v>
      </c>
      <c r="E486" s="86" t="str">
        <f>VLOOKUP(D486,GTA著!$D$3:$F$996,3,FALSE)</f>
        <v>2012SR008849</v>
      </c>
      <c r="F486" s="56" t="str">
        <f>VLOOKUP(D486,GTA著!$D$3:$G$991,4,FALSE)</f>
        <v>国泰安运输管理教学软件V3.0</v>
      </c>
      <c r="G486" s="59">
        <v>52</v>
      </c>
      <c r="H486" s="59" t="str">
        <f>VLOOKUP(G486,GTA测!$D$2:$F$9944,3,FALSE)</f>
        <v>RD291203534</v>
      </c>
      <c r="I486" s="59" t="str">
        <f>VLOOKUP(G486,GTA测!$D$3:$G$981,4,FALSE)</f>
        <v>国泰安运输管理教学软件V3.0</v>
      </c>
      <c r="J486" s="62"/>
      <c r="K486" s="62"/>
      <c r="L486" s="62"/>
      <c r="M486" s="100">
        <v>132</v>
      </c>
      <c r="N486" s="100" t="s">
        <v>1191</v>
      </c>
      <c r="O486" s="101"/>
      <c r="P486" s="101"/>
      <c r="Q486" s="102"/>
      <c r="R486" s="102"/>
      <c r="S486" s="103"/>
    </row>
    <row r="487" spans="1:19" ht="24.95" customHeight="1">
      <c r="A487" s="99">
        <v>485</v>
      </c>
      <c r="B487" s="97" t="s">
        <v>322</v>
      </c>
      <c r="C487" s="99" t="s">
        <v>2302</v>
      </c>
      <c r="D487" s="56">
        <v>199</v>
      </c>
      <c r="E487" s="86" t="str">
        <f>VLOOKUP(D487,GTA著!$D$3:$F$996,3,FALSE)</f>
        <v>2014SR022662</v>
      </c>
      <c r="F487" s="56" t="str">
        <f>VLOOKUP(D487,GTA著!$D$3:$G$991,4,FALSE)</f>
        <v>国泰安运输管理教学软件V3.1</v>
      </c>
      <c r="G487" s="59">
        <v>194</v>
      </c>
      <c r="H487" s="59" t="str">
        <f>VLOOKUP(G487,GTA测!$D$2:$F$9944,3,FALSE)</f>
        <v>RD291403750</v>
      </c>
      <c r="I487" s="59" t="str">
        <f>VLOOKUP(G487,GTA测!$D$3:$G$981,4,FALSE)</f>
        <v>国泰安运输管理教学软件V3.1</v>
      </c>
      <c r="J487" s="62">
        <v>200</v>
      </c>
      <c r="K487" s="62" t="str">
        <f>VLOOKUP(J487,GTA产!$D$2:$F$339,3,FALSE)</f>
        <v>深DGY-2014-1157</v>
      </c>
      <c r="L487" s="62" t="str">
        <f>VLOOKUP(J487,GTA产!$D$3:$G$400,4,FALSE)</f>
        <v>国泰安运输管理教学软件V3.1</v>
      </c>
      <c r="M487" s="100">
        <v>14</v>
      </c>
      <c r="N487" s="100" t="s">
        <v>1392</v>
      </c>
      <c r="O487" s="101"/>
      <c r="P487" s="101"/>
      <c r="Q487" s="102"/>
      <c r="R487" s="102"/>
      <c r="S487" s="103"/>
    </row>
    <row r="488" spans="1:19" ht="24.95" customHeight="1">
      <c r="A488" s="99">
        <v>486</v>
      </c>
      <c r="B488" s="97" t="s">
        <v>408</v>
      </c>
      <c r="C488" s="99" t="s">
        <v>2302</v>
      </c>
      <c r="D488" s="56">
        <v>243</v>
      </c>
      <c r="E488" s="86" t="str">
        <f>VLOOKUP(D488,GTA著!$D$3:$F$996,3,FALSE)</f>
        <v>2014SR070843</v>
      </c>
      <c r="F488" s="56" t="str">
        <f>VLOOKUP(D488,GTA著!$D$3:$G$991,4,FALSE)</f>
        <v>国泰安在线考试系统软件V1.0</v>
      </c>
      <c r="G488" s="59">
        <v>236</v>
      </c>
      <c r="H488" s="59" t="str">
        <f>VLOOKUP(G488,GTA测!$D$2:$F$9944,3,FALSE)</f>
        <v>RD291406447</v>
      </c>
      <c r="I488" s="59" t="str">
        <f>VLOOKUP(G488,GTA测!$D$3:$G$981,4,FALSE)</f>
        <v>国泰安在线考试系统软件V1.0</v>
      </c>
      <c r="J488" s="62">
        <v>291</v>
      </c>
      <c r="K488" s="62" t="str">
        <f>VLOOKUP(J488,GTA产!$D$2:$F$339,3,FALSE)</f>
        <v>深DGY-2014-1815</v>
      </c>
      <c r="L488" s="62" t="str">
        <f>VLOOKUP(J488,GTA产!$D$3:$G$400,4,FALSE)</f>
        <v>国泰安在线考试系统软件V1.0</v>
      </c>
      <c r="M488" s="100"/>
      <c r="N488" s="100"/>
      <c r="O488" s="101"/>
      <c r="P488" s="101"/>
      <c r="Q488" s="102"/>
      <c r="R488" s="102"/>
      <c r="S488" s="103"/>
    </row>
    <row r="489" spans="1:19" ht="24.95" customHeight="1">
      <c r="A489" s="99">
        <v>487</v>
      </c>
      <c r="B489" s="97" t="s">
        <v>236</v>
      </c>
      <c r="C489" s="99" t="s">
        <v>2302</v>
      </c>
      <c r="D489" s="56">
        <v>146</v>
      </c>
      <c r="E489" s="86" t="str">
        <f>VLOOKUP(D489,GTA著!$D$3:$F$996,3,FALSE)</f>
        <v>2013SR019339</v>
      </c>
      <c r="F489" s="56" t="str">
        <f>VLOOKUP(D489,GTA著!$D$3:$G$991,4,FALSE)</f>
        <v>国泰安增值税防伪开票实训教学软件V2.0</v>
      </c>
      <c r="G489" s="59">
        <v>129</v>
      </c>
      <c r="H489" s="59" t="str">
        <f>VLOOKUP(G489,GTA测!$D$2:$F$9944,3,FALSE)</f>
        <v>RD151212668</v>
      </c>
      <c r="I489" s="59" t="str">
        <f>VLOOKUP(G489,GTA测!$D$3:$G$981,4,FALSE)</f>
        <v>国泰安增值税防伪开票实训教学软件V2.0</v>
      </c>
      <c r="J489" s="62">
        <v>121</v>
      </c>
      <c r="K489" s="62" t="str">
        <f>VLOOKUP(J489,GTA产!$D$2:$F$339,3,FALSE)</f>
        <v>深DGY-2013-0660</v>
      </c>
      <c r="L489" s="62" t="str">
        <f>VLOOKUP(J489,GTA产!$D$3:$G$400,4,FALSE)</f>
        <v>国泰安增值税防伪开票实训教学软件V2.0</v>
      </c>
      <c r="M489" s="100">
        <v>96</v>
      </c>
      <c r="N489" s="100" t="s">
        <v>1273</v>
      </c>
      <c r="O489" s="101"/>
      <c r="P489" s="101"/>
      <c r="Q489" s="102"/>
      <c r="R489" s="102"/>
      <c r="S489" s="103"/>
    </row>
    <row r="490" spans="1:19" ht="24.95" customHeight="1">
      <c r="A490" s="99">
        <v>488</v>
      </c>
      <c r="B490" s="97" t="s">
        <v>559</v>
      </c>
      <c r="C490" s="99" t="s">
        <v>2302</v>
      </c>
      <c r="D490" s="56">
        <v>331</v>
      </c>
      <c r="E490" s="86" t="str">
        <f>VLOOKUP(D490,GTA著!$D$3:$F$996,3,FALSE)</f>
        <v>2015SR046872</v>
      </c>
      <c r="F490" s="56" t="str">
        <f>VLOOKUP(D490,GTA著!$D$3:$G$991,4,FALSE)</f>
        <v>国泰安招聘技能实训系统软件V1.0</v>
      </c>
      <c r="G490" s="59">
        <v>270</v>
      </c>
      <c r="H490" s="59" t="str">
        <f>VLOOKUP(G490,GTA测!$D$2:$F$9944,3,FALSE)</f>
        <v>RD161506203</v>
      </c>
      <c r="I490" s="59" t="str">
        <f>VLOOKUP(G490,GTA测!$D$3:$G$981,4,FALSE)</f>
        <v>国泰安招聘技能实训系统软件V1.0</v>
      </c>
      <c r="J490" s="62"/>
      <c r="K490" s="62"/>
      <c r="L490" s="62"/>
      <c r="M490" s="100">
        <v>169</v>
      </c>
      <c r="N490" s="100" t="s">
        <v>1969</v>
      </c>
      <c r="O490" s="101"/>
      <c r="P490" s="101"/>
      <c r="Q490" s="102"/>
      <c r="R490" s="102"/>
      <c r="S490" s="103"/>
    </row>
    <row r="491" spans="1:19" ht="24.95" customHeight="1">
      <c r="A491" s="99">
        <v>489</v>
      </c>
      <c r="B491" s="97" t="s">
        <v>529</v>
      </c>
      <c r="C491" s="99" t="s">
        <v>2302</v>
      </c>
      <c r="D491" s="56">
        <v>316</v>
      </c>
      <c r="E491" s="86" t="str">
        <f>VLOOKUP(D491,GTA著!$D$3:$F$996,3,FALSE)</f>
        <v>2015SR041644</v>
      </c>
      <c r="F491" s="56" t="str">
        <f>VLOOKUP(D491,GTA著!$D$3:$G$991,4,FALSE)</f>
        <v>国泰安证券交易行为教学系统软件V3.0</v>
      </c>
      <c r="G491" s="59">
        <v>281</v>
      </c>
      <c r="H491" s="59" t="str">
        <f>VLOOKUP(G491,GTA测!$D$2:$F$9944,3,FALSE)</f>
        <v>RD121504085</v>
      </c>
      <c r="I491" s="59" t="str">
        <f>VLOOKUP(G491,GTA测!$D$3:$G$981,4,FALSE)</f>
        <v>国泰安证券交易行为教学系统软件V3.0</v>
      </c>
      <c r="J491" s="62"/>
      <c r="K491" s="62"/>
      <c r="L491" s="62"/>
      <c r="M491" s="100"/>
      <c r="N491" s="100"/>
      <c r="O491" s="101"/>
      <c r="P491" s="101"/>
      <c r="Q491" s="102"/>
      <c r="R491" s="102"/>
      <c r="S491" s="103"/>
    </row>
    <row r="492" spans="1:19" ht="24.95" customHeight="1">
      <c r="A492" s="99">
        <v>490</v>
      </c>
      <c r="B492" s="97" t="s">
        <v>282</v>
      </c>
      <c r="C492" s="99" t="s">
        <v>2302</v>
      </c>
      <c r="D492" s="56">
        <v>176</v>
      </c>
      <c r="E492" s="86" t="str">
        <f>VLOOKUP(D492,GTA著!$D$3:$F$996,3,FALSE)</f>
        <v>2013SR104458</v>
      </c>
      <c r="F492" s="56" t="str">
        <f>VLOOKUP(D492,GTA著!$D$3:$G$991,4,FALSE)</f>
        <v>国泰安证券交易行为模拟教学软件V1.0</v>
      </c>
      <c r="G492" s="59">
        <v>161</v>
      </c>
      <c r="H492" s="59" t="str">
        <f>VLOOKUP(G492,GTA测!$D$2:$F$9944,3,FALSE)</f>
        <v>RD361309275</v>
      </c>
      <c r="I492" s="59" t="str">
        <f>VLOOKUP(G492,GTA测!$D$3:$G$981,4,FALSE)</f>
        <v>国泰安证券交易行为模拟教学软件V1.0</v>
      </c>
      <c r="J492" s="62">
        <v>164</v>
      </c>
      <c r="K492" s="62" t="str">
        <f>VLOOKUP(J492,GTA产!$D$2:$F$339,3,FALSE)</f>
        <v>深DGY-2013-2979</v>
      </c>
      <c r="L492" s="62" t="str">
        <f>VLOOKUP(J492,GTA产!$D$3:$G$400,4,FALSE)</f>
        <v>国泰安证券交易行为模拟教学软件V1.0</v>
      </c>
      <c r="M492" s="100"/>
      <c r="N492" s="100"/>
      <c r="O492" s="101"/>
      <c r="P492" s="101"/>
      <c r="Q492" s="102"/>
      <c r="R492" s="102"/>
      <c r="S492" s="103"/>
    </row>
    <row r="493" spans="1:19" ht="24.95" customHeight="1">
      <c r="A493" s="99">
        <v>491</v>
      </c>
      <c r="B493" s="97" t="s">
        <v>2688</v>
      </c>
      <c r="C493" s="99" t="s">
        <v>2302</v>
      </c>
      <c r="D493" s="56">
        <v>435</v>
      </c>
      <c r="E493" s="86" t="str">
        <f>VLOOKUP(D493,GTA著!$D$3:$F$996,3,FALSE)</f>
        <v>2016SR185912</v>
      </c>
      <c r="F493" s="56" t="str">
        <f>VLOOKUP(D493,GTA著!$D$3:$G$991,4,FALSE)</f>
        <v>国泰安证券交易行为模拟教学软件V3.1.1</v>
      </c>
      <c r="G493" s="59">
        <v>394</v>
      </c>
      <c r="H493" s="59" t="str">
        <f>VLOOKUP(G493,GTA测!$D$2:$F$9944,3,FALSE)</f>
        <v>RD291609004</v>
      </c>
      <c r="I493" s="59" t="str">
        <f>VLOOKUP(G493,GTA测!$D$3:$G$981,4,FALSE)</f>
        <v>国泰安证券交易行为模拟教学软件V3.1.1</v>
      </c>
      <c r="J493" s="62"/>
      <c r="K493" s="62"/>
      <c r="L493" s="62"/>
      <c r="M493" s="100"/>
      <c r="N493" s="100"/>
      <c r="O493" s="101"/>
      <c r="P493" s="101"/>
      <c r="Q493" s="102"/>
      <c r="R493" s="102"/>
      <c r="S493" s="103"/>
    </row>
    <row r="494" spans="1:19" ht="24.95" customHeight="1">
      <c r="A494" s="99">
        <v>492</v>
      </c>
      <c r="B494" s="97" t="s">
        <v>3394</v>
      </c>
      <c r="C494" s="99" t="s">
        <v>3393</v>
      </c>
      <c r="D494" s="56">
        <v>500</v>
      </c>
      <c r="E494" s="86" t="str">
        <f>VLOOKUP(D494,GTA著!$D$3:$F$996,3,FALSE)</f>
        <v>2017SR311927</v>
      </c>
      <c r="F494" s="56" t="str">
        <f>VLOOKUP(D494,GTA著!$D$3:$G$991,4,FALSE)</f>
        <v>国泰安职教基础平台软件V1.0</v>
      </c>
      <c r="G494" s="59"/>
      <c r="H494" s="59"/>
      <c r="I494" s="59"/>
      <c r="J494" s="62"/>
      <c r="K494" s="62"/>
      <c r="L494" s="62"/>
      <c r="M494" s="100"/>
      <c r="N494" s="100"/>
      <c r="O494" s="101"/>
      <c r="P494" s="101"/>
      <c r="Q494" s="102"/>
      <c r="R494" s="102"/>
      <c r="S494" s="103"/>
    </row>
    <row r="495" spans="1:19" ht="24.95" customHeight="1">
      <c r="A495" s="99">
        <v>493</v>
      </c>
      <c r="B495" s="97" t="s">
        <v>3505</v>
      </c>
      <c r="C495" s="99" t="s">
        <v>3393</v>
      </c>
      <c r="D495" s="56">
        <v>516</v>
      </c>
      <c r="E495" s="86" t="str">
        <f>VLOOKUP(D495,GTA著!$D$3:$F$996,3,FALSE)</f>
        <v>2017SR631633</v>
      </c>
      <c r="F495" s="56" t="str">
        <f>VLOOKUP(D495,GTA著!$D$3:$G$991,4,FALSE)</f>
        <v>国泰安职业秘书技能VR实训系统V1.0</v>
      </c>
      <c r="G495" s="59"/>
      <c r="H495" s="59"/>
      <c r="I495" s="59"/>
      <c r="J495" s="62"/>
      <c r="K495" s="62"/>
      <c r="L495" s="62"/>
      <c r="M495" s="100"/>
      <c r="N495" s="100"/>
      <c r="O495" s="101"/>
      <c r="P495" s="101"/>
      <c r="Q495" s="102"/>
      <c r="R495" s="102"/>
      <c r="S495" s="103"/>
    </row>
    <row r="496" spans="1:19" ht="24.95" customHeight="1">
      <c r="A496" s="99">
        <v>494</v>
      </c>
      <c r="B496" s="97" t="s">
        <v>2233</v>
      </c>
      <c r="C496" s="99" t="s">
        <v>2302</v>
      </c>
      <c r="D496" s="56">
        <v>386</v>
      </c>
      <c r="E496" s="86" t="str">
        <f>VLOOKUP(D496,GTA著!$D$3:$F$996,3,FALSE)</f>
        <v>2015SR272995</v>
      </c>
      <c r="F496" s="56" t="str">
        <f>VLOOKUP(D496,GTA著!$D$3:$G$991,4,FALSE)</f>
        <v>国泰安职业秘书技能情景化实训系统V1.0</v>
      </c>
      <c r="G496" s="59">
        <v>344</v>
      </c>
      <c r="H496" s="59" t="str">
        <f>VLOOKUP(G496,GTA测!$D$2:$F$9944,3,FALSE)</f>
        <v>RD071601297</v>
      </c>
      <c r="I496" s="59" t="str">
        <f>VLOOKUP(G496,GTA测!$D$3:$G$981,4,FALSE)</f>
        <v>国泰安职业秘书技能情景化实训系统V1.0</v>
      </c>
      <c r="J496" s="62"/>
      <c r="K496" s="62"/>
      <c r="L496" s="62"/>
      <c r="M496" s="100"/>
      <c r="N496" s="100"/>
      <c r="O496" s="101"/>
      <c r="P496" s="101"/>
      <c r="Q496" s="102"/>
      <c r="R496" s="102"/>
      <c r="S496" s="103"/>
    </row>
    <row r="497" spans="1:19" ht="24.95" customHeight="1">
      <c r="A497" s="99">
        <v>495</v>
      </c>
      <c r="B497" s="97" t="s">
        <v>318</v>
      </c>
      <c r="C497" s="99" t="s">
        <v>2302</v>
      </c>
      <c r="D497" s="56">
        <v>197</v>
      </c>
      <c r="E497" s="86" t="str">
        <f>VLOOKUP(D497,GTA著!$D$3:$F$996,3,FALSE)</f>
        <v>2014SR020047</v>
      </c>
      <c r="F497" s="56" t="str">
        <f>VLOOKUP(D497,GTA著!$D$3:$G$991,4,FALSE)</f>
        <v>国泰安职业生涯规划系统软件V1.0</v>
      </c>
      <c r="G497" s="59">
        <v>178</v>
      </c>
      <c r="H497" s="59" t="str">
        <f>VLOOKUP(G497,GTA测!$D$2:$F$9944,3,FALSE)</f>
        <v>RD161403106</v>
      </c>
      <c r="I497" s="59" t="str">
        <f>VLOOKUP(G497,GTA测!$D$3:$G$981,4,FALSE)</f>
        <v>国泰安职业生涯规划系统软件V1.0</v>
      </c>
      <c r="J497" s="62">
        <v>180</v>
      </c>
      <c r="K497" s="62" t="str">
        <f>VLOOKUP(J497,GTA产!$D$2:$F$339,3,FALSE)</f>
        <v>深DGY-2014-0847</v>
      </c>
      <c r="L497" s="62" t="str">
        <f>VLOOKUP(J497,GTA产!$D$3:$G$400,4,FALSE)</f>
        <v>国泰安职业生涯规划系统软件V1.0</v>
      </c>
      <c r="M497" s="100">
        <v>32</v>
      </c>
      <c r="N497" s="100" t="s">
        <v>1376</v>
      </c>
      <c r="O497" s="101"/>
      <c r="P497" s="101"/>
      <c r="Q497" s="102"/>
      <c r="R497" s="102"/>
      <c r="S497" s="103"/>
    </row>
    <row r="498" spans="1:19" ht="24.95" customHeight="1">
      <c r="A498" s="99">
        <v>496</v>
      </c>
      <c r="B498" s="97" t="s">
        <v>272</v>
      </c>
      <c r="C498" s="99" t="s">
        <v>2302</v>
      </c>
      <c r="D498" s="56">
        <v>170</v>
      </c>
      <c r="E498" s="86" t="str">
        <f>VLOOKUP(D498,GTA著!$D$3:$F$996,3,FALSE)</f>
        <v>2013SR047885</v>
      </c>
      <c r="F498" s="56" t="str">
        <f>VLOOKUP(D498,GTA著!$D$3:$G$991,4,FALSE)</f>
        <v>国泰安制造业企业会计实训教学软件V2.0</v>
      </c>
      <c r="G498" s="59">
        <v>154</v>
      </c>
      <c r="H498" s="59" t="str">
        <f>VLOOKUP(G498,GTA测!$D$2:$F$9944,3,FALSE)</f>
        <v>RD151304258</v>
      </c>
      <c r="I498" s="59" t="str">
        <f>VLOOKUP(G498,GTA测!$D$3:$G$981,4,FALSE)</f>
        <v>国泰安制造业企业会计实训教学软件V2.0</v>
      </c>
      <c r="J498" s="62">
        <v>156</v>
      </c>
      <c r="K498" s="62" t="str">
        <f>VLOOKUP(J498,GTA产!$D$2:$F$339,3,FALSE)</f>
        <v>深DGY-2013-1410</v>
      </c>
      <c r="L498" s="62" t="str">
        <f>VLOOKUP(J498,GTA产!$D$3:$G$400,4,FALSE)</f>
        <v>国泰安制造业企业会计实训教学软件V2.0</v>
      </c>
      <c r="M498" s="100"/>
      <c r="N498" s="100"/>
      <c r="O498" s="101"/>
      <c r="P498" s="101"/>
      <c r="Q498" s="102"/>
      <c r="R498" s="102"/>
      <c r="S498" s="103"/>
    </row>
    <row r="499" spans="1:19" ht="24.95" customHeight="1">
      <c r="A499" s="99">
        <v>497</v>
      </c>
      <c r="B499" s="97" t="s">
        <v>3392</v>
      </c>
      <c r="C499" s="99" t="s">
        <v>3393</v>
      </c>
      <c r="D499" s="56">
        <v>501</v>
      </c>
      <c r="E499" s="86" t="str">
        <f>VLOOKUP(D499,GTA著!$D$3:$F$996,3,FALSE)</f>
        <v>2017SR344145</v>
      </c>
      <c r="F499" s="56" t="str">
        <f>VLOOKUP(D499,GTA著!$D$3:$G$991,4,FALSE)</f>
        <v>国泰安智慧基地易管理系统V1.0</v>
      </c>
      <c r="G499" s="59"/>
      <c r="H499" s="59"/>
      <c r="I499" s="59"/>
      <c r="J499" s="62"/>
      <c r="K499" s="62"/>
      <c r="L499" s="62"/>
      <c r="M499" s="100"/>
      <c r="N499" s="100"/>
      <c r="O499" s="101"/>
      <c r="P499" s="101"/>
      <c r="Q499" s="102"/>
      <c r="R499" s="102"/>
      <c r="S499" s="103"/>
    </row>
    <row r="500" spans="1:19" ht="24.95" customHeight="1">
      <c r="A500" s="99">
        <v>498</v>
      </c>
      <c r="B500" s="97" t="s">
        <v>3600</v>
      </c>
      <c r="C500" s="99" t="s">
        <v>2302</v>
      </c>
      <c r="D500" s="56">
        <v>531</v>
      </c>
      <c r="E500" s="86" t="str">
        <f>VLOOKUP(D500,GTA著!$D$3:$F$996,3,FALSE)</f>
        <v>2018SR175941</v>
      </c>
      <c r="F500" s="56" t="str">
        <f>VLOOKUP(D500,GTA著!$D$3:$G$991,4,FALSE)</f>
        <v>国泰安智慧校园后勤管理系统V2.3</v>
      </c>
      <c r="G500" s="59"/>
      <c r="H500" s="59"/>
      <c r="I500" s="59"/>
      <c r="J500" s="62"/>
      <c r="K500" s="62"/>
      <c r="L500" s="62"/>
      <c r="M500" s="100"/>
      <c r="N500" s="100"/>
      <c r="O500" s="101"/>
      <c r="P500" s="101"/>
      <c r="Q500" s="102"/>
      <c r="R500" s="102"/>
      <c r="S500" s="103"/>
    </row>
    <row r="501" spans="1:19" ht="24.95" customHeight="1">
      <c r="A501" s="99">
        <v>499</v>
      </c>
      <c r="B501" s="97" t="s">
        <v>3598</v>
      </c>
      <c r="C501" s="99" t="s">
        <v>2302</v>
      </c>
      <c r="D501" s="56">
        <v>539</v>
      </c>
      <c r="E501" s="86" t="str">
        <f>VLOOKUP(D501,GTA著!$D$3:$F$996,3,FALSE)</f>
        <v>2018SR179552</v>
      </c>
      <c r="F501" s="56" t="str">
        <f>VLOOKUP(D501,GTA著!$D$3:$G$991,4,FALSE)</f>
        <v>国泰安智慧校园教务管理系统V2.3</v>
      </c>
      <c r="G501" s="59"/>
      <c r="H501" s="59"/>
      <c r="I501" s="59"/>
      <c r="J501" s="62"/>
      <c r="K501" s="62"/>
      <c r="L501" s="62"/>
      <c r="M501" s="100"/>
      <c r="N501" s="100"/>
      <c r="O501" s="101"/>
      <c r="P501" s="101"/>
      <c r="Q501" s="102"/>
      <c r="R501" s="102"/>
      <c r="S501" s="103"/>
    </row>
    <row r="502" spans="1:19" ht="24.95" customHeight="1">
      <c r="A502" s="99">
        <v>500</v>
      </c>
      <c r="B502" s="97" t="s">
        <v>3601</v>
      </c>
      <c r="C502" s="99" t="s">
        <v>2302</v>
      </c>
      <c r="D502" s="56">
        <v>527</v>
      </c>
      <c r="E502" s="86" t="str">
        <f>VLOOKUP(D502,GTA著!$D$3:$F$996,3,FALSE)</f>
        <v>2018SR175907</v>
      </c>
      <c r="F502" s="56" t="str">
        <f>VLOOKUP(D502,GTA著!$D$3:$G$991,4,FALSE)</f>
        <v>国泰安智慧校园科研管理系统V2.3</v>
      </c>
      <c r="G502" s="59"/>
      <c r="H502" s="59"/>
      <c r="I502" s="59"/>
      <c r="J502" s="62"/>
      <c r="K502" s="62"/>
      <c r="L502" s="62"/>
      <c r="M502" s="100"/>
      <c r="N502" s="100"/>
      <c r="O502" s="101"/>
      <c r="P502" s="101"/>
      <c r="Q502" s="102"/>
      <c r="R502" s="102"/>
      <c r="S502" s="103"/>
    </row>
    <row r="503" spans="1:19" ht="24.95" customHeight="1">
      <c r="A503" s="99">
        <v>501</v>
      </c>
      <c r="B503" s="97" t="s">
        <v>2218</v>
      </c>
      <c r="C503" s="99" t="s">
        <v>2302</v>
      </c>
      <c r="D503" s="56">
        <v>350</v>
      </c>
      <c r="E503" s="86" t="str">
        <f>VLOOKUP(D503,GTA著!$D$3:$F$996,3,FALSE)</f>
        <v>2015SR116268</v>
      </c>
      <c r="F503" s="56" t="str">
        <f>VLOOKUP(D503,GTA著!$D$3:$G$991,4,FALSE)</f>
        <v>国泰安智慧校园学籍管理软件V1.0</v>
      </c>
      <c r="G503" s="59">
        <v>313</v>
      </c>
      <c r="H503" s="59" t="str">
        <f>VLOOKUP(G503,GTA测!$D$2:$F$9944,3,FALSE)</f>
        <v>RD071508231</v>
      </c>
      <c r="I503" s="59" t="str">
        <f>VLOOKUP(G503,GTA测!$D$3:$G$981,4,FALSE)</f>
        <v>国泰安智慧校园学籍管理软件V1.0</v>
      </c>
      <c r="J503" s="62"/>
      <c r="K503" s="62"/>
      <c r="L503" s="62"/>
      <c r="M503" s="100"/>
      <c r="N503" s="100"/>
      <c r="O503" s="101"/>
      <c r="P503" s="101"/>
      <c r="Q503" s="102"/>
      <c r="R503" s="102"/>
      <c r="S503" s="103"/>
    </row>
    <row r="504" spans="1:19" ht="24.95" customHeight="1">
      <c r="A504" s="99">
        <v>502</v>
      </c>
      <c r="B504" s="97" t="s">
        <v>3599</v>
      </c>
      <c r="C504" s="99" t="s">
        <v>2302</v>
      </c>
      <c r="D504" s="56">
        <v>536</v>
      </c>
      <c r="E504" s="86" t="str">
        <f>VLOOKUP(D504,GTA著!$D$3:$F$996,3,FALSE)</f>
        <v>2018SR178846</v>
      </c>
      <c r="F504" s="56" t="str">
        <f>VLOOKUP(D504,GTA著!$D$3:$G$991,4,FALSE)</f>
        <v>国泰安智慧校园学生综合管理系统V2.3</v>
      </c>
      <c r="G504" s="59"/>
      <c r="H504" s="59"/>
      <c r="I504" s="59"/>
      <c r="J504" s="62"/>
      <c r="K504" s="62"/>
      <c r="L504" s="62"/>
      <c r="M504" s="100"/>
      <c r="N504" s="100"/>
      <c r="O504" s="101"/>
      <c r="P504" s="101"/>
      <c r="Q504" s="102"/>
      <c r="R504" s="102"/>
      <c r="S504" s="103"/>
    </row>
    <row r="505" spans="1:19" ht="24.95" customHeight="1">
      <c r="A505" s="99">
        <v>503</v>
      </c>
      <c r="B505" s="97" t="s">
        <v>2219</v>
      </c>
      <c r="C505" s="99" t="s">
        <v>2302</v>
      </c>
      <c r="D505" s="56">
        <v>342</v>
      </c>
      <c r="E505" s="86" t="str">
        <f>VLOOKUP(D505,GTA著!$D$3:$F$996,3,FALSE)</f>
        <v>2015SR114760</v>
      </c>
      <c r="F505" s="56" t="str">
        <f>VLOOKUP(D505,GTA著!$D$3:$G$991,4,FALSE)</f>
        <v>国泰安智慧校园迎新管理软件V1.0</v>
      </c>
      <c r="G505" s="59">
        <v>324</v>
      </c>
      <c r="H505" s="59" t="str">
        <f>VLOOKUP(G505,GTA测!$D$2:$F$9944,3,FALSE)</f>
        <v>RD071508242</v>
      </c>
      <c r="I505" s="59" t="str">
        <f>VLOOKUP(G505,GTA测!$D$3:$G$981,4,FALSE)</f>
        <v>国泰安智慧校园迎新管理软件V1.0</v>
      </c>
      <c r="J505" s="62"/>
      <c r="K505" s="62"/>
      <c r="L505" s="62"/>
      <c r="M505" s="100"/>
      <c r="N505" s="100"/>
      <c r="O505" s="101"/>
      <c r="P505" s="101"/>
      <c r="Q505" s="102"/>
      <c r="R505" s="102"/>
      <c r="S505" s="103"/>
    </row>
    <row r="506" spans="1:19" ht="24.95" customHeight="1">
      <c r="A506" s="99">
        <v>504</v>
      </c>
      <c r="B506" s="97" t="s">
        <v>2220</v>
      </c>
      <c r="C506" s="99" t="s">
        <v>2302</v>
      </c>
      <c r="D506" s="56">
        <v>346</v>
      </c>
      <c r="E506" s="86" t="str">
        <f>VLOOKUP(D506,GTA著!$D$3:$F$996,3,FALSE)</f>
        <v>2015SR116039</v>
      </c>
      <c r="F506" s="56" t="str">
        <f>VLOOKUP(D506,GTA著!$D$3:$G$991,4,FALSE)</f>
        <v>国泰安智慧校园招生管理软件V1.0</v>
      </c>
      <c r="G506" s="59">
        <v>305</v>
      </c>
      <c r="H506" s="59" t="str">
        <f>VLOOKUP(G506,GTA测!$D$2:$F$9944,3,FALSE)</f>
        <v>RD071508223</v>
      </c>
      <c r="I506" s="59" t="str">
        <f>VLOOKUP(G506,GTA测!$D$3:$G$981,4,FALSE)</f>
        <v>国泰安智慧校园招生管理软件V1.0</v>
      </c>
      <c r="J506" s="62"/>
      <c r="K506" s="62"/>
      <c r="L506" s="62"/>
      <c r="M506" s="100"/>
      <c r="N506" s="100"/>
      <c r="O506" s="101"/>
      <c r="P506" s="101"/>
      <c r="Q506" s="102"/>
      <c r="R506" s="102"/>
      <c r="S506" s="103"/>
    </row>
    <row r="507" spans="1:19" ht="24.95" customHeight="1">
      <c r="A507" s="99">
        <v>505</v>
      </c>
      <c r="B507" s="97" t="s">
        <v>2221</v>
      </c>
      <c r="C507" s="99" t="s">
        <v>2302</v>
      </c>
      <c r="D507" s="56">
        <v>337</v>
      </c>
      <c r="E507" s="86" t="str">
        <f>VLOOKUP(D507,GTA著!$D$3:$F$996,3,FALSE)</f>
        <v>2015SR107546</v>
      </c>
      <c r="F507" s="56" t="str">
        <f>VLOOKUP(D507,GTA著!$D$3:$G$991,4,FALSE)</f>
        <v>国泰安智能考务管理系统软件V1.0</v>
      </c>
      <c r="G507" s="59">
        <v>316</v>
      </c>
      <c r="H507" s="59" t="str">
        <f>VLOOKUP(G507,GTA测!$D$2:$F$9944,3,FALSE)</f>
        <v>RD071508234</v>
      </c>
      <c r="I507" s="59" t="str">
        <f>VLOOKUP(G507,GTA测!$D$3:$G$981,4,FALSE)</f>
        <v>国泰安智能考务管理系统软件V1.0</v>
      </c>
      <c r="J507" s="62"/>
      <c r="K507" s="62"/>
      <c r="L507" s="62"/>
      <c r="M507" s="100"/>
      <c r="N507" s="100"/>
      <c r="O507" s="101"/>
      <c r="P507" s="101"/>
      <c r="Q507" s="102"/>
      <c r="R507" s="102"/>
      <c r="S507" s="103"/>
    </row>
    <row r="508" spans="1:19" ht="24.95" customHeight="1">
      <c r="A508" s="99">
        <v>506</v>
      </c>
      <c r="B508" s="97" t="s">
        <v>2222</v>
      </c>
      <c r="C508" s="99" t="s">
        <v>2302</v>
      </c>
      <c r="D508" s="56">
        <v>339</v>
      </c>
      <c r="E508" s="86" t="str">
        <f>VLOOKUP(D508,GTA著!$D$3:$F$996,3,FALSE)</f>
        <v>2015SR107620</v>
      </c>
      <c r="F508" s="56" t="str">
        <f>VLOOKUP(D508,GTA著!$D$3:$G$991,4,FALSE)</f>
        <v>国泰安智能排课管理系统软件V1.0</v>
      </c>
      <c r="G508" s="59">
        <v>322</v>
      </c>
      <c r="H508" s="59" t="str">
        <f>VLOOKUP(G508,GTA测!$D$2:$F$9944,3,FALSE)</f>
        <v>RD071508240</v>
      </c>
      <c r="I508" s="59" t="str">
        <f>VLOOKUP(G508,GTA测!$D$3:$G$981,4,FALSE)</f>
        <v>国泰安智能排课管理系统软件V1.0</v>
      </c>
      <c r="J508" s="62"/>
      <c r="K508" s="62"/>
      <c r="L508" s="62"/>
      <c r="M508" s="100"/>
      <c r="N508" s="100"/>
      <c r="O508" s="101"/>
      <c r="P508" s="101"/>
      <c r="Q508" s="102"/>
      <c r="R508" s="102"/>
      <c r="S508" s="103"/>
    </row>
    <row r="509" spans="1:19" ht="24.95" customHeight="1">
      <c r="A509" s="99">
        <v>507</v>
      </c>
      <c r="B509" s="97" t="s">
        <v>2453</v>
      </c>
      <c r="C509" s="99" t="s">
        <v>2302</v>
      </c>
      <c r="D509" s="56">
        <v>395</v>
      </c>
      <c r="E509" s="86" t="str">
        <f>VLOOKUP(D509,GTA著!$D$3:$F$996,3,FALSE)</f>
        <v>2016SR044369</v>
      </c>
      <c r="F509" s="56" t="str">
        <f>VLOOKUP(D509,GTA著!$D$3:$G$991,4,FALSE)</f>
        <v>国泰安智能运输Android车载终端软件V1.0</v>
      </c>
      <c r="G509" s="59"/>
      <c r="H509" s="59"/>
      <c r="I509" s="59"/>
      <c r="J509" s="62"/>
      <c r="K509" s="62"/>
      <c r="L509" s="62"/>
      <c r="M509" s="100"/>
      <c r="N509" s="100"/>
      <c r="O509" s="101"/>
      <c r="P509" s="101"/>
      <c r="Q509" s="102"/>
      <c r="R509" s="102"/>
      <c r="S509" s="103"/>
    </row>
    <row r="510" spans="1:19" ht="24.95" customHeight="1">
      <c r="A510" s="99">
        <v>508</v>
      </c>
      <c r="B510" s="97" t="s">
        <v>446</v>
      </c>
      <c r="C510" s="99" t="s">
        <v>2302</v>
      </c>
      <c r="D510" s="56">
        <v>268</v>
      </c>
      <c r="E510" s="86" t="str">
        <f>VLOOKUP(D510,GTA著!$D$3:$F$996,3,FALSE)</f>
        <v>2014SR143417</v>
      </c>
      <c r="F510" s="56" t="str">
        <f>VLOOKUP(D510,GTA著!$D$3:$G$991,4,FALSE)</f>
        <v>国泰安智能运输规划系统软件V1.0</v>
      </c>
      <c r="G510" s="59">
        <v>253</v>
      </c>
      <c r="H510" s="59" t="str">
        <f>VLOOKUP(G510,GTA测!$D$2:$F$9944,3,FALSE)</f>
        <v>RD151410675</v>
      </c>
      <c r="I510" s="59" t="str">
        <f>VLOOKUP(G510,GTA测!$D$3:$G$981,4,FALSE)</f>
        <v>国泰安智能运输规划系统软件V1.0</v>
      </c>
      <c r="J510" s="62">
        <v>262</v>
      </c>
      <c r="K510" s="62" t="str">
        <f>VLOOKUP(J510,GTA产!$D$2:$F$339,3,FALSE)</f>
        <v>深DGY-2014-3795</v>
      </c>
      <c r="L510" s="62" t="str">
        <f>VLOOKUP(J510,GTA产!$D$3:$G$400,4,FALSE)</f>
        <v>国泰安智能运输规划系统软件V1.0</v>
      </c>
      <c r="M510" s="100"/>
      <c r="N510" s="100"/>
      <c r="O510" s="101"/>
      <c r="P510" s="101"/>
      <c r="Q510" s="102"/>
      <c r="R510" s="102"/>
      <c r="S510" s="103"/>
    </row>
    <row r="511" spans="1:19" ht="24.95" customHeight="1">
      <c r="A511" s="99">
        <v>509</v>
      </c>
      <c r="B511" s="97" t="s">
        <v>549</v>
      </c>
      <c r="C511" s="99" t="s">
        <v>2302</v>
      </c>
      <c r="D511" s="56">
        <v>326</v>
      </c>
      <c r="E511" s="86" t="str">
        <f>VLOOKUP(D511,GTA著!$D$3:$F$996,3,FALSE)</f>
        <v>2015SR044330</v>
      </c>
      <c r="F511" s="56" t="str">
        <f>VLOOKUP(D511,GTA著!$D$3:$G$991,4,FALSE)</f>
        <v>国泰安智能运输规划系统软件V2.0</v>
      </c>
      <c r="G511" s="59">
        <v>307</v>
      </c>
      <c r="H511" s="59" t="str">
        <f>VLOOKUP(G511,GTA测!$D$2:$F$9944,3,FALSE)</f>
        <v>RD161508225</v>
      </c>
      <c r="I511" s="59" t="str">
        <f>VLOOKUP(G511,GTA测!$D$3:$G$981,4,FALSE)</f>
        <v>国泰安智能运输规划系统软件V2.0</v>
      </c>
      <c r="J511" s="62"/>
      <c r="K511" s="62"/>
      <c r="L511" s="62"/>
      <c r="M511" s="100"/>
      <c r="N511" s="100"/>
      <c r="O511" s="101"/>
      <c r="P511" s="101"/>
      <c r="Q511" s="102"/>
      <c r="R511" s="102"/>
      <c r="S511" s="103"/>
    </row>
    <row r="512" spans="1:19" ht="24.95" customHeight="1">
      <c r="A512" s="99">
        <v>510</v>
      </c>
      <c r="B512" s="97" t="s">
        <v>238</v>
      </c>
      <c r="C512" s="99" t="s">
        <v>2302</v>
      </c>
      <c r="D512" s="56">
        <v>147</v>
      </c>
      <c r="E512" s="86" t="str">
        <f>VLOOKUP(D512,GTA著!$D$3:$F$996,3,FALSE)</f>
        <v>2013SR017917</v>
      </c>
      <c r="F512" s="56" t="str">
        <f>VLOOKUP(D512,GTA著!$D$3:$G$991,4,FALSE)</f>
        <v>国泰安中级会计综合实训教学软件V2.0</v>
      </c>
      <c r="G512" s="59">
        <v>130</v>
      </c>
      <c r="H512" s="59" t="str">
        <f>VLOOKUP(G512,GTA测!$D$2:$F$9944,3,FALSE)</f>
        <v>RD151212667</v>
      </c>
      <c r="I512" s="59" t="str">
        <f>VLOOKUP(G512,GTA测!$D$3:$G$981,4,FALSE)</f>
        <v>国泰安中级会计综合实训教学软件V2.0</v>
      </c>
      <c r="J512" s="62">
        <v>123</v>
      </c>
      <c r="K512" s="62" t="str">
        <f>VLOOKUP(J512,GTA产!$D$2:$F$339,3,FALSE)</f>
        <v>深DGY-2013-0662</v>
      </c>
      <c r="L512" s="62" t="str">
        <f>VLOOKUP(J512,GTA产!$D$3:$G$400,4,FALSE)</f>
        <v>国泰安中级会计综合实训教学软件V2.0</v>
      </c>
      <c r="M512" s="100">
        <v>92</v>
      </c>
      <c r="N512" s="100" t="s">
        <v>1277</v>
      </c>
      <c r="O512" s="101"/>
      <c r="P512" s="101"/>
      <c r="Q512" s="102"/>
      <c r="R512" s="102"/>
      <c r="S512" s="103"/>
    </row>
    <row r="513" spans="1:19" ht="24.95" customHeight="1">
      <c r="A513" s="99">
        <v>511</v>
      </c>
      <c r="B513" s="97" t="s">
        <v>1222</v>
      </c>
      <c r="C513" s="99" t="s">
        <v>2302</v>
      </c>
      <c r="D513" s="56">
        <v>107</v>
      </c>
      <c r="E513" s="86" t="str">
        <f>VLOOKUP(D513,GTA著!$D$3:$F$996,3,FALSE)</f>
        <v>2012SR078815</v>
      </c>
      <c r="F513" s="56" t="str">
        <f>VLOOKUP(D513,GTA著!$D$3:$G$991,4,FALSE)</f>
        <v>国泰安中小企业会计实训教学软件V2.0</v>
      </c>
      <c r="G513" s="59">
        <v>100</v>
      </c>
      <c r="H513" s="59" t="str">
        <f>VLOOKUP(G513,GTA测!$D$2:$F$9944,3,FALSE)</f>
        <v>RD151208576</v>
      </c>
      <c r="I513" s="59" t="str">
        <f>VLOOKUP(G513,GTA测!$D$3:$G$981,4,FALSE)</f>
        <v>国泰安中小企业会计实训教学软件V2.0</v>
      </c>
      <c r="J513" s="62"/>
      <c r="K513" s="62"/>
      <c r="L513" s="62"/>
      <c r="M513" s="100">
        <v>61</v>
      </c>
      <c r="N513" s="100" t="s">
        <v>1223</v>
      </c>
      <c r="O513" s="101"/>
      <c r="P513" s="101"/>
      <c r="Q513" s="102"/>
      <c r="R513" s="102"/>
      <c r="S513" s="103"/>
    </row>
    <row r="514" spans="1:19" ht="24.95" customHeight="1">
      <c r="A514" s="99">
        <v>512</v>
      </c>
      <c r="B514" s="97" t="s">
        <v>128</v>
      </c>
      <c r="C514" s="99" t="s">
        <v>2302</v>
      </c>
      <c r="D514" s="56">
        <v>74</v>
      </c>
      <c r="E514" s="86" t="str">
        <f>VLOOKUP(D514,GTA著!$D$3:$F$996,3,FALSE)</f>
        <v>2012SR042306</v>
      </c>
      <c r="F514" s="56" t="str">
        <f>VLOOKUP(D514,GTA著!$D$3:$G$991,4,FALSE)</f>
        <v>国泰安中心数据库系统软件V1.1</v>
      </c>
      <c r="G514" s="59">
        <v>65</v>
      </c>
      <c r="H514" s="59" t="str">
        <f>VLOOKUP(G514,GTA测!$D$2:$F$9944,3,FALSE)</f>
        <v>RD071207233</v>
      </c>
      <c r="I514" s="59" t="str">
        <f>VLOOKUP(G514,GTA测!$D$3:$G$981,4,FALSE)</f>
        <v>国泰安中心数据库系统软件V1.1</v>
      </c>
      <c r="J514" s="62"/>
      <c r="K514" s="62"/>
      <c r="L514" s="62"/>
      <c r="M514" s="100">
        <v>140</v>
      </c>
      <c r="N514" s="100" t="s">
        <v>1221</v>
      </c>
      <c r="O514" s="101"/>
      <c r="P514" s="101"/>
      <c r="Q514" s="102"/>
      <c r="R514" s="102"/>
      <c r="S514" s="103"/>
    </row>
    <row r="515" spans="1:19" ht="24.95" customHeight="1">
      <c r="A515" s="99">
        <v>513</v>
      </c>
      <c r="B515" s="97" t="s">
        <v>1157</v>
      </c>
      <c r="C515" s="99" t="s">
        <v>2302</v>
      </c>
      <c r="D515" s="56">
        <v>33</v>
      </c>
      <c r="E515" s="86" t="str">
        <f>VLOOKUP(D515,GTA著!$D$3:$F$996,3,FALSE)</f>
        <v>2011SR063862</v>
      </c>
      <c r="F515" s="56" t="str">
        <f>VLOOKUP(D515,GTA著!$D$3:$G$991,4,FALSE)</f>
        <v>国泰安中央银行监管业务软件V3.0</v>
      </c>
      <c r="G515" s="59">
        <v>33</v>
      </c>
      <c r="H515" s="59" t="str">
        <f>VLOOKUP(G515,GTA测!$D$2:$F$9944,3,FALSE)</f>
        <v>RD361110123</v>
      </c>
      <c r="I515" s="59" t="str">
        <f>VLOOKUP(G515,GTA测!$D$3:$G$981,4,FALSE)</f>
        <v>国泰安中央银行监管业务软件V3.0</v>
      </c>
      <c r="J515" s="62"/>
      <c r="K515" s="62"/>
      <c r="L515" s="62"/>
      <c r="M515" s="100">
        <v>162</v>
      </c>
      <c r="N515" s="100" t="s">
        <v>1158</v>
      </c>
      <c r="O515" s="101"/>
      <c r="P515" s="101"/>
      <c r="Q515" s="102"/>
      <c r="R515" s="102"/>
      <c r="S515" s="103"/>
    </row>
    <row r="516" spans="1:19" ht="24.95" customHeight="1">
      <c r="A516" s="99">
        <v>514</v>
      </c>
      <c r="B516" s="97" t="s">
        <v>396</v>
      </c>
      <c r="C516" s="99" t="s">
        <v>2302</v>
      </c>
      <c r="D516" s="56">
        <v>236</v>
      </c>
      <c r="E516" s="86" t="str">
        <f>VLOOKUP(D516,GTA著!$D$3:$F$996,3,FALSE)</f>
        <v>2014SR036383</v>
      </c>
      <c r="F516" s="56" t="str">
        <f>VLOOKUP(D516,GTA著!$D$3:$G$991,4,FALSE)</f>
        <v>国泰安中央银行监管业务软件V4.0</v>
      </c>
      <c r="G516" s="59">
        <v>229</v>
      </c>
      <c r="H516" s="59" t="str">
        <f>VLOOKUP(G516,GTA测!$D$2:$F$9944,3,FALSE)</f>
        <v>RD121405015</v>
      </c>
      <c r="I516" s="59" t="str">
        <f>VLOOKUP(G516,GTA测!$D$3:$G$981,4,FALSE)</f>
        <v>国泰安中央银行监管业务软件V4.0</v>
      </c>
      <c r="J516" s="62">
        <v>288</v>
      </c>
      <c r="K516" s="62" t="str">
        <f>VLOOKUP(J516,GTA产!$D$2:$F$339,3,FALSE)</f>
        <v>深DGY-2014-1437</v>
      </c>
      <c r="L516" s="62" t="str">
        <f>VLOOKUP(J516,GTA产!$D$3:$G$400,4,FALSE)</f>
        <v>国泰安中央银行监管业务软件V4.0</v>
      </c>
      <c r="M516" s="100"/>
      <c r="N516" s="100"/>
      <c r="O516" s="101"/>
      <c r="P516" s="101"/>
      <c r="Q516" s="102"/>
      <c r="R516" s="102"/>
      <c r="S516" s="103"/>
    </row>
    <row r="517" spans="1:19" ht="24.95" customHeight="1">
      <c r="A517" s="99">
        <v>515</v>
      </c>
      <c r="B517" s="147" t="s">
        <v>3144</v>
      </c>
      <c r="C517" s="99" t="s">
        <v>2302</v>
      </c>
      <c r="D517" s="56">
        <v>474</v>
      </c>
      <c r="E517" s="86" t="str">
        <f>VLOOKUP(D517,GTA著!$D$3:$F$996,3,FALSE)</f>
        <v>2017SR070244</v>
      </c>
      <c r="F517" s="56" t="str">
        <f>VLOOKUP(D517,GTA著!$D$3:$G$991,4,FALSE)</f>
        <v>国泰安中学理科3D虚拟仿真平台软件V1.0</v>
      </c>
      <c r="G517" s="59"/>
      <c r="H517" s="59"/>
      <c r="I517" s="59"/>
      <c r="J517" s="62"/>
      <c r="K517" s="62"/>
      <c r="L517" s="62"/>
      <c r="M517" s="100"/>
      <c r="N517" s="100"/>
      <c r="O517" s="101"/>
      <c r="P517" s="101"/>
      <c r="Q517" s="102"/>
      <c r="R517" s="102"/>
      <c r="S517" s="103"/>
    </row>
    <row r="518" spans="1:19" ht="24.95" customHeight="1">
      <c r="A518" s="99">
        <v>516</v>
      </c>
      <c r="B518" s="147" t="s">
        <v>3411</v>
      </c>
      <c r="C518" s="99" t="s">
        <v>3412</v>
      </c>
      <c r="D518" s="56">
        <v>505</v>
      </c>
      <c r="E518" s="86" t="str">
        <f>VLOOKUP(D518,GTA著!$D$3:$F$996,3,FALSE)</f>
        <v>2017SR413220</v>
      </c>
      <c r="F518" s="56" t="str">
        <f>VLOOKUP(D518,GTA著!$D$3:$G$991,4,FALSE)</f>
        <v>国泰安中职课堂日志管理系统V1.0</v>
      </c>
      <c r="G518" s="59"/>
      <c r="H518" s="59"/>
      <c r="I518" s="59"/>
      <c r="J518" s="62"/>
      <c r="K518" s="62"/>
      <c r="L518" s="62"/>
      <c r="M518" s="100"/>
      <c r="N518" s="100"/>
      <c r="O518" s="101"/>
      <c r="P518" s="101"/>
      <c r="Q518" s="102"/>
      <c r="R518" s="102"/>
      <c r="S518" s="103"/>
    </row>
    <row r="519" spans="1:19" ht="24.95" customHeight="1">
      <c r="A519" s="99">
        <v>517</v>
      </c>
      <c r="B519" s="97" t="s">
        <v>537</v>
      </c>
      <c r="C519" s="99" t="s">
        <v>2302</v>
      </c>
      <c r="D519" s="56">
        <v>320</v>
      </c>
      <c r="E519" s="86" t="str">
        <f>VLOOKUP(D519,GTA著!$D$3:$F$996,3,FALSE)</f>
        <v>2015SR044306</v>
      </c>
      <c r="F519" s="56" t="str">
        <f>VLOOKUP(D519,GTA著!$D$3:$G$991,4,FALSE)</f>
        <v>国泰安众筹创业模拟平台软件V1.0</v>
      </c>
      <c r="G519" s="59"/>
      <c r="H519" s="59"/>
      <c r="I519" s="59"/>
      <c r="J519" s="62"/>
      <c r="K519" s="62"/>
      <c r="L519" s="62"/>
      <c r="M519" s="100"/>
      <c r="N519" s="100"/>
      <c r="O519" s="101"/>
      <c r="P519" s="101"/>
      <c r="Q519" s="102"/>
      <c r="R519" s="102"/>
      <c r="S519" s="103"/>
    </row>
    <row r="520" spans="1:19" ht="24.95" customHeight="1">
      <c r="A520" s="99">
        <v>518</v>
      </c>
      <c r="B520" s="147" t="s">
        <v>3159</v>
      </c>
      <c r="C520" s="99" t="s">
        <v>2302</v>
      </c>
      <c r="D520" s="56">
        <v>480</v>
      </c>
      <c r="E520" s="86" t="str">
        <f>VLOOKUP(D520,GTA著!$D$3:$F$996,3,FALSE)</f>
        <v>2017SR080466</v>
      </c>
      <c r="F520" s="56" t="str">
        <f>VLOOKUP(D520,GTA著!$D$3:$G$991,4,FALSE)</f>
        <v>国泰安猪3D虚拟解剖软件V1.0</v>
      </c>
      <c r="G520" s="59">
        <v>435</v>
      </c>
      <c r="H520" s="59" t="str">
        <f>VLOOKUP(G520,GTA测!$D$2:$F$9944,3,FALSE)</f>
        <v>RD291705093</v>
      </c>
      <c r="I520" s="59" t="str">
        <f>VLOOKUP(G520,GTA测!$D$3:$G$981,4,FALSE)</f>
        <v>国泰安猪3D虚拟解剖软件V1.0</v>
      </c>
      <c r="J520" s="62"/>
      <c r="K520" s="62"/>
      <c r="L520" s="62"/>
      <c r="M520" s="100"/>
      <c r="N520" s="100"/>
      <c r="O520" s="101"/>
      <c r="P520" s="101"/>
      <c r="Q520" s="102"/>
      <c r="R520" s="102"/>
      <c r="S520" s="103"/>
    </row>
    <row r="521" spans="1:19" ht="24.95" customHeight="1">
      <c r="A521" s="99">
        <v>519</v>
      </c>
      <c r="B521" s="108" t="s">
        <v>2223</v>
      </c>
      <c r="C521" s="99" t="s">
        <v>2302</v>
      </c>
      <c r="D521" s="56">
        <v>364</v>
      </c>
      <c r="E521" s="86" t="str">
        <f>VLOOKUP(D521,GTA著!$D$3:$F$996,3,FALSE)</f>
        <v>2015SR217403</v>
      </c>
      <c r="F521" s="56" t="str">
        <f>VLOOKUP(D521,GTA著!$D$3:$G$991,4,FALSE)</f>
        <v>国泰安专业学科教学“易”平台软件V1.0</v>
      </c>
      <c r="G521" s="59">
        <v>332</v>
      </c>
      <c r="H521" s="59" t="str">
        <f>VLOOKUP(G521,GTA测!$D$2:$F$9944,3,FALSE)</f>
        <v>RD291512574</v>
      </c>
      <c r="I521" s="59" t="str">
        <f>VLOOKUP(G521,GTA测!$D$3:$G$981,4,FALSE)</f>
        <v>国泰安专业学科教学“易”平台软件V1.0</v>
      </c>
      <c r="J521" s="62"/>
      <c r="K521" s="62"/>
      <c r="L521" s="62"/>
      <c r="M521" s="100"/>
      <c r="N521" s="100"/>
      <c r="O521" s="101"/>
      <c r="P521" s="101"/>
      <c r="Q521" s="102"/>
      <c r="R521" s="102"/>
      <c r="S521" s="103"/>
    </row>
    <row r="522" spans="1:19" ht="24.95" customHeight="1">
      <c r="A522" s="99">
        <v>520</v>
      </c>
      <c r="B522" s="97" t="s">
        <v>2224</v>
      </c>
      <c r="C522" s="99" t="s">
        <v>2302</v>
      </c>
      <c r="D522" s="56">
        <v>355</v>
      </c>
      <c r="E522" s="86" t="str">
        <f>VLOOKUP(D522,GTA著!$D$3:$F$996,3,FALSE)</f>
        <v>2015SR136547</v>
      </c>
      <c r="F522" s="56" t="str">
        <f>VLOOKUP(D522,GTA著!$D$3:$G$991,4,FALSE)</f>
        <v>国泰安资产管理系统软件V1.0</v>
      </c>
      <c r="G522" s="59">
        <v>334</v>
      </c>
      <c r="H522" s="59" t="str">
        <f>VLOOKUP(G522,GTA测!$D$2:$F$9944,3,FALSE)</f>
        <v>RD071512576</v>
      </c>
      <c r="I522" s="59" t="str">
        <f>VLOOKUP(G522,GTA测!$D$3:$G$981,4,FALSE)</f>
        <v>国泰安资产管理系统软件V1.0</v>
      </c>
      <c r="J522" s="62"/>
      <c r="K522" s="62"/>
      <c r="L522" s="62"/>
      <c r="M522" s="100"/>
      <c r="N522" s="100"/>
      <c r="O522" s="101"/>
      <c r="P522" s="101"/>
      <c r="Q522" s="102"/>
      <c r="R522" s="102"/>
      <c r="S522" s="103"/>
    </row>
    <row r="523" spans="1:19" ht="24.95" customHeight="1">
      <c r="A523" s="99">
        <v>521</v>
      </c>
      <c r="B523" s="147" t="s">
        <v>3190</v>
      </c>
      <c r="C523" s="99" t="s">
        <v>2302</v>
      </c>
      <c r="D523" s="56">
        <v>493</v>
      </c>
      <c r="E523" s="86" t="str">
        <f>VLOOKUP(D523,GTA著!$D$3:$F$996,3,FALSE)</f>
        <v>2017SR120970</v>
      </c>
      <c r="F523" s="56" t="str">
        <f>VLOOKUP(D523,GTA著!$D$3:$G$991,4,FALSE)</f>
        <v>国泰安资产管理公司运营系统V1.0</v>
      </c>
      <c r="G523" s="59">
        <v>423</v>
      </c>
      <c r="H523" s="59" t="str">
        <f>VLOOKUP(G523,GTA测!$D$2:$F$9944,3,FALSE)</f>
        <v>RD291705096</v>
      </c>
      <c r="I523" s="59" t="str">
        <f>VLOOKUP(G523,GTA测!$D$3:$G$981,4,FALSE)</f>
        <v>国泰安资产管理公司运营系统V1.0</v>
      </c>
      <c r="J523" s="62"/>
      <c r="K523" s="62"/>
      <c r="L523" s="62"/>
      <c r="M523" s="100"/>
      <c r="N523" s="100"/>
      <c r="O523" s="101"/>
      <c r="P523" s="101"/>
      <c r="Q523" s="102"/>
      <c r="R523" s="102"/>
      <c r="S523" s="103"/>
    </row>
    <row r="524" spans="1:19" ht="24.95" customHeight="1">
      <c r="A524" s="99">
        <v>522</v>
      </c>
      <c r="B524" s="97" t="s">
        <v>691</v>
      </c>
      <c r="C524" s="99" t="s">
        <v>2302</v>
      </c>
      <c r="D524" s="56">
        <v>82</v>
      </c>
      <c r="E524" s="86" t="str">
        <f>VLOOKUP(D524,GTA著!$D$3:$F$996,3,FALSE)</f>
        <v>2012SR071639</v>
      </c>
      <c r="F524" s="56" t="str">
        <f>VLOOKUP(D524,GTA著!$D$3:$G$991,4,FALSE)</f>
        <v>国泰安资讯通软件V1.0</v>
      </c>
      <c r="G524" s="59">
        <v>61</v>
      </c>
      <c r="H524" s="59" t="str">
        <f>VLOOKUP(G524,GTA测!$D$2:$F$9944,3,FALSE)</f>
        <v>RD361207239</v>
      </c>
      <c r="I524" s="59" t="str">
        <f>VLOOKUP(G524,GTA测!$D$3:$G$981,4,FALSE)</f>
        <v>国泰安资讯通软件V1.0</v>
      </c>
      <c r="J524" s="62"/>
      <c r="K524" s="62"/>
      <c r="L524" s="62"/>
      <c r="M524" s="100">
        <v>128</v>
      </c>
      <c r="N524" s="100" t="s">
        <v>1200</v>
      </c>
      <c r="O524" s="101"/>
      <c r="P524" s="101"/>
      <c r="Q524" s="102">
        <v>12</v>
      </c>
      <c r="R524" s="102" t="str">
        <f>VLOOKUP(Q524,[1]GTA新!$D$2:$F$653,3,FALSE)</f>
        <v>J20122502</v>
      </c>
      <c r="S524" s="103"/>
    </row>
    <row r="525" spans="1:19" ht="24.95" customHeight="1">
      <c r="A525" s="99">
        <v>523</v>
      </c>
      <c r="B525" s="97" t="s">
        <v>965</v>
      </c>
      <c r="C525" s="99" t="s">
        <v>2302</v>
      </c>
      <c r="D525" s="56">
        <v>191</v>
      </c>
      <c r="E525" s="86" t="str">
        <f>VLOOKUP(D525,GTA著!$D$3:$F$996,3,FALSE)</f>
        <v>2014SR018625</v>
      </c>
      <c r="F525" s="56" t="str">
        <f>VLOOKUP(D525,GTA著!$D$3:$G$991,4,FALSE)</f>
        <v>国泰安资源库建设和管理系统软件V1.0</v>
      </c>
      <c r="G525" s="59">
        <v>202</v>
      </c>
      <c r="H525" s="59" t="str">
        <f>VLOOKUP(G525,GTA测!$D$2:$F$9944,3,FALSE)</f>
        <v>RD071403787</v>
      </c>
      <c r="I525" s="59" t="str">
        <f>VLOOKUP(G525,GTA测!$D$3:$G$981,4,FALSE)</f>
        <v>国泰安资源库建设和管理系统软件V1.0</v>
      </c>
      <c r="J525" s="62">
        <v>280</v>
      </c>
      <c r="K525" s="62" t="str">
        <f>VLOOKUP(J525,GTA产!$D$2:$F$339,3,FALSE)</f>
        <v>深DGY-2014-1152</v>
      </c>
      <c r="L525" s="62" t="str">
        <f>VLOOKUP(J525,GTA产!$D$3:$G$400,4,FALSE)</f>
        <v>国泰安资源库建设和管理系统软件V1.0</v>
      </c>
      <c r="M525" s="100"/>
      <c r="N525" s="100"/>
      <c r="O525" s="101"/>
      <c r="P525" s="101"/>
      <c r="Q525" s="102"/>
      <c r="R525" s="102"/>
      <c r="S525" s="103"/>
    </row>
    <row r="526" spans="1:19" ht="24.95" customHeight="1">
      <c r="A526" s="99">
        <v>524</v>
      </c>
      <c r="B526" s="97" t="s">
        <v>1066</v>
      </c>
      <c r="C526" s="99" t="s">
        <v>2302</v>
      </c>
      <c r="D526" s="56">
        <v>309</v>
      </c>
      <c r="E526" s="86" t="str">
        <f>VLOOKUP(D526,GTA著!$D$3:$F$996,3,FALSE)</f>
        <v>2015SR041173</v>
      </c>
      <c r="F526" s="56" t="str">
        <f>VLOOKUP(D526,GTA著!$D$3:$G$991,4,FALSE)</f>
        <v>国泰安资源中心软件V1.0</v>
      </c>
      <c r="G526" s="59">
        <v>282</v>
      </c>
      <c r="H526" s="59" t="str">
        <f>VLOOKUP(G526,GTA测!$D$2:$F$9944,3,FALSE)</f>
        <v>RD161504086</v>
      </c>
      <c r="I526" s="59" t="str">
        <f>VLOOKUP(G526,GTA测!$D$3:$G$981,4,FALSE)</f>
        <v>国泰安资源中心软件V1.0</v>
      </c>
      <c r="J526" s="62"/>
      <c r="K526" s="62"/>
      <c r="L526" s="62"/>
      <c r="M526" s="100"/>
      <c r="N526" s="100"/>
      <c r="O526" s="101"/>
      <c r="P526" s="101"/>
      <c r="Q526" s="102"/>
      <c r="R526" s="102"/>
      <c r="S526" s="103"/>
    </row>
    <row r="527" spans="1:19" ht="24.95" customHeight="1">
      <c r="A527" s="99">
        <v>525</v>
      </c>
      <c r="B527" s="97" t="s">
        <v>2225</v>
      </c>
      <c r="C527" s="99" t="s">
        <v>2302</v>
      </c>
      <c r="D527" s="56">
        <v>344</v>
      </c>
      <c r="E527" s="86" t="str">
        <f>VLOOKUP(D527,GTA著!$D$3:$F$996,3,FALSE)</f>
        <v>2015SR115913</v>
      </c>
      <c r="F527" s="56" t="str">
        <f>VLOOKUP(D527,GTA著!$D$3:$G$991,4,FALSE)</f>
        <v>国泰安资助管理软件V1.0</v>
      </c>
      <c r="G527" s="59">
        <v>317</v>
      </c>
      <c r="H527" s="59" t="str">
        <f>VLOOKUP(G527,GTA测!$D$2:$F$9944,3,FALSE)</f>
        <v>RD071508235</v>
      </c>
      <c r="I527" s="59" t="str">
        <f>VLOOKUP(G527,GTA测!$D$3:$G$981,4,FALSE)</f>
        <v>国泰安资助管理软件V1.0</v>
      </c>
      <c r="J527" s="62"/>
      <c r="K527" s="62"/>
      <c r="L527" s="62"/>
      <c r="M527" s="100"/>
      <c r="N527" s="100"/>
      <c r="O527" s="101"/>
      <c r="P527" s="101"/>
      <c r="Q527" s="102"/>
      <c r="R527" s="102"/>
      <c r="S527" s="103"/>
    </row>
    <row r="528" spans="1:19" ht="24.95" customHeight="1">
      <c r="A528" s="99">
        <v>526</v>
      </c>
      <c r="B528" s="97" t="s">
        <v>504</v>
      </c>
      <c r="C528" s="99" t="s">
        <v>2302</v>
      </c>
      <c r="D528" s="56">
        <v>301</v>
      </c>
      <c r="E528" s="86" t="str">
        <f>VLOOKUP(D528,GTA著!$D$3:$F$996,3,FALSE)</f>
        <v>2015SR034768</v>
      </c>
      <c r="F528" s="56" t="str">
        <f>VLOOKUP(D528,GTA著!$D$3:$G$991,4,FALSE)</f>
        <v>国泰安综合第三方物流实训平台RF端软件V1.0</v>
      </c>
      <c r="G528" s="59">
        <v>295</v>
      </c>
      <c r="H528" s="59" t="str">
        <f>VLOOKUP(G528,GTA测!$D$2:$F$9944,3,FALSE)</f>
        <v>RD311504100</v>
      </c>
      <c r="I528" s="59" t="str">
        <f>VLOOKUP(G528,GTA测!$D$3:$G$981,4,FALSE)</f>
        <v>国泰安综合第三方物流实训平台RF端软件V1.0</v>
      </c>
      <c r="J528" s="62"/>
      <c r="K528" s="62"/>
      <c r="L528" s="62"/>
      <c r="M528" s="100">
        <v>167</v>
      </c>
      <c r="N528" s="100" t="s">
        <v>1892</v>
      </c>
      <c r="O528" s="101"/>
      <c r="P528" s="101"/>
      <c r="Q528" s="102"/>
      <c r="R528" s="102"/>
      <c r="S528" s="103"/>
    </row>
    <row r="529" spans="1:19" ht="24.95" customHeight="1">
      <c r="A529" s="99">
        <v>527</v>
      </c>
      <c r="B529" s="97" t="s">
        <v>376</v>
      </c>
      <c r="C529" s="99" t="s">
        <v>2302</v>
      </c>
      <c r="D529" s="56">
        <v>226</v>
      </c>
      <c r="E529" s="86" t="str">
        <f>VLOOKUP(D529,GTA著!$D$3:$F$996,3,FALSE)</f>
        <v>2014SR031575</v>
      </c>
      <c r="F529" s="56" t="str">
        <f>VLOOKUP(D529,GTA著!$D$3:$G$991,4,FALSE)</f>
        <v>国泰安综合第三方物流实训平台软件V1.0</v>
      </c>
      <c r="G529" s="59">
        <v>216</v>
      </c>
      <c r="H529" s="59" t="str">
        <f>VLOOKUP(G529,GTA测!$D$2:$F$9944,3,FALSE)</f>
        <v>RD291404438</v>
      </c>
      <c r="I529" s="59" t="str">
        <f>VLOOKUP(G529,GTA测!$D$3:$G$981,4,FALSE)</f>
        <v>国泰安综合第三方物流实训平台软件V1.0</v>
      </c>
      <c r="J529" s="62">
        <v>214</v>
      </c>
      <c r="K529" s="62" t="str">
        <f>VLOOKUP(J529,GTA产!$D$2:$F$339,3,FALSE)</f>
        <v>深DGY-2014-1257</v>
      </c>
      <c r="L529" s="62" t="str">
        <f>VLOOKUP(J529,GTA产!$D$3:$G$400,4,FALSE)</f>
        <v>国泰安综合第三方物流实训平台软件V1.0</v>
      </c>
      <c r="M529" s="100"/>
      <c r="N529" s="100"/>
      <c r="O529" s="101"/>
      <c r="P529" s="101"/>
      <c r="Q529" s="102">
        <v>16</v>
      </c>
      <c r="R529" s="102" t="str">
        <f>VLOOKUP(Q529,[1]GTA新!$D$2:$F$653,3,FALSE)</f>
        <v>J20132265</v>
      </c>
      <c r="S529" s="103"/>
    </row>
    <row r="530" spans="1:19" ht="24.95" customHeight="1">
      <c r="A530" s="99">
        <v>528</v>
      </c>
      <c r="B530" s="97" t="s">
        <v>448</v>
      </c>
      <c r="C530" s="99" t="s">
        <v>2302</v>
      </c>
      <c r="D530" s="56">
        <v>269</v>
      </c>
      <c r="E530" s="86" t="str">
        <f>VLOOKUP(D530,GTA著!$D$3:$F$996,3,FALSE)</f>
        <v>2014SR144550</v>
      </c>
      <c r="F530" s="56" t="str">
        <f>VLOOKUP(D530,GTA著!$D$3:$G$991,4,FALSE)</f>
        <v>国泰安综合第三方物流实训平台软件V2.1.1</v>
      </c>
      <c r="G530" s="59">
        <v>256</v>
      </c>
      <c r="H530" s="59" t="str">
        <f>VLOOKUP(G530,GTA测!$D$2:$F$9944,3,FALSE)</f>
        <v>RD151410678</v>
      </c>
      <c r="I530" s="59" t="str">
        <f>VLOOKUP(G530,GTA测!$D$3:$G$981,4,FALSE)</f>
        <v>国泰安综合第三方物流实训平台软件V2.1.1</v>
      </c>
      <c r="J530" s="62">
        <v>259</v>
      </c>
      <c r="K530" s="62" t="str">
        <f>VLOOKUP(J530,GTA产!$D$2:$F$339,3,FALSE)</f>
        <v>深DGY-2014-3792</v>
      </c>
      <c r="L530" s="62" t="str">
        <f>VLOOKUP(J530,GTA产!$D$3:$G$400,4,FALSE)</f>
        <v>国泰安综合第三方物流实训平台软件V2.1.1</v>
      </c>
      <c r="M530" s="100"/>
      <c r="N530" s="100"/>
      <c r="O530" s="101"/>
      <c r="P530" s="101"/>
      <c r="Q530" s="102"/>
      <c r="R530" s="102"/>
      <c r="S530" s="103"/>
    </row>
    <row r="531" spans="1:19" ht="24.95" customHeight="1">
      <c r="A531" s="99">
        <v>529</v>
      </c>
      <c r="B531" s="97" t="s">
        <v>458</v>
      </c>
      <c r="C531" s="99" t="s">
        <v>2302</v>
      </c>
      <c r="D531" s="56">
        <v>274</v>
      </c>
      <c r="E531" s="86" t="str">
        <f>VLOOKUP(D531,GTA著!$D$3:$F$996,3,FALSE)</f>
        <v>2014SR154810</v>
      </c>
      <c r="F531" s="56" t="str">
        <f>VLOOKUP(D531,GTA著!$D$3:$G$991,4,FALSE)</f>
        <v>国泰安综合第三方物流实训平台软件V2.2</v>
      </c>
      <c r="G531" s="59">
        <v>254</v>
      </c>
      <c r="H531" s="59" t="str">
        <f>VLOOKUP(G531,GTA测!$D$2:$F$9944,3,FALSE)</f>
        <v>RD151410676</v>
      </c>
      <c r="I531" s="59" t="str">
        <f>VLOOKUP(G531,GTA测!$D$3:$G$981,4,FALSE)</f>
        <v>国泰安综合第三方物流实训平台软件V2.2</v>
      </c>
      <c r="J531" s="62">
        <v>260</v>
      </c>
      <c r="K531" s="62" t="str">
        <f>VLOOKUP(J531,GTA产!$D$2:$F$339,3,FALSE)</f>
        <v>深DGY-2014-3793</v>
      </c>
      <c r="L531" s="62" t="str">
        <f>VLOOKUP(J531,GTA产!$D$3:$G$400,4,FALSE)</f>
        <v>国泰安综合第三方物流实训平台软件V2.2</v>
      </c>
      <c r="M531" s="100"/>
      <c r="N531" s="100"/>
      <c r="O531" s="101"/>
      <c r="P531" s="101"/>
      <c r="Q531" s="102"/>
      <c r="R531" s="102"/>
      <c r="S531" s="103"/>
    </row>
    <row r="532" spans="1:19" ht="24.95" customHeight="1">
      <c r="A532" s="99">
        <v>530</v>
      </c>
      <c r="B532" s="97" t="s">
        <v>456</v>
      </c>
      <c r="C532" s="99" t="s">
        <v>2302</v>
      </c>
      <c r="D532" s="56">
        <v>273</v>
      </c>
      <c r="E532" s="86" t="str">
        <f>VLOOKUP(D532,GTA著!$D$3:$F$996,3,FALSE)</f>
        <v>2014SR154805</v>
      </c>
      <c r="F532" s="56" t="str">
        <f>VLOOKUP(D532,GTA著!$D$3:$G$991,4,FALSE)</f>
        <v>国泰安综合第三方物流实训平台软件V3.0</v>
      </c>
      <c r="G532" s="59">
        <v>255</v>
      </c>
      <c r="H532" s="59" t="str">
        <f>VLOOKUP(G532,GTA测!$D$2:$F$9944,3,FALSE)</f>
        <v>RD151410677</v>
      </c>
      <c r="I532" s="59" t="str">
        <f>VLOOKUP(G532,GTA测!$D$3:$G$981,4,FALSE)</f>
        <v>国泰安综合第三方物流实训平台软件V3.0</v>
      </c>
      <c r="J532" s="62">
        <v>261</v>
      </c>
      <c r="K532" s="62" t="str">
        <f>VLOOKUP(J532,GTA产!$D$2:$F$339,3,FALSE)</f>
        <v>深DGY-2014-3794</v>
      </c>
      <c r="L532" s="62" t="str">
        <f>VLOOKUP(J532,GTA产!$D$3:$G$400,4,FALSE)</f>
        <v>国泰安综合第三方物流实训平台软件V3.0</v>
      </c>
      <c r="M532" s="100"/>
      <c r="N532" s="100"/>
      <c r="O532" s="101"/>
      <c r="P532" s="101"/>
      <c r="Q532" s="102"/>
      <c r="R532" s="102"/>
      <c r="S532" s="103"/>
    </row>
    <row r="533" spans="1:19" ht="24.95" customHeight="1">
      <c r="A533" s="99">
        <v>531</v>
      </c>
      <c r="B533" s="97" t="s">
        <v>1099</v>
      </c>
      <c r="C533" s="99" t="s">
        <v>2302</v>
      </c>
      <c r="D533" s="56">
        <v>307</v>
      </c>
      <c r="E533" s="86" t="str">
        <f>VLOOKUP(D533,GTA著!$D$3:$F$996,3,FALSE)</f>
        <v>2015SR039170</v>
      </c>
      <c r="F533" s="56" t="str">
        <f>VLOOKUP(D533,GTA著!$D$3:$G$991,4,FALSE)</f>
        <v>国泰安综合第三方物流实训平台软件V4.0</v>
      </c>
      <c r="G533" s="59">
        <v>297</v>
      </c>
      <c r="H533" s="59" t="str">
        <f>VLOOKUP(G533,GTA测!$D$2:$F$9944,3,FALSE)</f>
        <v>RD071504102</v>
      </c>
      <c r="I533" s="59" t="str">
        <f>VLOOKUP(G533,GTA测!$D$3:$G$981,4,FALSE)</f>
        <v>国泰安综合第三方物流实训平台软件V4.0</v>
      </c>
      <c r="J533" s="62"/>
      <c r="K533" s="62"/>
      <c r="L533" s="62"/>
      <c r="M533" s="100">
        <v>168</v>
      </c>
      <c r="N533" s="100" t="str">
        <f>VLOOKUP(M533,GTA函!$D$7:$F$303,3,FALSE)</f>
        <v>深软函2015-C-1606</v>
      </c>
      <c r="O533" s="101"/>
      <c r="P533" s="101"/>
      <c r="Q533" s="102"/>
      <c r="R533" s="102"/>
      <c r="S533" s="103"/>
    </row>
    <row r="534" spans="1:19" ht="24.95" customHeight="1">
      <c r="A534" s="99">
        <v>532</v>
      </c>
      <c r="B534" s="97" t="s">
        <v>801</v>
      </c>
      <c r="C534" s="99" t="s">
        <v>2302</v>
      </c>
      <c r="D534" s="56">
        <v>172</v>
      </c>
      <c r="E534" s="86" t="str">
        <f>VLOOKUP(D534,GTA著!$D$3:$F$996,3,FALSE)</f>
        <v>2013SR006102</v>
      </c>
      <c r="F534" s="56" t="str">
        <f>VLOOKUP(D534,GTA著!$D$3:$G$991,4,FALSE)</f>
        <v>国泰安综合教学实训平台软件V1.0</v>
      </c>
      <c r="G534" s="59">
        <v>111</v>
      </c>
      <c r="H534" s="59" t="str">
        <f>VLOOKUP(G534,GTA测!$D$2:$F$9944,3,FALSE)</f>
        <v>RD151211400</v>
      </c>
      <c r="I534" s="59" t="str">
        <f>VLOOKUP(G534,GTA测!$D$3:$G$981,4,FALSE)</f>
        <v>国泰安综合教学实训平台软件V1.0</v>
      </c>
      <c r="J534" s="62">
        <v>118</v>
      </c>
      <c r="K534" s="62" t="str">
        <f>VLOOKUP(J534,GTA产!$D$2:$F$339,3,FALSE)</f>
        <v>深DGY-2013-0657</v>
      </c>
      <c r="L534" s="62" t="str">
        <f>VLOOKUP(J534,GTA产!$D$3:$G$400,4,FALSE)</f>
        <v>国泰安综合教学实训平台软件V1.0</v>
      </c>
      <c r="M534" s="100">
        <v>44</v>
      </c>
      <c r="N534" s="100" t="s">
        <v>1267</v>
      </c>
      <c r="O534" s="101"/>
      <c r="P534" s="101"/>
      <c r="Q534" s="102"/>
      <c r="R534" s="102"/>
      <c r="S534" s="103"/>
    </row>
    <row r="535" spans="1:19" ht="24.95" customHeight="1">
      <c r="A535" s="99">
        <v>533</v>
      </c>
      <c r="B535" s="97" t="s">
        <v>845</v>
      </c>
      <c r="C535" s="99" t="s">
        <v>2302</v>
      </c>
      <c r="D535" s="56">
        <v>114</v>
      </c>
      <c r="E535" s="86" t="str">
        <f>VLOOKUP(D535,GTA著!$D$3:$F$996,3,FALSE)</f>
        <v>2012SR106351</v>
      </c>
      <c r="F535" s="56" t="str">
        <f>VLOOKUP(D535,GTA著!$D$3:$G$991,4,FALSE)</f>
        <v>国泰安市场营销实训系统软件V3.0</v>
      </c>
      <c r="G535" s="59">
        <v>133</v>
      </c>
      <c r="H535" s="59" t="str">
        <f>VLOOKUP(G535,GTA测!$D$2:$F$9944,3,FALSE)</f>
        <v>RD151302037</v>
      </c>
      <c r="I535" s="59" t="str">
        <f>VLOOKUP(G535,GTA测!$D$3:$G$981,4,FALSE)</f>
        <v>国泰安市场营销实训系统软件V3.0</v>
      </c>
      <c r="J535" s="62">
        <v>145</v>
      </c>
      <c r="K535" s="62" t="str">
        <f>VLOOKUP(J535,GTA产!$D$2:$F$339,3,FALSE)</f>
        <v>深DGY-2013-0776</v>
      </c>
      <c r="L535" s="62" t="str">
        <f>VLOOKUP(J535,GTA产!$D$3:$G$400,4,FALSE)</f>
        <v>国泰安市场营销实训系统软件V3.0</v>
      </c>
      <c r="M535" s="100">
        <v>57</v>
      </c>
      <c r="N535" s="100" t="s">
        <v>1320</v>
      </c>
      <c r="O535" s="101"/>
      <c r="P535" s="101"/>
      <c r="Q535" s="102"/>
      <c r="R535" s="102"/>
      <c r="S535" s="103"/>
    </row>
    <row r="536" spans="1:19" ht="24.95" customHeight="1">
      <c r="A536" s="99">
        <v>534</v>
      </c>
      <c r="B536" s="97" t="s">
        <v>3544</v>
      </c>
      <c r="C536" s="99" t="s">
        <v>2302</v>
      </c>
      <c r="D536" s="56">
        <v>525</v>
      </c>
      <c r="E536" s="86" t="str">
        <f>VLOOKUP(D536,GTA著!$D$3:$F$996,3,FALSE)</f>
        <v>2017SR737763</v>
      </c>
      <c r="F536" s="56" t="str">
        <f>VLOOKUP(D536,GTA著!$D$3:$G$991,4,FALSE)</f>
        <v>国泰安质量保证系统V1.0</v>
      </c>
      <c r="G536" s="59"/>
      <c r="H536" s="59"/>
      <c r="I536" s="59"/>
      <c r="J536" s="62"/>
      <c r="K536" s="62"/>
      <c r="L536" s="62"/>
      <c r="M536" s="100"/>
      <c r="N536" s="100"/>
      <c r="O536" s="101"/>
      <c r="P536" s="101"/>
      <c r="Q536" s="102"/>
      <c r="R536" s="102"/>
      <c r="S536" s="103"/>
    </row>
    <row r="537" spans="1:19" ht="24.95" customHeight="1">
      <c r="A537" s="99">
        <v>535</v>
      </c>
      <c r="B537" s="97" t="s">
        <v>245</v>
      </c>
      <c r="C537" s="99" t="s">
        <v>2302</v>
      </c>
      <c r="D537" s="56">
        <v>153</v>
      </c>
      <c r="E537" s="86" t="str">
        <f>VLOOKUP(D537,GTA著!$D$3:$F$996,3,FALSE)</f>
        <v>2013SR032681</v>
      </c>
      <c r="F537" s="56" t="str">
        <f>VLOOKUP(D537,GTA著!$D$3:$G$991,4,FALSE)</f>
        <v>现代物流配送中心模拟仿真教学软件V2.5</v>
      </c>
      <c r="G537" s="59"/>
      <c r="H537" s="59"/>
      <c r="I537" s="59"/>
      <c r="J537" s="62"/>
      <c r="K537" s="62"/>
      <c r="L537" s="62"/>
      <c r="M537" s="100"/>
      <c r="N537" s="100"/>
      <c r="O537" s="101"/>
      <c r="P537" s="101"/>
      <c r="Q537" s="102"/>
      <c r="R537" s="102"/>
      <c r="S537" s="103"/>
    </row>
    <row r="538" spans="1:19" ht="24.95" customHeight="1">
      <c r="A538" s="99">
        <v>536</v>
      </c>
      <c r="B538" s="97" t="s">
        <v>7</v>
      </c>
      <c r="C538" s="99" t="s">
        <v>2302</v>
      </c>
      <c r="D538" s="56">
        <v>1</v>
      </c>
      <c r="E538" s="86" t="str">
        <f>VLOOKUP(D538,GTA著!$D$3:$F$996,3,FALSE)</f>
        <v>2003SR8647</v>
      </c>
      <c r="F538" s="56" t="str">
        <f>VLOOKUP(D538,GTA著!$D$3:$G$991,4,FALSE)</f>
        <v>中国股票市场交易数据库系统V2.1</v>
      </c>
      <c r="G538" s="59"/>
      <c r="H538" s="59"/>
      <c r="I538" s="59"/>
      <c r="J538" s="62"/>
      <c r="K538" s="62"/>
      <c r="L538" s="62"/>
      <c r="M538" s="100"/>
      <c r="N538" s="100"/>
      <c r="O538" s="101"/>
      <c r="P538" s="101"/>
      <c r="Q538" s="102"/>
      <c r="R538" s="102"/>
      <c r="S538" s="103"/>
    </row>
    <row r="539" spans="1:19" ht="24.95" customHeight="1">
      <c r="A539" s="99">
        <v>537</v>
      </c>
      <c r="B539" s="97" t="s">
        <v>2226</v>
      </c>
      <c r="C539" s="99" t="s">
        <v>2302</v>
      </c>
      <c r="D539" s="56">
        <v>4</v>
      </c>
      <c r="E539" s="86" t="str">
        <f>VLOOKUP(D539,GTA著!$D$3:$F$996,3,FALSE)</f>
        <v>2005SR08646</v>
      </c>
      <c r="F539" s="56" t="str">
        <f>VLOOKUP(D539,GTA著!$D$3:$G$991,4,FALSE)</f>
        <v>中国金融经济信息系统(图书馆版)V1.0</v>
      </c>
      <c r="G539" s="59"/>
      <c r="H539" s="59"/>
      <c r="I539" s="59"/>
      <c r="J539" s="62"/>
      <c r="K539" s="62"/>
      <c r="L539" s="62"/>
      <c r="M539" s="100"/>
      <c r="N539" s="100"/>
      <c r="O539" s="101"/>
      <c r="P539" s="101"/>
      <c r="Q539" s="102"/>
      <c r="R539" s="102"/>
      <c r="S539" s="103"/>
    </row>
    <row r="540" spans="1:19" ht="24.95" customHeight="1">
      <c r="A540" s="99">
        <v>538</v>
      </c>
      <c r="B540" s="97" t="s">
        <v>11</v>
      </c>
      <c r="C540" s="99" t="s">
        <v>2302</v>
      </c>
      <c r="D540" s="56">
        <v>2</v>
      </c>
      <c r="E540" s="86" t="str">
        <f>VLOOKUP(D540,GTA著!$D$3:$F$996,3,FALSE)</f>
        <v>2004SR00609</v>
      </c>
      <c r="F540" s="56" t="str">
        <f>VLOOKUP(D540,GTA著!$D$3:$G$991,4,FALSE)</f>
        <v>中国上市公司证券信息披露系统V1.0</v>
      </c>
      <c r="G540" s="59"/>
      <c r="H540" s="59"/>
      <c r="I540" s="59"/>
      <c r="J540" s="62"/>
      <c r="K540" s="62"/>
      <c r="L540" s="62"/>
      <c r="M540" s="100"/>
      <c r="N540" s="100"/>
      <c r="O540" s="101"/>
      <c r="P540" s="101"/>
      <c r="Q540" s="102"/>
      <c r="R540" s="102"/>
      <c r="S540" s="103"/>
    </row>
    <row r="541" spans="1:19" ht="24.95" customHeight="1">
      <c r="A541" s="99">
        <v>539</v>
      </c>
      <c r="B541" s="97" t="s">
        <v>1858</v>
      </c>
      <c r="C541" s="145" t="s">
        <v>2991</v>
      </c>
      <c r="D541" s="56">
        <v>2</v>
      </c>
      <c r="E541" s="56" t="str">
        <f>VLOOKUP(D541,'C03著'!$D$3:$F$1001,3,FALSE)</f>
        <v>2016SR289117</v>
      </c>
      <c r="F541" s="56" t="str">
        <f>VLOOKUP(D541,'C03著'!$D$2:$G$1002,4,FALSE)</f>
        <v>国泰安IT实验室软件V1.0</v>
      </c>
      <c r="G541" s="59"/>
      <c r="H541" s="59"/>
      <c r="I541" s="59"/>
      <c r="J541" s="62"/>
      <c r="K541" s="62"/>
      <c r="L541" s="62"/>
      <c r="M541" s="100"/>
      <c r="N541" s="100"/>
      <c r="O541" s="101"/>
      <c r="P541" s="101"/>
      <c r="Q541" s="102"/>
      <c r="R541" s="102"/>
      <c r="S541" s="103"/>
    </row>
    <row r="542" spans="1:19" ht="24.95" customHeight="1">
      <c r="A542" s="99">
        <v>540</v>
      </c>
      <c r="B542" s="97" t="s">
        <v>148</v>
      </c>
      <c r="C542" s="145" t="s">
        <v>2991</v>
      </c>
      <c r="D542" s="56">
        <v>1</v>
      </c>
      <c r="E542" s="56" t="str">
        <f>VLOOKUP(D542,'C03著'!$D$3:$F$1001,3,FALSE)</f>
        <v>2016SR286807</v>
      </c>
      <c r="F542" s="56" t="str">
        <f>VLOOKUP(D542,'C03著'!$D$2:$G$1002,4,FALSE)</f>
        <v>国泰安教学桌面软件V1.0</v>
      </c>
      <c r="G542" s="59"/>
      <c r="H542" s="59"/>
      <c r="I542" s="59"/>
      <c r="J542" s="62"/>
      <c r="K542" s="62"/>
      <c r="L542" s="62"/>
      <c r="M542" s="100"/>
      <c r="N542" s="100"/>
      <c r="O542" s="101"/>
      <c r="P542" s="101"/>
      <c r="Q542" s="102"/>
      <c r="R542" s="102"/>
      <c r="S542" s="103"/>
    </row>
    <row r="543" spans="1:19" ht="24.95" customHeight="1">
      <c r="A543" s="99">
        <v>541</v>
      </c>
      <c r="B543" s="97" t="s">
        <v>2307</v>
      </c>
      <c r="C543" s="145" t="s">
        <v>2316</v>
      </c>
      <c r="D543" s="56">
        <v>1</v>
      </c>
      <c r="E543" s="56" t="str">
        <f>VLOOKUP(D543,'C05著'!$D$3:$F$1001,3,FALSE)</f>
        <v>2015SR078237</v>
      </c>
      <c r="F543" s="56" t="str">
        <f>VLOOKUP(D543,'C05著'!$D$2:$G$1002,4,FALSE)</f>
        <v>国泰安KPI考核平台软件V1.0</v>
      </c>
      <c r="G543" s="59"/>
      <c r="H543" s="59"/>
      <c r="I543" s="59"/>
      <c r="J543" s="62"/>
      <c r="K543" s="62"/>
      <c r="L543" s="62"/>
      <c r="M543" s="100"/>
      <c r="N543" s="100"/>
      <c r="O543" s="101"/>
      <c r="P543" s="101"/>
      <c r="Q543" s="102"/>
      <c r="R543" s="102"/>
      <c r="S543" s="103"/>
    </row>
    <row r="544" spans="1:19" ht="24.95" customHeight="1">
      <c r="A544" s="99">
        <v>542</v>
      </c>
      <c r="B544" s="97" t="s">
        <v>2310</v>
      </c>
      <c r="C544" s="145" t="s">
        <v>2316</v>
      </c>
      <c r="D544" s="56">
        <v>4</v>
      </c>
      <c r="E544" s="56" t="str">
        <f>VLOOKUP(D544,'C05著'!$D$3:$F$1001,3,FALSE)</f>
        <v>2015SR078423</v>
      </c>
      <c r="F544" s="56" t="str">
        <f>VLOOKUP(D544,'C05著'!$D$2:$G$1002,4,FALSE)</f>
        <v>国泰安餐饮行业模拟经营软件V1.0</v>
      </c>
      <c r="G544" s="59"/>
      <c r="H544" s="59"/>
      <c r="I544" s="59"/>
      <c r="J544" s="62"/>
      <c r="K544" s="62"/>
      <c r="L544" s="62"/>
      <c r="M544" s="100"/>
      <c r="N544" s="100"/>
      <c r="O544" s="101"/>
      <c r="P544" s="101"/>
      <c r="Q544" s="102"/>
      <c r="R544" s="102"/>
      <c r="S544" s="103"/>
    </row>
    <row r="545" spans="1:19" ht="24.95" customHeight="1">
      <c r="A545" s="99">
        <v>543</v>
      </c>
      <c r="B545" s="97" t="s">
        <v>2308</v>
      </c>
      <c r="C545" s="145" t="s">
        <v>2316</v>
      </c>
      <c r="D545" s="56">
        <v>2</v>
      </c>
      <c r="E545" s="56" t="str">
        <f>VLOOKUP(D545,'C05著'!$D$3:$F$1001,3,FALSE)</f>
        <v>2015SR078268</v>
      </c>
      <c r="F545" s="56" t="str">
        <f>VLOOKUP(D545,'C05著'!$D$2:$G$1002,4,FALSE)</f>
        <v>国泰安顶岗实习平台软件V1.0</v>
      </c>
      <c r="G545" s="59"/>
      <c r="H545" s="59"/>
      <c r="I545" s="59"/>
      <c r="J545" s="62"/>
      <c r="K545" s="62"/>
      <c r="L545" s="62"/>
      <c r="M545" s="100"/>
      <c r="N545" s="100"/>
      <c r="O545" s="101"/>
      <c r="P545" s="101"/>
      <c r="Q545" s="102"/>
      <c r="R545" s="102"/>
      <c r="S545" s="103"/>
    </row>
    <row r="546" spans="1:19" ht="24.95" customHeight="1">
      <c r="A546" s="99">
        <v>544</v>
      </c>
      <c r="B546" s="97" t="s">
        <v>2650</v>
      </c>
      <c r="C546" s="145" t="s">
        <v>2638</v>
      </c>
      <c r="D546" s="56">
        <v>8</v>
      </c>
      <c r="E546" s="56" t="str">
        <f>VLOOKUP(D546,'C05著'!$D$3:$F$1001,3,FALSE)</f>
        <v>2016SR147164</v>
      </c>
      <c r="F546" s="56" t="str">
        <f>VLOOKUP(D546,'C05著'!$D$2:$G$1002,4,FALSE)</f>
        <v>国泰安跨专业经管综合实践平台软件V1.2</v>
      </c>
      <c r="G546" s="59"/>
      <c r="H546" s="59"/>
      <c r="I546" s="59"/>
      <c r="J546" s="62"/>
      <c r="K546" s="62"/>
      <c r="L546" s="62"/>
      <c r="M546" s="100"/>
      <c r="N546" s="100"/>
      <c r="O546" s="101"/>
      <c r="P546" s="101"/>
      <c r="Q546" s="102"/>
      <c r="R546" s="102"/>
      <c r="S546" s="103"/>
    </row>
    <row r="547" spans="1:19" ht="24.95" customHeight="1">
      <c r="A547" s="99">
        <v>545</v>
      </c>
      <c r="B547" s="97" t="s">
        <v>2651</v>
      </c>
      <c r="C547" s="145" t="s">
        <v>2638</v>
      </c>
      <c r="D547" s="56">
        <v>7</v>
      </c>
      <c r="E547" s="56" t="str">
        <f>VLOOKUP(D547,'C05著'!$D$3:$F$1001,3,FALSE)</f>
        <v>2016SR147163</v>
      </c>
      <c r="F547" s="56" t="str">
        <f>VLOOKUP(D547,'C05著'!$D$2:$G$1002,4,FALSE)</f>
        <v>国泰安快递教学软件V2.0</v>
      </c>
      <c r="G547" s="59"/>
      <c r="H547" s="59"/>
      <c r="I547" s="59"/>
      <c r="J547" s="62"/>
      <c r="K547" s="62"/>
      <c r="L547" s="62"/>
      <c r="M547" s="100"/>
      <c r="N547" s="100"/>
      <c r="O547" s="101"/>
      <c r="P547" s="101"/>
      <c r="Q547" s="102"/>
      <c r="R547" s="102"/>
      <c r="S547" s="103"/>
    </row>
    <row r="548" spans="1:19" ht="24.95" customHeight="1">
      <c r="A548" s="99">
        <v>546</v>
      </c>
      <c r="B548" s="97" t="s">
        <v>2653</v>
      </c>
      <c r="C548" s="145" t="s">
        <v>2638</v>
      </c>
      <c r="D548" s="56">
        <v>5</v>
      </c>
      <c r="E548" s="56" t="str">
        <f>VLOOKUP(D548,'C05著'!$D$3:$F$1001,3,FALSE)</f>
        <v>2016SR127718</v>
      </c>
      <c r="F548" s="56" t="str">
        <f>VLOOKUP(D548,'C05著'!$D$2:$G$1002,4,FALSE)</f>
        <v>国泰安生物3D产品软件V1.0</v>
      </c>
      <c r="G548" s="59"/>
      <c r="H548" s="59"/>
      <c r="I548" s="59"/>
      <c r="J548" s="62"/>
      <c r="K548" s="62"/>
      <c r="L548" s="62"/>
      <c r="M548" s="100"/>
      <c r="N548" s="100"/>
      <c r="O548" s="101"/>
      <c r="P548" s="101"/>
      <c r="Q548" s="102"/>
      <c r="R548" s="102"/>
      <c r="S548" s="103"/>
    </row>
    <row r="549" spans="1:19" ht="24.95" customHeight="1">
      <c r="A549" s="99">
        <v>547</v>
      </c>
      <c r="B549" s="97" t="s">
        <v>2309</v>
      </c>
      <c r="C549" s="145" t="s">
        <v>2316</v>
      </c>
      <c r="D549" s="56">
        <v>3</v>
      </c>
      <c r="E549" s="56" t="str">
        <f>VLOOKUP(D549,'C05著'!$D$3:$F$1001,3,FALSE)</f>
        <v>2015SR078277</v>
      </c>
      <c r="F549" s="56" t="str">
        <f>VLOOKUP(D549,'C05著'!$D$2:$G$1002,4,FALSE)</f>
        <v>国泰安师资管理平台软件V1.0</v>
      </c>
      <c r="G549" s="59"/>
      <c r="H549" s="59"/>
      <c r="I549" s="59"/>
      <c r="J549" s="62"/>
      <c r="K549" s="62"/>
      <c r="L549" s="62"/>
      <c r="M549" s="100"/>
      <c r="N549" s="100"/>
      <c r="O549" s="101"/>
      <c r="P549" s="101"/>
      <c r="Q549" s="102"/>
      <c r="R549" s="102"/>
      <c r="S549" s="103"/>
    </row>
    <row r="550" spans="1:19" ht="24.95" customHeight="1">
      <c r="A550" s="99">
        <v>548</v>
      </c>
      <c r="B550" s="97" t="s">
        <v>2652</v>
      </c>
      <c r="C550" s="145" t="s">
        <v>2638</v>
      </c>
      <c r="D550" s="56">
        <v>6</v>
      </c>
      <c r="E550" s="56" t="str">
        <f>VLOOKUP(D550,'C05著'!$D$3:$F$1001,3,FALSE)</f>
        <v>2016SR127721</v>
      </c>
      <c r="F550" s="56" t="str">
        <f>VLOOKUP(D550,'C05著'!$D$2:$G$1002,4,FALSE)</f>
        <v>国泰安校企合作信息平台软件V1.0</v>
      </c>
      <c r="G550" s="59"/>
      <c r="H550" s="59"/>
      <c r="I550" s="59"/>
      <c r="J550" s="62"/>
      <c r="K550" s="62"/>
      <c r="L550" s="62"/>
      <c r="M550" s="100"/>
      <c r="N550" s="100"/>
      <c r="O550" s="101"/>
      <c r="P550" s="101"/>
      <c r="Q550" s="102"/>
      <c r="R550" s="102"/>
      <c r="S550" s="103"/>
    </row>
    <row r="551" spans="1:19" ht="24.95" customHeight="1">
      <c r="A551" s="99">
        <v>549</v>
      </c>
      <c r="B551" s="97" t="s">
        <v>2312</v>
      </c>
      <c r="C551" s="145" t="s">
        <v>2294</v>
      </c>
      <c r="D551" s="56">
        <v>1</v>
      </c>
      <c r="E551" s="56" t="str">
        <f>VLOOKUP(D551,'C07著'!$D$3:$H$1001,3,FALSE)</f>
        <v>2015SR068056</v>
      </c>
      <c r="F551" s="56" t="str">
        <f>VLOOKUP(D551,'C07著'!$D$2:$G$1003,4,FALSE)</f>
        <v>国泰安多任务采集综合管理平台软件V1.0</v>
      </c>
      <c r="G551" s="59">
        <v>1</v>
      </c>
      <c r="H551" s="59" t="str">
        <f>VLOOKUP(G551,'C07测'!$D$2:$F$9963,3,FALSE)</f>
        <v>ASTC2015010514</v>
      </c>
      <c r="I551" s="59" t="str">
        <f>VLOOKUP(G551,'C07测'!$D$2:$G$1000,4,FALSE)</f>
        <v>国泰安多任务采集综合管理平台软件V1.0</v>
      </c>
      <c r="J551" s="62"/>
      <c r="K551" s="62"/>
      <c r="L551" s="62"/>
      <c r="M551" s="100"/>
      <c r="N551" s="100"/>
      <c r="O551" s="101"/>
      <c r="P551" s="101"/>
      <c r="Q551" s="102"/>
      <c r="R551" s="102"/>
      <c r="S551" s="103"/>
    </row>
    <row r="552" spans="1:19" ht="24.95" customHeight="1">
      <c r="A552" s="99">
        <v>550</v>
      </c>
      <c r="B552" s="97" t="s">
        <v>2340</v>
      </c>
      <c r="C552" s="145" t="s">
        <v>2294</v>
      </c>
      <c r="D552" s="56">
        <v>6</v>
      </c>
      <c r="E552" s="56" t="str">
        <f>VLOOKUP(D552,'C07著'!$D$3:$H$1001,3,FALSE)</f>
        <v>2016SR033321</v>
      </c>
      <c r="F552" s="56" t="str">
        <f>VLOOKUP(D552,'C07著'!$D$2:$G$1003,4,FALSE)</f>
        <v>国泰安化学3D产品软件V1.0</v>
      </c>
      <c r="G552" s="59"/>
      <c r="H552" s="59"/>
      <c r="I552" s="59"/>
      <c r="J552" s="62"/>
      <c r="K552" s="62"/>
      <c r="L552" s="62"/>
      <c r="M552" s="100"/>
      <c r="N552" s="100"/>
      <c r="O552" s="101"/>
      <c r="P552" s="101"/>
      <c r="Q552" s="102"/>
      <c r="R552" s="102"/>
      <c r="S552" s="103"/>
    </row>
    <row r="553" spans="1:19" ht="24.95" customHeight="1">
      <c r="A553" s="99">
        <v>551</v>
      </c>
      <c r="B553" s="97" t="s">
        <v>3254</v>
      </c>
      <c r="C553" s="145" t="s">
        <v>3249</v>
      </c>
      <c r="D553" s="56">
        <v>11</v>
      </c>
      <c r="E553" s="56" t="str">
        <f>VLOOKUP(D553,'C07著'!$D$3:$H$1001,3,FALSE)</f>
        <v>2016SR322238</v>
      </c>
      <c r="F553" s="56" t="str">
        <f>VLOOKUP(D553,'C07著'!$D$2:$G$1003,4,FALSE)</f>
        <v>国泰安计算机组装与维修虚拟仿真实验教学软件V1.0</v>
      </c>
      <c r="G553" s="59"/>
      <c r="H553" s="59"/>
      <c r="I553" s="59"/>
      <c r="J553" s="62"/>
      <c r="K553" s="62"/>
      <c r="L553" s="62"/>
      <c r="M553" s="100"/>
      <c r="N553" s="100"/>
      <c r="O553" s="101"/>
      <c r="P553" s="101"/>
      <c r="Q553" s="102"/>
      <c r="R553" s="102"/>
      <c r="S553" s="103"/>
    </row>
    <row r="554" spans="1:19" ht="24.95" customHeight="1">
      <c r="A554" s="99">
        <v>552</v>
      </c>
      <c r="B554" s="97" t="s">
        <v>2311</v>
      </c>
      <c r="C554" s="145" t="s">
        <v>2294</v>
      </c>
      <c r="D554" s="56">
        <v>2</v>
      </c>
      <c r="E554" s="56" t="str">
        <f>VLOOKUP(D554,'C07著'!$D$3:$H$1001,3,FALSE)</f>
        <v>2015SR068048</v>
      </c>
      <c r="F554" s="56" t="str">
        <f>VLOOKUP(D554,'C07著'!$D$2:$G$1003,4,FALSE)</f>
        <v>国泰安金融中心库辅助平台软件V1.0</v>
      </c>
      <c r="G554" s="59">
        <v>2</v>
      </c>
      <c r="H554" s="59" t="str">
        <f>VLOOKUP(G554,'C07测'!$D$2:$F$9963,3,FALSE)</f>
        <v>ASTC2015010515</v>
      </c>
      <c r="I554" s="59" t="str">
        <f>VLOOKUP(G554,'C07测'!$D$2:$G$1000,4,FALSE)</f>
        <v>国泰安金融中心库辅助平台软件V1.0</v>
      </c>
      <c r="J554" s="62"/>
      <c r="K554" s="62"/>
      <c r="L554" s="62"/>
      <c r="M554" s="100"/>
      <c r="N554" s="100"/>
      <c r="O554" s="101"/>
      <c r="P554" s="101"/>
      <c r="Q554" s="102"/>
      <c r="R554" s="102"/>
      <c r="S554" s="103"/>
    </row>
    <row r="555" spans="1:19" ht="24.95" customHeight="1">
      <c r="A555" s="99">
        <v>553</v>
      </c>
      <c r="B555" s="97" t="s">
        <v>2314</v>
      </c>
      <c r="C555" s="145" t="s">
        <v>2294</v>
      </c>
      <c r="D555" s="56">
        <v>4</v>
      </c>
      <c r="E555" s="56" t="str">
        <f>VLOOKUP(D555,'C07著'!$D$3:$H$1001,3,FALSE)</f>
        <v>2015SR073725</v>
      </c>
      <c r="F555" s="56" t="str">
        <f>VLOOKUP(D555,'C07著'!$D$2:$G$1003,4,FALSE)</f>
        <v>国泰安金融中心库录入子系统软件V1.0</v>
      </c>
      <c r="G555" s="59">
        <v>4</v>
      </c>
      <c r="H555" s="59" t="str">
        <f>VLOOKUP(G555,'C07测'!$D$2:$F$9963,3,FALSE)</f>
        <v>ASTC2015010517</v>
      </c>
      <c r="I555" s="59" t="str">
        <f>VLOOKUP(G555,'C07测'!$D$2:$G$1000,4,FALSE)</f>
        <v>国泰安金融中心库录入子系统软件V1.0</v>
      </c>
      <c r="J555" s="62"/>
      <c r="K555" s="62"/>
      <c r="L555" s="62"/>
      <c r="M555" s="100"/>
      <c r="N555" s="100"/>
      <c r="O555" s="101"/>
      <c r="P555" s="101"/>
      <c r="Q555" s="102"/>
      <c r="R555" s="102"/>
      <c r="S555" s="103"/>
    </row>
    <row r="556" spans="1:19" ht="24.95" customHeight="1">
      <c r="A556" s="99">
        <v>554</v>
      </c>
      <c r="B556" s="97" t="s">
        <v>3255</v>
      </c>
      <c r="C556" s="145" t="s">
        <v>2294</v>
      </c>
      <c r="D556" s="56">
        <v>10</v>
      </c>
      <c r="E556" s="56" t="str">
        <f>VLOOKUP(D556,'C07著'!$D$3:$H$1001,3,FALSE)</f>
        <v>2016SR322138</v>
      </c>
      <c r="F556" s="56" t="str">
        <f>VLOOKUP(D556,'C07著'!$D$2:$G$1003,4,FALSE)</f>
        <v>国泰安宽量网软件V2.0</v>
      </c>
      <c r="G556" s="59"/>
      <c r="H556" s="59"/>
      <c r="I556" s="59"/>
      <c r="J556" s="62"/>
      <c r="K556" s="62"/>
      <c r="L556" s="62"/>
      <c r="M556" s="100"/>
      <c r="N556" s="100"/>
      <c r="O556" s="101"/>
      <c r="P556" s="101"/>
      <c r="Q556" s="102"/>
      <c r="R556" s="102"/>
      <c r="S556" s="103"/>
    </row>
    <row r="557" spans="1:19" ht="24.95" customHeight="1">
      <c r="A557" s="99">
        <v>555</v>
      </c>
      <c r="B557" s="97" t="s">
        <v>3250</v>
      </c>
      <c r="C557" s="145" t="s">
        <v>2294</v>
      </c>
      <c r="D557" s="56">
        <v>14</v>
      </c>
      <c r="E557" s="56" t="str">
        <f>VLOOKUP(D557,'C07著'!$D$3:$H$1001,3,FALSE)</f>
        <v>2016SR375777</v>
      </c>
      <c r="F557" s="56" t="str">
        <f>VLOOKUP(D557,'C07著'!$D$2:$G$1003,4,FALSE)</f>
        <v>国泰安奇译翻译软件V1.0</v>
      </c>
      <c r="G557" s="59"/>
      <c r="H557" s="59"/>
      <c r="I557" s="59"/>
      <c r="J557" s="62"/>
      <c r="K557" s="62"/>
      <c r="L557" s="62"/>
      <c r="M557" s="100"/>
      <c r="N557" s="100"/>
      <c r="O557" s="101"/>
      <c r="P557" s="101"/>
      <c r="Q557" s="102"/>
      <c r="R557" s="102"/>
      <c r="S557" s="103"/>
    </row>
    <row r="558" spans="1:19" ht="24.95" customHeight="1">
      <c r="A558" s="99">
        <v>556</v>
      </c>
      <c r="B558" s="97" t="s">
        <v>3248</v>
      </c>
      <c r="C558" s="145" t="s">
        <v>3249</v>
      </c>
      <c r="D558" s="56">
        <v>16</v>
      </c>
      <c r="E558" s="56" t="str">
        <f>VLOOKUP(D558,'C07著'!$D$3:$H$1001,3,FALSE)</f>
        <v>2017SR123220</v>
      </c>
      <c r="F558" s="56" t="str">
        <f>VLOOKUP(D558,'C07著'!$D$2:$G$1003,4,FALSE)</f>
        <v>国泰安青少年编程教学平台软件V1.0</v>
      </c>
      <c r="G558" s="59"/>
      <c r="H558" s="59"/>
      <c r="I558" s="59"/>
      <c r="J558" s="62"/>
      <c r="K558" s="62"/>
      <c r="L558" s="62"/>
      <c r="M558" s="100"/>
      <c r="N558" s="100"/>
      <c r="O558" s="101"/>
      <c r="P558" s="101"/>
      <c r="Q558" s="102"/>
      <c r="R558" s="102"/>
      <c r="S558" s="103"/>
    </row>
    <row r="559" spans="1:19" ht="24.95" customHeight="1">
      <c r="A559" s="99">
        <v>557</v>
      </c>
      <c r="B559" s="97" t="s">
        <v>2313</v>
      </c>
      <c r="C559" s="145" t="s">
        <v>2294</v>
      </c>
      <c r="D559" s="56">
        <v>3</v>
      </c>
      <c r="E559" s="56" t="str">
        <f>VLOOKUP(D559,'C07著'!$D$3:$H$1001,3,FALSE)</f>
        <v>2015SR073724</v>
      </c>
      <c r="F559" s="56" t="str">
        <f>VLOOKUP(D559,'C07著'!$D$2:$G$1003,4,FALSE)</f>
        <v>国泰安数据库ETL开发系统软件V1.0</v>
      </c>
      <c r="G559" s="59">
        <v>3</v>
      </c>
      <c r="H559" s="59" t="str">
        <f>VLOOKUP(G559,'C07测'!$D$2:$F$9963,3,FALSE)</f>
        <v>ASTC2015010516</v>
      </c>
      <c r="I559" s="59" t="str">
        <f>VLOOKUP(G559,'C07测'!$D$2:$G$1000,4,FALSE)</f>
        <v>国泰安数据库ETL开发系统软件V1.0</v>
      </c>
      <c r="J559" s="62"/>
      <c r="K559" s="62"/>
      <c r="L559" s="62"/>
      <c r="M559" s="100"/>
      <c r="N559" s="100"/>
      <c r="O559" s="101"/>
      <c r="P559" s="101"/>
      <c r="Q559" s="102"/>
      <c r="R559" s="102"/>
      <c r="S559" s="103"/>
    </row>
    <row r="560" spans="1:19" ht="24.95" customHeight="1">
      <c r="A560" s="99">
        <v>558</v>
      </c>
      <c r="B560" s="97" t="s">
        <v>3253</v>
      </c>
      <c r="C560" s="145" t="s">
        <v>2294</v>
      </c>
      <c r="D560" s="56">
        <v>12</v>
      </c>
      <c r="E560" s="56" t="str">
        <f>VLOOKUP(D560,'C07著'!$D$3:$H$1001,3,FALSE)</f>
        <v>2016SR331661</v>
      </c>
      <c r="F560" s="56" t="str">
        <f>VLOOKUP(D560,'C07著'!$D$2:$G$1003,4,FALSE)</f>
        <v>国泰安万能大屏幕管理软件V2.4</v>
      </c>
      <c r="G560" s="59"/>
      <c r="H560" s="59"/>
      <c r="I560" s="59"/>
      <c r="J560" s="62"/>
      <c r="K560" s="62"/>
      <c r="L560" s="62"/>
      <c r="M560" s="100"/>
      <c r="N560" s="100"/>
      <c r="O560" s="101"/>
      <c r="P560" s="101"/>
      <c r="Q560" s="102"/>
      <c r="R560" s="102"/>
      <c r="S560" s="103"/>
    </row>
    <row r="561" spans="1:19" ht="24.95" customHeight="1">
      <c r="A561" s="99">
        <v>559</v>
      </c>
      <c r="B561" s="97" t="s">
        <v>2346</v>
      </c>
      <c r="C561" s="145" t="s">
        <v>2294</v>
      </c>
      <c r="D561" s="56">
        <v>8</v>
      </c>
      <c r="E561" s="56" t="str">
        <f>VLOOKUP(D561,'C07著'!$D$3:$H$1001,3,FALSE)</f>
        <v>2016SR033323</v>
      </c>
      <c r="F561" s="56" t="str">
        <f>VLOOKUP(D561,'C07著'!$D$2:$G$1003,4,FALSE)</f>
        <v>国泰安物理3D产品软件V1.0</v>
      </c>
      <c r="G561" s="59"/>
      <c r="H561" s="59"/>
      <c r="I561" s="59"/>
      <c r="J561" s="62"/>
      <c r="K561" s="62"/>
      <c r="L561" s="62"/>
      <c r="M561" s="100"/>
      <c r="N561" s="100"/>
      <c r="O561" s="101"/>
      <c r="P561" s="101"/>
      <c r="Q561" s="102"/>
      <c r="R561" s="102"/>
      <c r="S561" s="103"/>
    </row>
    <row r="562" spans="1:19" ht="24.95" customHeight="1">
      <c r="A562" s="99">
        <v>560</v>
      </c>
      <c r="B562" s="97" t="s">
        <v>2342</v>
      </c>
      <c r="C562" s="145" t="s">
        <v>2294</v>
      </c>
      <c r="D562" s="56">
        <v>7</v>
      </c>
      <c r="E562" s="56" t="str">
        <f>VLOOKUP(D562,'C07著'!$D$3:$H$1001,3,FALSE)</f>
        <v>2016SR033322</v>
      </c>
      <c r="F562" s="56" t="str">
        <f>VLOOKUP(D562,'C07著'!$D$2:$G$1003,4,FALSE)</f>
        <v>国泰安物流行业经济研究数据库软件V1.0</v>
      </c>
      <c r="G562" s="59"/>
      <c r="H562" s="59"/>
      <c r="I562" s="59"/>
      <c r="J562" s="62"/>
      <c r="K562" s="62"/>
      <c r="L562" s="62"/>
      <c r="M562" s="100"/>
      <c r="N562" s="100"/>
      <c r="O562" s="101"/>
      <c r="P562" s="101"/>
      <c r="Q562" s="102"/>
      <c r="R562" s="102"/>
      <c r="S562" s="103"/>
    </row>
    <row r="563" spans="1:19" ht="24.95" customHeight="1">
      <c r="A563" s="99">
        <v>561</v>
      </c>
      <c r="B563" s="97" t="s">
        <v>3256</v>
      </c>
      <c r="C563" s="145" t="s">
        <v>2294</v>
      </c>
      <c r="D563" s="56">
        <v>9</v>
      </c>
      <c r="E563" s="56" t="str">
        <f>VLOOKUP(D563,'C07著'!$D$3:$H$1001,3,FALSE)</f>
        <v>2016SR321625</v>
      </c>
      <c r="F563" s="56" t="str">
        <f>VLOOKUP(D563,'C07著'!$D$2:$G$1003,4,FALSE)</f>
        <v>国泰安元数据管理系统V1.0</v>
      </c>
      <c r="G563" s="59"/>
      <c r="H563" s="59"/>
      <c r="I563" s="59"/>
      <c r="J563" s="62"/>
      <c r="K563" s="62"/>
      <c r="L563" s="62"/>
      <c r="M563" s="100"/>
      <c r="N563" s="100"/>
      <c r="O563" s="101"/>
      <c r="P563" s="101"/>
      <c r="Q563" s="102"/>
      <c r="R563" s="102"/>
      <c r="S563" s="103"/>
    </row>
    <row r="564" spans="1:19" ht="24.95" customHeight="1">
      <c r="A564" s="99">
        <v>562</v>
      </c>
      <c r="B564" s="97" t="s">
        <v>3252</v>
      </c>
      <c r="C564" s="145" t="s">
        <v>2294</v>
      </c>
      <c r="D564" s="56">
        <v>13</v>
      </c>
      <c r="E564" s="56" t="str">
        <f>VLOOKUP(D564,'C07著'!$D$3:$H$1001,3,FALSE)</f>
        <v>2016SR331687</v>
      </c>
      <c r="F564" s="56" t="str">
        <f>VLOOKUP(D564,'C07著'!$D$2:$G$1003,4,FALSE)</f>
        <v>国泰安云数据终端软件V1.1</v>
      </c>
      <c r="G564" s="59"/>
      <c r="H564" s="59"/>
      <c r="I564" s="59"/>
      <c r="J564" s="62"/>
      <c r="K564" s="62"/>
      <c r="L564" s="62"/>
      <c r="M564" s="100"/>
      <c r="N564" s="100"/>
      <c r="O564" s="101"/>
      <c r="P564" s="101"/>
      <c r="Q564" s="102"/>
      <c r="R564" s="102"/>
      <c r="S564" s="103"/>
    </row>
    <row r="565" spans="1:19" ht="24.95" customHeight="1">
      <c r="A565" s="99">
        <v>563</v>
      </c>
      <c r="B565" s="97" t="s">
        <v>2337</v>
      </c>
      <c r="C565" s="145" t="s">
        <v>2294</v>
      </c>
      <c r="D565" s="56">
        <v>5</v>
      </c>
      <c r="E565" s="56" t="str">
        <f>VLOOKUP(D565,'C07著'!$D$3:$H$1001,3,FALSE)</f>
        <v>2016SR033319</v>
      </c>
      <c r="F565" s="56" t="str">
        <f>VLOOKUP(D565,'C07著'!$D$2:$G$1003,4,FALSE)</f>
        <v>国泰安招聘技能实训系统V1.1</v>
      </c>
      <c r="G565" s="59"/>
      <c r="H565" s="59"/>
      <c r="I565" s="59"/>
      <c r="J565" s="62"/>
      <c r="K565" s="62"/>
      <c r="L565" s="62"/>
      <c r="M565" s="100"/>
      <c r="N565" s="100"/>
      <c r="O565" s="101"/>
      <c r="P565" s="101"/>
      <c r="Q565" s="102"/>
      <c r="R565" s="102"/>
      <c r="S565" s="103"/>
    </row>
    <row r="566" spans="1:19" ht="24.95" customHeight="1">
      <c r="A566" s="99">
        <v>564</v>
      </c>
      <c r="B566" s="97" t="s">
        <v>3251</v>
      </c>
      <c r="C566" s="145" t="s">
        <v>2294</v>
      </c>
      <c r="D566" s="56">
        <v>15</v>
      </c>
      <c r="E566" s="56" t="str">
        <f>VLOOKUP(D566,'C07著'!$D$3:$H$1001,3,FALSE)</f>
        <v>2017SR120594</v>
      </c>
      <c r="F566" s="56" t="str">
        <f>VLOOKUP(D566,'C07著'!$D$2:$G$1003,4,FALSE)</f>
        <v>国泰安智能手机维修VR仿真实训系统V1.0</v>
      </c>
      <c r="G566" s="59"/>
      <c r="H566" s="59"/>
      <c r="I566" s="59"/>
      <c r="J566" s="62"/>
      <c r="K566" s="62"/>
      <c r="L566" s="62"/>
      <c r="M566" s="100"/>
      <c r="N566" s="100"/>
      <c r="O566" s="101"/>
      <c r="P566" s="101"/>
      <c r="Q566" s="102"/>
      <c r="R566" s="102"/>
      <c r="S566" s="103"/>
    </row>
    <row r="567" spans="1:19" ht="24.95" customHeight="1">
      <c r="A567" s="99">
        <v>565</v>
      </c>
      <c r="B567" s="97" t="s">
        <v>2315</v>
      </c>
      <c r="C567" s="145" t="s">
        <v>2317</v>
      </c>
      <c r="D567" s="56">
        <v>1</v>
      </c>
      <c r="E567" s="56" t="str">
        <f>VLOOKUP(D567,'C09著'!$D$3:$F$1001,3,FALSE)</f>
        <v>2014SR137059</v>
      </c>
      <c r="F567" s="56" t="str">
        <f>VLOOKUP(D567,'C09著'!$D$3:$G$1004,4,FALSE)</f>
        <v>国泰嘉安算法交易系统软件V1.0</v>
      </c>
      <c r="G567" s="59">
        <v>1</v>
      </c>
      <c r="H567" s="59" t="str">
        <f>VLOOKUP(G567,'C09测'!$D$2:$F$9963,3,FALSE)</f>
        <v>RD121410059</v>
      </c>
      <c r="I567" s="59" t="str">
        <f>VLOOKUP(G567,'C09测'!$D$2:$G$1000,4,FALSE)</f>
        <v>国泰嘉安算法交易系统软件V1.0</v>
      </c>
      <c r="J567" s="62">
        <v>1</v>
      </c>
      <c r="K567" s="62" t="str">
        <f>VLOOKUP(J567,'C09产'!$D$2:$F$340,3,FALSE)</f>
        <v>深DGY-2014-3180</v>
      </c>
      <c r="L567" s="62" t="str">
        <f>VLOOKUP(J567,'C09产'!$D$3:$G$401,4,FALSE)</f>
        <v>国泰嘉安算法交易系统软件V1.0</v>
      </c>
      <c r="M567" s="100"/>
      <c r="N567" s="100"/>
      <c r="O567" s="101"/>
      <c r="P567" s="101"/>
      <c r="Q567" s="102"/>
      <c r="R567" s="102"/>
      <c r="S567" s="103"/>
    </row>
    <row r="568" spans="1:19" ht="24.95" customHeight="1">
      <c r="A568" s="99">
        <v>566</v>
      </c>
      <c r="B568" s="97" t="s">
        <v>3373</v>
      </c>
      <c r="C568" s="145" t="s">
        <v>3357</v>
      </c>
      <c r="D568" s="56">
        <v>5</v>
      </c>
      <c r="E568" s="56" t="str">
        <f>VLOOKUP(D568,'C10著'!$D$3:$F$1001,3,FALSE)</f>
        <v>2017SR295269</v>
      </c>
      <c r="F568" s="56" t="str">
        <f>VLOOKUP(D568,'C10著'!$D$3:$G$1004,4,FALSE)</f>
        <v>国泰安财经实证研究数据库终端软件V1.0</v>
      </c>
      <c r="G568" s="59">
        <v>6</v>
      </c>
      <c r="H568" s="59" t="str">
        <f>VLOOKUP(G568,'C10测'!$D$2:$F$9963,3,FALSE)</f>
        <v>RD161707995</v>
      </c>
      <c r="I568" s="59" t="str">
        <f>VLOOKUP(G568,'C10测'!$D$2:$G$1000,4,FALSE)</f>
        <v>国泰安财经实证研究数据库终端软件V1.0</v>
      </c>
      <c r="J568" s="62"/>
      <c r="K568" s="62"/>
      <c r="L568" s="62"/>
      <c r="M568" s="100"/>
      <c r="N568" s="100"/>
      <c r="O568" s="101"/>
      <c r="P568" s="101"/>
      <c r="Q568" s="102"/>
      <c r="R568" s="102"/>
      <c r="S568" s="103"/>
    </row>
    <row r="569" spans="1:19" ht="24.95" customHeight="1">
      <c r="A569" s="99">
        <v>567</v>
      </c>
      <c r="B569" s="97" t="s">
        <v>3374</v>
      </c>
      <c r="C569" s="145" t="s">
        <v>3375</v>
      </c>
      <c r="D569" s="56">
        <v>4</v>
      </c>
      <c r="E569" s="56" t="str">
        <f>VLOOKUP(D569,'C10著'!$D$3:$F$1001,3,FALSE)</f>
        <v>2017SR295262</v>
      </c>
      <c r="F569" s="56" t="str">
        <f>VLOOKUP(D569,'C10著'!$D$3:$G$1004,4,FALSE)</f>
        <v>国泰安行情数据分发系统软件V1.0</v>
      </c>
      <c r="G569" s="59">
        <v>3</v>
      </c>
      <c r="H569" s="59" t="str">
        <f>VLOOKUP(G569,'C10测'!$D$2:$F$9963,3,FALSE)</f>
        <v>RD161707992</v>
      </c>
      <c r="I569" s="59" t="str">
        <f>VLOOKUP(G569,'C10测'!$D$2:$G$1000,4,FALSE)</f>
        <v>国泰安行情数据分发系统软件V1.0</v>
      </c>
      <c r="J569" s="62"/>
      <c r="K569" s="62"/>
      <c r="L569" s="62"/>
      <c r="M569" s="100"/>
      <c r="N569" s="100"/>
      <c r="O569" s="101"/>
      <c r="P569" s="101"/>
      <c r="Q569" s="102"/>
      <c r="R569" s="102"/>
      <c r="S569" s="103"/>
    </row>
    <row r="570" spans="1:19" ht="24.95" customHeight="1">
      <c r="A570" s="99">
        <v>568</v>
      </c>
      <c r="B570" s="97" t="s">
        <v>3376</v>
      </c>
      <c r="C570" s="145" t="s">
        <v>3357</v>
      </c>
      <c r="D570" s="56">
        <v>3</v>
      </c>
      <c r="E570" s="56" t="str">
        <f>VLOOKUP(D570,'C10著'!$D$3:$F$1001,3,FALSE)</f>
        <v>2017SR294534</v>
      </c>
      <c r="F570" s="56" t="str">
        <f>VLOOKUP(D570,'C10著'!$D$3:$G$1004,4,FALSE)</f>
        <v>国泰安行情衍生系统软件V1.0</v>
      </c>
      <c r="G570" s="59">
        <v>4</v>
      </c>
      <c r="H570" s="59" t="str">
        <f>VLOOKUP(G570,'C10测'!$D$2:$F$9963,3,FALSE)</f>
        <v>RD161707993</v>
      </c>
      <c r="I570" s="59" t="str">
        <f>VLOOKUP(G570,'C10测'!$D$2:$G$1000,4,FALSE)</f>
        <v>国泰安行情衍生系统软件V1.0</v>
      </c>
      <c r="J570" s="62"/>
      <c r="K570" s="62"/>
      <c r="L570" s="62"/>
      <c r="M570" s="100"/>
      <c r="N570" s="100"/>
      <c r="O570" s="101"/>
      <c r="P570" s="101"/>
      <c r="Q570" s="102"/>
      <c r="R570" s="102"/>
      <c r="S570" s="103"/>
    </row>
    <row r="571" spans="1:19" ht="24.95" customHeight="1">
      <c r="A571" s="99">
        <v>569</v>
      </c>
      <c r="B571" s="97" t="s">
        <v>3377</v>
      </c>
      <c r="C571" s="145" t="s">
        <v>3375</v>
      </c>
      <c r="D571" s="56">
        <v>2</v>
      </c>
      <c r="E571" s="56" t="str">
        <f>VLOOKUP(D571,'C10著'!$D$3:$F$1001,3,FALSE)</f>
        <v>2017SR142660</v>
      </c>
      <c r="F571" s="56" t="str">
        <f>VLOOKUP(D571,'C10著'!$D$3:$G$1004,4,FALSE)</f>
        <v>国泰安交易策略开发平台软件V1.0</v>
      </c>
      <c r="G571" s="59">
        <v>2</v>
      </c>
      <c r="H571" s="59" t="str">
        <f>VLOOKUP(G571,'C10测'!$D$2:$F$9963,3,FALSE)</f>
        <v>RD161705414</v>
      </c>
      <c r="I571" s="59" t="str">
        <f>VLOOKUP(G571,'C10测'!$D$2:$G$1000,4,FALSE)</f>
        <v>国泰安交易策略开发平台软件V1.0</v>
      </c>
      <c r="J571" s="62"/>
      <c r="K571" s="62"/>
      <c r="L571" s="62"/>
      <c r="M571" s="100"/>
      <c r="N571" s="100"/>
      <c r="O571" s="101"/>
      <c r="P571" s="101"/>
      <c r="Q571" s="102"/>
      <c r="R571" s="102"/>
      <c r="S571" s="103"/>
    </row>
    <row r="572" spans="1:19" ht="24.95" customHeight="1">
      <c r="A572" s="99">
        <v>570</v>
      </c>
      <c r="B572" s="97" t="s">
        <v>3378</v>
      </c>
      <c r="C572" s="145" t="s">
        <v>3357</v>
      </c>
      <c r="D572" s="56">
        <v>6</v>
      </c>
      <c r="E572" s="56" t="str">
        <f>VLOOKUP(D572,'C10著'!$D$3:$F$1001,3,FALSE)</f>
        <v>2017SR295283</v>
      </c>
      <c r="F572" s="56" t="str">
        <f>VLOOKUP(D572,'C10著'!$D$3:$G$1004,4,FALSE)</f>
        <v>国泰安金融资讯终端软件V1.0</v>
      </c>
      <c r="G572" s="59">
        <v>5</v>
      </c>
      <c r="H572" s="59" t="str">
        <f>VLOOKUP(G572,'C10测'!$D$2:$F$9963,3,FALSE)</f>
        <v>RD161707994</v>
      </c>
      <c r="I572" s="59" t="str">
        <f>VLOOKUP(G572,'C10测'!$D$2:$G$1000,4,FALSE)</f>
        <v>国泰安金融资讯终端软件V1.0</v>
      </c>
      <c r="J572" s="62"/>
      <c r="K572" s="62"/>
      <c r="L572" s="62"/>
      <c r="M572" s="100"/>
      <c r="N572" s="100"/>
      <c r="O572" s="101"/>
      <c r="P572" s="101"/>
      <c r="Q572" s="102"/>
      <c r="R572" s="102"/>
      <c r="S572" s="103"/>
    </row>
    <row r="573" spans="1:19" ht="24.95" customHeight="1">
      <c r="A573" s="99">
        <v>571</v>
      </c>
      <c r="B573" s="97" t="s">
        <v>3379</v>
      </c>
      <c r="C573" s="145" t="s">
        <v>3375</v>
      </c>
      <c r="D573" s="56">
        <v>1</v>
      </c>
      <c r="E573" s="56" t="str">
        <f>VLOOKUP(D573,'C10著'!$D$3:$F$1001,3,FALSE)</f>
        <v>2017SR142598</v>
      </c>
      <c r="F573" s="56" t="str">
        <f>VLOOKUP(D573,'C10著'!$D$3:$G$1004,4,FALSE)</f>
        <v>国泰安证券仿真交易平台软件V1.0</v>
      </c>
      <c r="G573" s="59">
        <v>1</v>
      </c>
      <c r="H573" s="59" t="str">
        <f>VLOOKUP(G573,'C10测'!$D$2:$F$9963,3,FALSE)</f>
        <v>RD161705415</v>
      </c>
      <c r="I573" s="59" t="str">
        <f>VLOOKUP(G573,'C10测'!$D$2:$G$1000,4,FALSE)</f>
        <v>国泰安证券仿真交易平台软件V1.0</v>
      </c>
      <c r="J573" s="62"/>
      <c r="K573" s="62"/>
      <c r="L573" s="62"/>
      <c r="M573" s="100"/>
      <c r="N573" s="100"/>
      <c r="O573" s="101"/>
      <c r="P573" s="101"/>
      <c r="Q573" s="102"/>
      <c r="R573" s="102"/>
      <c r="S573" s="103"/>
    </row>
    <row r="574" spans="1:19" ht="22.5">
      <c r="A574" s="99">
        <v>572</v>
      </c>
      <c r="B574" s="97" t="s">
        <v>3483</v>
      </c>
      <c r="C574" s="148" t="s">
        <v>3484</v>
      </c>
      <c r="D574" s="56">
        <v>1</v>
      </c>
      <c r="E574" s="56" t="str">
        <f>VLOOKUP(D574,'C29著'!$D$3:$F$1001,3,FALSE)</f>
        <v>2017SR431020</v>
      </c>
      <c r="F574" s="56" t="str">
        <f>VLOOKUP(D574,'C29著'!$D$3:$G$1004,4,FALSE)</f>
        <v>为汉科技虚拟焊接教育培训系统V1.0</v>
      </c>
      <c r="G574" s="59">
        <v>1</v>
      </c>
      <c r="H574" s="59" t="str">
        <f>VLOOKUP(G574,'C29测'!$D$2:$F$9963,3,FALSE)</f>
        <v>RD181713997</v>
      </c>
      <c r="I574" s="59" t="str">
        <f>VLOOKUP(G574,'C29测'!$D$2:$G$1000,4,FALSE)</f>
        <v>为汉科技虚拟焊接教育培训系统V1.0</v>
      </c>
      <c r="J574" s="62"/>
      <c r="K574" s="62"/>
      <c r="L574" s="62"/>
      <c r="M574" s="100"/>
      <c r="N574" s="100"/>
      <c r="O574" s="101"/>
      <c r="P574" s="101"/>
      <c r="Q574" s="102"/>
      <c r="R574" s="102"/>
      <c r="S574" s="103"/>
    </row>
  </sheetData>
  <autoFilter ref="A2:S574"/>
  <sortState ref="A2:V1048563">
    <sortCondition ref="B1"/>
  </sortState>
  <mergeCells count="22">
    <mergeCell ref="D230:F230"/>
    <mergeCell ref="D43:F43"/>
    <mergeCell ref="Q1:R1"/>
    <mergeCell ref="S1:S2"/>
    <mergeCell ref="A1:A2"/>
    <mergeCell ref="B1:B2"/>
    <mergeCell ref="M1:N1"/>
    <mergeCell ref="D1:F1"/>
    <mergeCell ref="G1:I1"/>
    <mergeCell ref="J1:L1"/>
    <mergeCell ref="C1:C2"/>
    <mergeCell ref="O1:P1"/>
    <mergeCell ref="D110:F110"/>
    <mergeCell ref="D111:F111"/>
    <mergeCell ref="D320:F320"/>
    <mergeCell ref="D425:F425"/>
    <mergeCell ref="D426:F426"/>
    <mergeCell ref="D255:F255"/>
    <mergeCell ref="D256:F256"/>
    <mergeCell ref="D257:F257"/>
    <mergeCell ref="D258:F258"/>
    <mergeCell ref="D259:F259"/>
  </mergeCells>
  <phoneticPr fontId="7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A8" workbookViewId="0">
      <selection activeCell="J25" sqref="J25"/>
    </sheetView>
  </sheetViews>
  <sheetFormatPr defaultRowHeight="14.25"/>
  <cols>
    <col min="1" max="1" width="4.625" customWidth="1"/>
    <col min="2" max="2" width="4.5" customWidth="1"/>
    <col min="3" max="3" width="4" customWidth="1"/>
    <col min="4" max="4" width="4.625" customWidth="1"/>
    <col min="5" max="5" width="11.5" customWidth="1"/>
    <col min="6" max="6" width="6.125" customWidth="1"/>
    <col min="7" max="7" width="12.875" customWidth="1"/>
    <col min="9" max="10" width="13.75" bestFit="1" customWidth="1"/>
    <col min="11" max="11" width="13.25" customWidth="1"/>
    <col min="14" max="14" width="14.375" customWidth="1"/>
    <col min="15" max="15" width="5" style="74" customWidth="1"/>
  </cols>
  <sheetData>
    <row r="1" spans="1:16" s="41" customFormat="1" ht="30" customHeight="1">
      <c r="A1" s="182" t="s">
        <v>2953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</row>
    <row r="2" spans="1:16" s="44" customFormat="1" ht="36">
      <c r="A2" s="30" t="s">
        <v>2104</v>
      </c>
      <c r="B2" s="30" t="s">
        <v>2105</v>
      </c>
      <c r="C2" s="44" t="s">
        <v>2101</v>
      </c>
      <c r="D2" s="30" t="s">
        <v>2103</v>
      </c>
      <c r="E2" s="30" t="s">
        <v>6</v>
      </c>
      <c r="F2" s="30" t="s">
        <v>3</v>
      </c>
      <c r="G2" s="30" t="s">
        <v>0</v>
      </c>
      <c r="H2" s="30" t="s">
        <v>1822</v>
      </c>
      <c r="I2" s="42" t="s">
        <v>1</v>
      </c>
      <c r="J2" s="42" t="s">
        <v>2</v>
      </c>
      <c r="K2" s="42" t="s">
        <v>1482</v>
      </c>
      <c r="L2" s="30" t="s">
        <v>4</v>
      </c>
      <c r="M2" s="30" t="s">
        <v>1484</v>
      </c>
      <c r="N2" s="43" t="s">
        <v>5</v>
      </c>
      <c r="O2" s="35" t="s">
        <v>1909</v>
      </c>
      <c r="P2" s="30" t="s">
        <v>1486</v>
      </c>
    </row>
    <row r="3" spans="1:16" s="41" customFormat="1" ht="36">
      <c r="A3" s="1" t="s">
        <v>2300</v>
      </c>
      <c r="B3" s="1" t="s">
        <v>2106</v>
      </c>
      <c r="C3" s="1">
        <v>1</v>
      </c>
      <c r="D3" s="1">
        <v>1</v>
      </c>
      <c r="E3" s="1" t="s">
        <v>10</v>
      </c>
      <c r="F3" s="1" t="s">
        <v>2297</v>
      </c>
      <c r="G3" s="54" t="s">
        <v>2312</v>
      </c>
      <c r="H3" s="69"/>
      <c r="I3" s="36">
        <v>42049</v>
      </c>
      <c r="J3" s="36">
        <v>42060</v>
      </c>
      <c r="K3" s="36" t="s">
        <v>2296</v>
      </c>
      <c r="L3" s="1" t="s">
        <v>9</v>
      </c>
      <c r="M3" s="1" t="s">
        <v>2289</v>
      </c>
      <c r="N3" s="36">
        <v>42118</v>
      </c>
      <c r="O3" s="50">
        <v>1</v>
      </c>
      <c r="P3" s="50"/>
    </row>
    <row r="4" spans="1:16" s="41" customFormat="1" ht="36">
      <c r="A4" s="1" t="s">
        <v>2300</v>
      </c>
      <c r="B4" s="1" t="s">
        <v>2106</v>
      </c>
      <c r="C4" s="1">
        <v>1</v>
      </c>
      <c r="D4" s="1">
        <v>2</v>
      </c>
      <c r="E4" s="1" t="s">
        <v>10</v>
      </c>
      <c r="F4" s="1" t="s">
        <v>2295</v>
      </c>
      <c r="G4" s="54" t="s">
        <v>2311</v>
      </c>
      <c r="H4" s="1"/>
      <c r="I4" s="36">
        <v>42063</v>
      </c>
      <c r="J4" s="36">
        <v>42063</v>
      </c>
      <c r="K4" s="36" t="s">
        <v>2296</v>
      </c>
      <c r="L4" s="1" t="s">
        <v>9</v>
      </c>
      <c r="M4" s="1" t="s">
        <v>2289</v>
      </c>
      <c r="N4" s="36">
        <v>42118</v>
      </c>
      <c r="O4" s="50">
        <v>1</v>
      </c>
      <c r="P4" s="50"/>
    </row>
    <row r="5" spans="1:16" s="41" customFormat="1" ht="36">
      <c r="A5" s="1" t="s">
        <v>2300</v>
      </c>
      <c r="B5" s="1" t="s">
        <v>2106</v>
      </c>
      <c r="C5" s="1">
        <v>1</v>
      </c>
      <c r="D5" s="1">
        <v>3</v>
      </c>
      <c r="E5" s="1" t="s">
        <v>10</v>
      </c>
      <c r="F5" s="1" t="s">
        <v>2298</v>
      </c>
      <c r="G5" s="54" t="s">
        <v>2313</v>
      </c>
      <c r="H5" s="69"/>
      <c r="I5" s="36">
        <v>42003</v>
      </c>
      <c r="J5" s="36">
        <v>42003</v>
      </c>
      <c r="K5" s="36" t="s">
        <v>2296</v>
      </c>
      <c r="L5" s="1" t="s">
        <v>9</v>
      </c>
      <c r="M5" s="1" t="s">
        <v>2289</v>
      </c>
      <c r="N5" s="36">
        <v>42128</v>
      </c>
      <c r="O5" s="50">
        <v>1</v>
      </c>
      <c r="P5" s="50"/>
    </row>
    <row r="6" spans="1:16" s="41" customFormat="1" ht="36">
      <c r="A6" s="1" t="s">
        <v>2300</v>
      </c>
      <c r="B6" s="1" t="s">
        <v>2106</v>
      </c>
      <c r="C6" s="1">
        <v>1</v>
      </c>
      <c r="D6" s="1">
        <v>4</v>
      </c>
      <c r="E6" s="1" t="s">
        <v>10</v>
      </c>
      <c r="F6" s="1" t="s">
        <v>2299</v>
      </c>
      <c r="G6" s="54" t="s">
        <v>2314</v>
      </c>
      <c r="H6" s="69"/>
      <c r="I6" s="36">
        <v>41999</v>
      </c>
      <c r="J6" s="36">
        <v>41999</v>
      </c>
      <c r="K6" s="36" t="s">
        <v>2296</v>
      </c>
      <c r="L6" s="1" t="s">
        <v>9</v>
      </c>
      <c r="M6" s="1" t="s">
        <v>2289</v>
      </c>
      <c r="N6" s="36">
        <v>42128</v>
      </c>
      <c r="O6" s="50">
        <v>1</v>
      </c>
      <c r="P6" s="50"/>
    </row>
    <row r="7" spans="1:16" ht="24">
      <c r="A7" s="1" t="s">
        <v>2294</v>
      </c>
      <c r="B7" s="1" t="s">
        <v>2106</v>
      </c>
      <c r="C7" s="1">
        <v>1</v>
      </c>
      <c r="D7" s="1">
        <v>5</v>
      </c>
      <c r="E7" s="1" t="s">
        <v>10</v>
      </c>
      <c r="F7" s="1" t="s">
        <v>2339</v>
      </c>
      <c r="G7" s="54" t="s">
        <v>2337</v>
      </c>
      <c r="H7" s="1" t="s">
        <v>2338</v>
      </c>
      <c r="I7" s="36">
        <v>42114</v>
      </c>
      <c r="J7" s="36">
        <v>42117</v>
      </c>
      <c r="K7" s="36" t="s">
        <v>2296</v>
      </c>
      <c r="L7" s="1" t="s">
        <v>9</v>
      </c>
      <c r="M7" s="1" t="s">
        <v>2289</v>
      </c>
      <c r="N7" s="36">
        <v>42418</v>
      </c>
      <c r="O7" s="50">
        <v>1</v>
      </c>
      <c r="P7" s="50"/>
    </row>
    <row r="8" spans="1:16" ht="24">
      <c r="A8" s="1" t="s">
        <v>2294</v>
      </c>
      <c r="B8" s="1" t="s">
        <v>2106</v>
      </c>
      <c r="C8" s="1">
        <v>1</v>
      </c>
      <c r="D8" s="1">
        <v>6</v>
      </c>
      <c r="E8" s="1" t="s">
        <v>10</v>
      </c>
      <c r="F8" s="1" t="s">
        <v>2341</v>
      </c>
      <c r="G8" s="54" t="s">
        <v>2340</v>
      </c>
      <c r="H8" s="79"/>
      <c r="I8" s="36">
        <v>42146</v>
      </c>
      <c r="J8" s="36">
        <v>42154</v>
      </c>
      <c r="K8" s="36" t="s">
        <v>2296</v>
      </c>
      <c r="L8" s="1" t="s">
        <v>9</v>
      </c>
      <c r="M8" s="1" t="s">
        <v>2289</v>
      </c>
      <c r="N8" s="36">
        <v>42418</v>
      </c>
      <c r="O8" s="50">
        <v>1</v>
      </c>
      <c r="P8" s="50"/>
    </row>
    <row r="9" spans="1:16" ht="36">
      <c r="A9" s="1" t="s">
        <v>2294</v>
      </c>
      <c r="B9" s="1" t="s">
        <v>2106</v>
      </c>
      <c r="C9" s="1">
        <v>1</v>
      </c>
      <c r="D9" s="1">
        <v>7</v>
      </c>
      <c r="E9" s="1" t="s">
        <v>10</v>
      </c>
      <c r="F9" s="1" t="s">
        <v>2344</v>
      </c>
      <c r="G9" s="54" t="s">
        <v>2342</v>
      </c>
      <c r="H9" s="1" t="s">
        <v>2343</v>
      </c>
      <c r="I9" s="36">
        <v>42124</v>
      </c>
      <c r="J9" s="36">
        <v>42136</v>
      </c>
      <c r="K9" s="36" t="s">
        <v>2296</v>
      </c>
      <c r="L9" s="1" t="s">
        <v>9</v>
      </c>
      <c r="M9" s="1" t="s">
        <v>2289</v>
      </c>
      <c r="N9" s="36">
        <v>42418</v>
      </c>
      <c r="O9" s="50">
        <v>1</v>
      </c>
      <c r="P9" s="50"/>
    </row>
    <row r="10" spans="1:16" ht="24">
      <c r="A10" s="1" t="s">
        <v>2294</v>
      </c>
      <c r="B10" s="1" t="s">
        <v>2106</v>
      </c>
      <c r="C10" s="1">
        <v>1</v>
      </c>
      <c r="D10" s="1">
        <v>8</v>
      </c>
      <c r="E10" s="1" t="s">
        <v>10</v>
      </c>
      <c r="F10" s="1" t="s">
        <v>2345</v>
      </c>
      <c r="G10" s="54" t="s">
        <v>2346</v>
      </c>
      <c r="H10" s="79"/>
      <c r="I10" s="36">
        <v>42146</v>
      </c>
      <c r="J10" s="36">
        <v>42154</v>
      </c>
      <c r="K10" s="36" t="s">
        <v>2296</v>
      </c>
      <c r="L10" s="1" t="s">
        <v>9</v>
      </c>
      <c r="M10" s="1" t="s">
        <v>2289</v>
      </c>
      <c r="N10" s="36">
        <v>42418</v>
      </c>
      <c r="O10" s="50">
        <v>1</v>
      </c>
      <c r="P10" s="50"/>
    </row>
    <row r="11" spans="1:16" ht="24">
      <c r="A11" s="1" t="s">
        <v>2294</v>
      </c>
      <c r="B11" s="1" t="s">
        <v>2106</v>
      </c>
      <c r="C11" s="1">
        <v>1</v>
      </c>
      <c r="D11" s="1">
        <v>9</v>
      </c>
      <c r="E11" s="1" t="s">
        <v>10</v>
      </c>
      <c r="F11" s="1" t="s">
        <v>3224</v>
      </c>
      <c r="G11" s="54" t="s">
        <v>3225</v>
      </c>
      <c r="H11" s="1" t="s">
        <v>3226</v>
      </c>
      <c r="I11" s="36">
        <v>42551</v>
      </c>
      <c r="J11" s="36">
        <v>42577</v>
      </c>
      <c r="K11" s="36" t="s">
        <v>2296</v>
      </c>
      <c r="L11" s="1" t="s">
        <v>9</v>
      </c>
      <c r="M11" s="1" t="s">
        <v>2289</v>
      </c>
      <c r="N11" s="36">
        <v>42682</v>
      </c>
      <c r="O11" s="50">
        <v>1</v>
      </c>
      <c r="P11" s="50"/>
    </row>
    <row r="12" spans="1:16" ht="24">
      <c r="A12" s="1" t="s">
        <v>2294</v>
      </c>
      <c r="B12" s="1" t="s">
        <v>2106</v>
      </c>
      <c r="C12" s="1">
        <v>1</v>
      </c>
      <c r="D12" s="1">
        <v>10</v>
      </c>
      <c r="E12" s="1" t="s">
        <v>10</v>
      </c>
      <c r="F12" s="1" t="s">
        <v>3227</v>
      </c>
      <c r="G12" s="54" t="s">
        <v>3228</v>
      </c>
      <c r="H12" s="1" t="s">
        <v>3229</v>
      </c>
      <c r="I12" s="36">
        <v>42506</v>
      </c>
      <c r="J12" s="36">
        <v>42513</v>
      </c>
      <c r="K12" s="36" t="s">
        <v>2296</v>
      </c>
      <c r="L12" s="1" t="s">
        <v>9</v>
      </c>
      <c r="M12" s="1" t="s">
        <v>2289</v>
      </c>
      <c r="N12" s="36">
        <v>42682</v>
      </c>
      <c r="O12" s="50">
        <v>1</v>
      </c>
      <c r="P12" s="50"/>
    </row>
    <row r="13" spans="1:16" ht="48">
      <c r="A13" s="1" t="s">
        <v>2294</v>
      </c>
      <c r="B13" s="1" t="s">
        <v>2106</v>
      </c>
      <c r="C13" s="1">
        <v>1</v>
      </c>
      <c r="D13" s="1">
        <v>11</v>
      </c>
      <c r="E13" s="1" t="s">
        <v>10</v>
      </c>
      <c r="F13" s="1" t="s">
        <v>3230</v>
      </c>
      <c r="G13" s="54" t="s">
        <v>3231</v>
      </c>
      <c r="H13" s="1" t="s">
        <v>3232</v>
      </c>
      <c r="I13" s="36">
        <v>42604</v>
      </c>
      <c r="J13" s="36">
        <v>42612</v>
      </c>
      <c r="K13" s="36" t="s">
        <v>2296</v>
      </c>
      <c r="L13" s="1" t="s">
        <v>9</v>
      </c>
      <c r="M13" s="1" t="s">
        <v>2289</v>
      </c>
      <c r="N13" s="36">
        <v>42682</v>
      </c>
      <c r="O13" s="50">
        <v>1</v>
      </c>
      <c r="P13" s="50"/>
    </row>
    <row r="14" spans="1:16" ht="24">
      <c r="A14" s="1" t="s">
        <v>2294</v>
      </c>
      <c r="B14" s="1" t="s">
        <v>2106</v>
      </c>
      <c r="C14" s="1">
        <v>1</v>
      </c>
      <c r="D14" s="1">
        <v>12</v>
      </c>
      <c r="E14" s="1" t="s">
        <v>10</v>
      </c>
      <c r="F14" s="1" t="s">
        <v>3233</v>
      </c>
      <c r="G14" s="54" t="s">
        <v>3234</v>
      </c>
      <c r="H14" s="1" t="s">
        <v>3235</v>
      </c>
      <c r="I14" s="36">
        <v>42580</v>
      </c>
      <c r="J14" s="36">
        <v>42597</v>
      </c>
      <c r="K14" s="36" t="s">
        <v>2296</v>
      </c>
      <c r="L14" s="1" t="s">
        <v>9</v>
      </c>
      <c r="M14" s="1" t="s">
        <v>2289</v>
      </c>
      <c r="N14" s="36">
        <v>42689</v>
      </c>
      <c r="O14" s="50">
        <v>1</v>
      </c>
      <c r="P14" s="50"/>
    </row>
    <row r="15" spans="1:16" ht="24">
      <c r="A15" s="1" t="s">
        <v>2294</v>
      </c>
      <c r="B15" s="1" t="s">
        <v>2106</v>
      </c>
      <c r="C15" s="1">
        <v>1</v>
      </c>
      <c r="D15" s="1">
        <v>13</v>
      </c>
      <c r="E15" s="1" t="s">
        <v>10</v>
      </c>
      <c r="F15" s="1" t="s">
        <v>3236</v>
      </c>
      <c r="G15" s="54" t="s">
        <v>3237</v>
      </c>
      <c r="H15" s="1" t="s">
        <v>3238</v>
      </c>
      <c r="I15" s="36">
        <v>42516</v>
      </c>
      <c r="J15" s="36">
        <v>42548</v>
      </c>
      <c r="K15" s="36" t="s">
        <v>2296</v>
      </c>
      <c r="L15" s="1" t="s">
        <v>9</v>
      </c>
      <c r="M15" s="1" t="s">
        <v>2289</v>
      </c>
      <c r="N15" s="36">
        <v>42689</v>
      </c>
      <c r="O15" s="50">
        <v>1</v>
      </c>
      <c r="P15" s="50"/>
    </row>
    <row r="16" spans="1:16" ht="24">
      <c r="A16" s="1" t="s">
        <v>2294</v>
      </c>
      <c r="B16" s="1" t="s">
        <v>2106</v>
      </c>
      <c r="C16" s="1">
        <v>1</v>
      </c>
      <c r="D16" s="1">
        <v>14</v>
      </c>
      <c r="E16" s="1" t="s">
        <v>10</v>
      </c>
      <c r="F16" s="1" t="s">
        <v>3239</v>
      </c>
      <c r="G16" s="54" t="s">
        <v>3240</v>
      </c>
      <c r="H16" s="1" t="s">
        <v>3241</v>
      </c>
      <c r="I16" s="36">
        <v>42662</v>
      </c>
      <c r="J16" s="36">
        <v>42667</v>
      </c>
      <c r="K16" s="36" t="s">
        <v>2296</v>
      </c>
      <c r="L16" s="1" t="s">
        <v>9</v>
      </c>
      <c r="M16" s="1" t="s">
        <v>2289</v>
      </c>
      <c r="N16" s="36">
        <v>42719</v>
      </c>
      <c r="O16" s="50">
        <v>1</v>
      </c>
      <c r="P16" s="50"/>
    </row>
    <row r="17" spans="1:16" ht="36">
      <c r="A17" s="1" t="s">
        <v>2294</v>
      </c>
      <c r="B17" s="1" t="s">
        <v>2106</v>
      </c>
      <c r="C17" s="1">
        <v>1</v>
      </c>
      <c r="D17" s="1">
        <v>15</v>
      </c>
      <c r="E17" s="1" t="s">
        <v>10</v>
      </c>
      <c r="F17" s="1" t="s">
        <v>3242</v>
      </c>
      <c r="G17" s="54" t="s">
        <v>3243</v>
      </c>
      <c r="H17" s="1" t="s">
        <v>3244</v>
      </c>
      <c r="I17" s="36">
        <v>42734</v>
      </c>
      <c r="J17" s="36">
        <v>42740</v>
      </c>
      <c r="K17" s="36" t="s">
        <v>2296</v>
      </c>
      <c r="L17" s="1" t="s">
        <v>9</v>
      </c>
      <c r="M17" s="1" t="s">
        <v>2289</v>
      </c>
      <c r="N17" s="36">
        <v>42842</v>
      </c>
      <c r="O17" s="50">
        <v>1</v>
      </c>
      <c r="P17" s="50"/>
    </row>
    <row r="18" spans="1:16" ht="36">
      <c r="A18" s="1" t="s">
        <v>2294</v>
      </c>
      <c r="B18" s="1" t="s">
        <v>2106</v>
      </c>
      <c r="C18" s="1">
        <v>1</v>
      </c>
      <c r="D18" s="1">
        <v>16</v>
      </c>
      <c r="E18" s="1" t="s">
        <v>10</v>
      </c>
      <c r="F18" s="1" t="s">
        <v>3245</v>
      </c>
      <c r="G18" s="54" t="s">
        <v>3246</v>
      </c>
      <c r="H18" s="1" t="s">
        <v>3247</v>
      </c>
      <c r="I18" s="36">
        <v>42755</v>
      </c>
      <c r="J18" s="36">
        <v>42755</v>
      </c>
      <c r="K18" s="36" t="s">
        <v>2296</v>
      </c>
      <c r="L18" s="1" t="s">
        <v>9</v>
      </c>
      <c r="M18" s="1" t="s">
        <v>2289</v>
      </c>
      <c r="N18" s="36">
        <v>42843</v>
      </c>
      <c r="O18" s="50">
        <v>1</v>
      </c>
      <c r="P18" s="50"/>
    </row>
  </sheetData>
  <mergeCells count="1">
    <mergeCell ref="A1:P1"/>
  </mergeCells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J34" sqref="J34"/>
    </sheetView>
  </sheetViews>
  <sheetFormatPr defaultRowHeight="12"/>
  <cols>
    <col min="1" max="1" width="4.875" style="75" customWidth="1"/>
    <col min="2" max="2" width="5.375" style="75" customWidth="1"/>
    <col min="3" max="3" width="4.5" style="75" customWidth="1"/>
    <col min="4" max="4" width="4.875" style="75" customWidth="1"/>
    <col min="5" max="5" width="16.5" style="75" customWidth="1"/>
    <col min="6" max="6" width="9" style="75"/>
    <col min="7" max="7" width="32.875" style="75" customWidth="1"/>
    <col min="8" max="8" width="10.25" style="75" bestFit="1" customWidth="1"/>
    <col min="9" max="9" width="5.875" style="75" customWidth="1"/>
    <col min="10" max="16384" width="9" style="75"/>
  </cols>
  <sheetData>
    <row r="1" spans="1:10" s="12" customFormat="1" ht="30" customHeight="1">
      <c r="A1" s="182" t="s">
        <v>2955</v>
      </c>
      <c r="B1" s="182"/>
      <c r="C1" s="182"/>
      <c r="D1" s="182"/>
      <c r="E1" s="182"/>
      <c r="F1" s="182"/>
      <c r="G1" s="182"/>
      <c r="H1" s="182"/>
      <c r="I1" s="182"/>
      <c r="J1" s="182"/>
    </row>
    <row r="2" spans="1:10" s="52" customFormat="1" ht="24">
      <c r="A2" s="30" t="s">
        <v>2104</v>
      </c>
      <c r="B2" s="30" t="s">
        <v>2105</v>
      </c>
      <c r="C2" s="30" t="s">
        <v>2101</v>
      </c>
      <c r="D2" s="68" t="s">
        <v>2109</v>
      </c>
      <c r="E2" s="68" t="s">
        <v>6</v>
      </c>
      <c r="F2" s="68" t="s">
        <v>586</v>
      </c>
      <c r="G2" s="68" t="s">
        <v>585</v>
      </c>
      <c r="H2" s="68" t="s">
        <v>5</v>
      </c>
      <c r="I2" s="51" t="s">
        <v>1679</v>
      </c>
      <c r="J2" s="68" t="s">
        <v>588</v>
      </c>
    </row>
    <row r="3" spans="1:10" ht="24">
      <c r="A3" s="76" t="s">
        <v>2323</v>
      </c>
      <c r="B3" s="76" t="s">
        <v>2324</v>
      </c>
      <c r="C3" s="76">
        <v>2</v>
      </c>
      <c r="D3" s="76">
        <v>1</v>
      </c>
      <c r="E3" s="4" t="s">
        <v>2322</v>
      </c>
      <c r="F3" s="4" t="s">
        <v>2318</v>
      </c>
      <c r="G3" s="1" t="s">
        <v>2312</v>
      </c>
      <c r="H3" s="77">
        <v>42328</v>
      </c>
      <c r="I3" s="76">
        <v>1</v>
      </c>
      <c r="J3" s="76"/>
    </row>
    <row r="4" spans="1:10" ht="24">
      <c r="A4" s="76" t="s">
        <v>2323</v>
      </c>
      <c r="B4" s="76" t="s">
        <v>2324</v>
      </c>
      <c r="C4" s="76">
        <v>2</v>
      </c>
      <c r="D4" s="76">
        <v>2</v>
      </c>
      <c r="E4" s="4" t="s">
        <v>2322</v>
      </c>
      <c r="F4" s="4" t="s">
        <v>2319</v>
      </c>
      <c r="G4" s="1" t="s">
        <v>2311</v>
      </c>
      <c r="H4" s="77">
        <v>42328</v>
      </c>
      <c r="I4" s="76">
        <v>1</v>
      </c>
      <c r="J4" s="76"/>
    </row>
    <row r="5" spans="1:10" ht="24">
      <c r="A5" s="76" t="s">
        <v>2323</v>
      </c>
      <c r="B5" s="76" t="s">
        <v>2324</v>
      </c>
      <c r="C5" s="76">
        <v>2</v>
      </c>
      <c r="D5" s="76">
        <v>3</v>
      </c>
      <c r="E5" s="4" t="s">
        <v>2322</v>
      </c>
      <c r="F5" s="4" t="s">
        <v>2320</v>
      </c>
      <c r="G5" s="1" t="s">
        <v>2313</v>
      </c>
      <c r="H5" s="77">
        <v>42328</v>
      </c>
      <c r="I5" s="76">
        <v>1</v>
      </c>
      <c r="J5" s="76"/>
    </row>
    <row r="6" spans="1:10" ht="24">
      <c r="A6" s="76" t="s">
        <v>2323</v>
      </c>
      <c r="B6" s="76" t="s">
        <v>2324</v>
      </c>
      <c r="C6" s="76">
        <v>2</v>
      </c>
      <c r="D6" s="76">
        <v>4</v>
      </c>
      <c r="E6" s="4" t="s">
        <v>2322</v>
      </c>
      <c r="F6" s="4" t="s">
        <v>2321</v>
      </c>
      <c r="G6" s="1" t="s">
        <v>2314</v>
      </c>
      <c r="H6" s="77">
        <v>42328</v>
      </c>
      <c r="I6" s="76">
        <v>1</v>
      </c>
      <c r="J6" s="76"/>
    </row>
  </sheetData>
  <mergeCells count="1">
    <mergeCell ref="A1:J1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J30" sqref="J30"/>
    </sheetView>
  </sheetViews>
  <sheetFormatPr defaultRowHeight="14.25"/>
  <cols>
    <col min="1" max="1" width="5.375" style="78" customWidth="1"/>
    <col min="2" max="2" width="5" style="78" customWidth="1"/>
    <col min="3" max="3" width="4.375" style="78" customWidth="1"/>
    <col min="4" max="4" width="4.625" style="78" customWidth="1"/>
    <col min="5" max="8" width="9" style="78"/>
    <col min="9" max="9" width="12.875" style="78" customWidth="1"/>
    <col min="10" max="10" width="12.125" style="78" customWidth="1"/>
    <col min="11" max="13" width="9" style="78"/>
    <col min="14" max="14" width="11.625" style="78" customWidth="1"/>
    <col min="15" max="16384" width="9" style="78"/>
  </cols>
  <sheetData>
    <row r="1" spans="1:16" s="41" customFormat="1" ht="30" customHeight="1">
      <c r="A1" s="182" t="s">
        <v>2954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</row>
    <row r="2" spans="1:16" s="44" customFormat="1" ht="24">
      <c r="A2" s="30" t="s">
        <v>2104</v>
      </c>
      <c r="B2" s="30" t="s">
        <v>2105</v>
      </c>
      <c r="C2" s="44" t="s">
        <v>2101</v>
      </c>
      <c r="D2" s="30" t="s">
        <v>2103</v>
      </c>
      <c r="E2" s="30" t="s">
        <v>6</v>
      </c>
      <c r="F2" s="30" t="s">
        <v>3</v>
      </c>
      <c r="G2" s="30" t="s">
        <v>0</v>
      </c>
      <c r="H2" s="30" t="s">
        <v>1822</v>
      </c>
      <c r="I2" s="42" t="s">
        <v>1</v>
      </c>
      <c r="J2" s="42" t="s">
        <v>2</v>
      </c>
      <c r="K2" s="42" t="s">
        <v>1482</v>
      </c>
      <c r="L2" s="30" t="s">
        <v>4</v>
      </c>
      <c r="M2" s="30" t="s">
        <v>1484</v>
      </c>
      <c r="N2" s="43" t="s">
        <v>5</v>
      </c>
      <c r="O2" s="35" t="s">
        <v>1909</v>
      </c>
      <c r="P2" s="30" t="s">
        <v>1486</v>
      </c>
    </row>
    <row r="3" spans="1:16" s="41" customFormat="1" ht="36">
      <c r="A3" s="1" t="s">
        <v>2306</v>
      </c>
      <c r="B3" s="1" t="s">
        <v>2106</v>
      </c>
      <c r="C3" s="1">
        <v>1</v>
      </c>
      <c r="D3" s="70">
        <v>1</v>
      </c>
      <c r="E3" s="70" t="s">
        <v>10</v>
      </c>
      <c r="F3" s="70" t="s">
        <v>2303</v>
      </c>
      <c r="G3" s="54" t="s">
        <v>2315</v>
      </c>
      <c r="H3" s="70"/>
      <c r="I3" s="71">
        <v>41820</v>
      </c>
      <c r="J3" s="71">
        <v>41820</v>
      </c>
      <c r="K3" s="71" t="s">
        <v>2304</v>
      </c>
      <c r="L3" s="70" t="s">
        <v>2325</v>
      </c>
      <c r="M3" s="70" t="s">
        <v>2305</v>
      </c>
      <c r="N3" s="72">
        <v>41894</v>
      </c>
      <c r="O3" s="73">
        <v>1</v>
      </c>
      <c r="P3" s="1"/>
    </row>
  </sheetData>
  <mergeCells count="1">
    <mergeCell ref="A1:P1"/>
  </mergeCells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A2" sqref="A2"/>
    </sheetView>
  </sheetViews>
  <sheetFormatPr defaultRowHeight="14.25"/>
  <cols>
    <col min="1" max="2" width="4.75" style="85" customWidth="1"/>
    <col min="3" max="3" width="5.125" style="85" customWidth="1"/>
    <col min="4" max="4" width="5" style="85" customWidth="1"/>
    <col min="5" max="5" width="8.25" style="85" customWidth="1"/>
    <col min="6" max="6" width="12.125" style="85" customWidth="1"/>
    <col min="7" max="7" width="13.5" style="85" customWidth="1"/>
    <col min="8" max="8" width="13.75" style="85" customWidth="1"/>
    <col min="9" max="9" width="5" style="85" customWidth="1"/>
    <col min="10" max="10" width="5.625" style="85" customWidth="1"/>
    <col min="11" max="11" width="14.375" style="85" customWidth="1"/>
    <col min="12" max="16384" width="9" style="85"/>
  </cols>
  <sheetData>
    <row r="1" spans="1:12" s="12" customFormat="1" ht="30" customHeight="1">
      <c r="A1" s="182" t="s">
        <v>2956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</row>
    <row r="2" spans="1:12" s="52" customFormat="1" ht="23.25" customHeight="1">
      <c r="A2" s="83" t="s">
        <v>2104</v>
      </c>
      <c r="B2" s="83" t="s">
        <v>2105</v>
      </c>
      <c r="C2" s="44" t="s">
        <v>2101</v>
      </c>
      <c r="D2" s="80" t="s">
        <v>2109</v>
      </c>
      <c r="E2" s="80" t="s">
        <v>6</v>
      </c>
      <c r="F2" s="80" t="s">
        <v>586</v>
      </c>
      <c r="G2" s="80" t="s">
        <v>585</v>
      </c>
      <c r="H2" s="80" t="s">
        <v>5</v>
      </c>
      <c r="I2" s="84" t="s">
        <v>2032</v>
      </c>
      <c r="J2" s="80" t="s">
        <v>588</v>
      </c>
      <c r="K2" s="80" t="s">
        <v>587</v>
      </c>
      <c r="L2" s="80" t="s">
        <v>1495</v>
      </c>
    </row>
    <row r="3" spans="1:12" s="75" customFormat="1" ht="24">
      <c r="A3" s="76" t="s">
        <v>2317</v>
      </c>
      <c r="B3" s="76" t="s">
        <v>2324</v>
      </c>
      <c r="C3" s="76">
        <v>2</v>
      </c>
      <c r="D3" s="76">
        <v>1</v>
      </c>
      <c r="E3" s="81" t="s">
        <v>595</v>
      </c>
      <c r="F3" s="81" t="s">
        <v>2412</v>
      </c>
      <c r="G3" s="81" t="s">
        <v>2110</v>
      </c>
      <c r="H3" s="82">
        <v>41926</v>
      </c>
      <c r="I3" s="81">
        <v>9</v>
      </c>
      <c r="J3" s="76"/>
      <c r="K3" s="81" t="s">
        <v>2413</v>
      </c>
      <c r="L3" s="81">
        <v>2</v>
      </c>
    </row>
  </sheetData>
  <mergeCells count="1">
    <mergeCell ref="A1:L1"/>
  </mergeCells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J15" sqref="J15"/>
    </sheetView>
  </sheetViews>
  <sheetFormatPr defaultRowHeight="14.25"/>
  <cols>
    <col min="1" max="1" width="4.625" style="85" customWidth="1"/>
    <col min="2" max="2" width="4.375" style="85" customWidth="1"/>
    <col min="3" max="3" width="4.75" style="85" customWidth="1"/>
    <col min="4" max="4" width="4.5" style="85" customWidth="1"/>
    <col min="5" max="5" width="13.125" style="85" customWidth="1"/>
    <col min="6" max="6" width="9" style="85"/>
    <col min="7" max="7" width="14" style="85" customWidth="1"/>
    <col min="8" max="8" width="14.25" style="85" customWidth="1"/>
    <col min="9" max="9" width="15.75" style="85" customWidth="1"/>
    <col min="10" max="10" width="13.875" style="85" customWidth="1"/>
    <col min="11" max="16384" width="9" style="85"/>
  </cols>
  <sheetData>
    <row r="1" spans="1:11" s="20" customFormat="1" ht="30" customHeight="1">
      <c r="A1" s="180" t="s">
        <v>2957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</row>
    <row r="2" spans="1:11" s="14" customFormat="1" ht="26.25" customHeight="1">
      <c r="A2" s="30" t="s">
        <v>2104</v>
      </c>
      <c r="B2" s="30" t="s">
        <v>2105</v>
      </c>
      <c r="C2" s="30" t="s">
        <v>2101</v>
      </c>
      <c r="D2" s="33" t="s">
        <v>2102</v>
      </c>
      <c r="E2" s="33" t="s">
        <v>6</v>
      </c>
      <c r="F2" s="33" t="s">
        <v>3</v>
      </c>
      <c r="G2" s="33" t="s">
        <v>1678</v>
      </c>
      <c r="H2" s="33" t="s">
        <v>1681</v>
      </c>
      <c r="I2" s="13" t="s">
        <v>5</v>
      </c>
      <c r="J2" s="24" t="s">
        <v>1110</v>
      </c>
      <c r="K2" s="33" t="s">
        <v>1817</v>
      </c>
    </row>
    <row r="3" spans="1:11" s="75" customFormat="1" ht="24">
      <c r="A3" s="76" t="s">
        <v>2317</v>
      </c>
      <c r="B3" s="76" t="s">
        <v>2324</v>
      </c>
      <c r="C3" s="76">
        <v>3</v>
      </c>
      <c r="D3" s="31">
        <v>1</v>
      </c>
      <c r="E3" s="31" t="s">
        <v>1176</v>
      </c>
      <c r="F3" s="31" t="s">
        <v>2414</v>
      </c>
      <c r="G3" s="31" t="s">
        <v>2110</v>
      </c>
      <c r="H3" s="31" t="s">
        <v>2415</v>
      </c>
      <c r="I3" s="15">
        <v>41971</v>
      </c>
      <c r="J3" s="26">
        <v>43797</v>
      </c>
      <c r="K3" s="22"/>
    </row>
  </sheetData>
  <mergeCells count="1">
    <mergeCell ref="A1:K1"/>
  </mergeCells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5"/>
  <sheetViews>
    <sheetView workbookViewId="0">
      <selection activeCell="I3" sqref="I3:N3"/>
    </sheetView>
  </sheetViews>
  <sheetFormatPr defaultRowHeight="14.25"/>
  <cols>
    <col min="1" max="1" width="5.125" style="140" customWidth="1"/>
    <col min="2" max="2" width="4.625" style="140" customWidth="1"/>
    <col min="3" max="3" width="4.25" style="140" customWidth="1"/>
    <col min="4" max="4" width="4.125" style="140" customWidth="1"/>
    <col min="5" max="5" width="12.875" style="140" customWidth="1"/>
    <col min="6" max="6" width="6.25" style="140" customWidth="1"/>
    <col min="7" max="7" width="15.25" style="140" customWidth="1"/>
    <col min="8" max="8" width="9.5" style="140" customWidth="1"/>
    <col min="9" max="10" width="12.75" style="140" bestFit="1" customWidth="1"/>
    <col min="11" max="11" width="12.75" style="140" customWidth="1"/>
    <col min="12" max="12" width="6.125" style="140" customWidth="1"/>
    <col min="13" max="13" width="5.25" style="140" customWidth="1"/>
    <col min="14" max="14" width="12.75" style="140" bestFit="1" customWidth="1"/>
    <col min="15" max="15" width="4.25" style="140" customWidth="1"/>
    <col min="16" max="16384" width="9" style="140"/>
  </cols>
  <sheetData>
    <row r="1" spans="1:16" s="41" customFormat="1" ht="30" customHeight="1">
      <c r="A1" s="182" t="s">
        <v>3214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</row>
    <row r="2" spans="1:16" s="44" customFormat="1" ht="24">
      <c r="A2" s="30" t="s">
        <v>2104</v>
      </c>
      <c r="B2" s="30" t="s">
        <v>2105</v>
      </c>
      <c r="C2" s="44" t="s">
        <v>2101</v>
      </c>
      <c r="D2" s="30" t="s">
        <v>2103</v>
      </c>
      <c r="E2" s="30" t="s">
        <v>6</v>
      </c>
      <c r="F2" s="30" t="s">
        <v>3</v>
      </c>
      <c r="G2" s="30" t="s">
        <v>0</v>
      </c>
      <c r="H2" s="30" t="s">
        <v>1822</v>
      </c>
      <c r="I2" s="42" t="s">
        <v>1</v>
      </c>
      <c r="J2" s="42" t="s">
        <v>2</v>
      </c>
      <c r="K2" s="42" t="s">
        <v>1482</v>
      </c>
      <c r="L2" s="30" t="s">
        <v>4</v>
      </c>
      <c r="M2" s="30" t="s">
        <v>1484</v>
      </c>
      <c r="N2" s="43" t="s">
        <v>5</v>
      </c>
      <c r="O2" s="35" t="s">
        <v>1909</v>
      </c>
      <c r="P2" s="30" t="s">
        <v>1486</v>
      </c>
    </row>
    <row r="3" spans="1:16" s="41" customFormat="1" ht="24">
      <c r="A3" s="1" t="s">
        <v>3215</v>
      </c>
      <c r="B3" s="1" t="s">
        <v>2106</v>
      </c>
      <c r="C3" s="1">
        <v>1</v>
      </c>
      <c r="D3" s="70">
        <v>1</v>
      </c>
      <c r="E3" s="70" t="s">
        <v>10</v>
      </c>
      <c r="F3" s="70" t="s">
        <v>3216</v>
      </c>
      <c r="G3" s="1" t="s">
        <v>3217</v>
      </c>
      <c r="H3" s="70"/>
      <c r="I3" s="71">
        <v>42629</v>
      </c>
      <c r="J3" s="71">
        <v>42629</v>
      </c>
      <c r="K3" s="71" t="s">
        <v>3218</v>
      </c>
      <c r="L3" s="70" t="s">
        <v>2325</v>
      </c>
      <c r="M3" s="70" t="s">
        <v>2305</v>
      </c>
      <c r="N3" s="71">
        <v>42851</v>
      </c>
      <c r="O3" s="73">
        <v>1</v>
      </c>
      <c r="P3" s="1"/>
    </row>
    <row r="4" spans="1:16" s="138" customFormat="1" ht="24">
      <c r="A4" s="4" t="s">
        <v>3219</v>
      </c>
      <c r="B4" s="4" t="s">
        <v>3220</v>
      </c>
      <c r="C4" s="4">
        <v>1</v>
      </c>
      <c r="D4" s="4">
        <v>2</v>
      </c>
      <c r="E4" s="70" t="s">
        <v>10</v>
      </c>
      <c r="F4" s="4" t="s">
        <v>3221</v>
      </c>
      <c r="G4" s="4" t="s">
        <v>3222</v>
      </c>
      <c r="H4" s="4" t="s">
        <v>3223</v>
      </c>
      <c r="I4" s="71">
        <v>42609</v>
      </c>
      <c r="J4" s="71">
        <v>42613</v>
      </c>
      <c r="K4" s="71" t="s">
        <v>3218</v>
      </c>
      <c r="L4" s="70" t="s">
        <v>2325</v>
      </c>
      <c r="M4" s="70" t="s">
        <v>2305</v>
      </c>
      <c r="N4" s="71">
        <v>42851</v>
      </c>
      <c r="O4" s="73">
        <v>1</v>
      </c>
      <c r="P4" s="4"/>
    </row>
    <row r="5" spans="1:16" s="41" customFormat="1" ht="24">
      <c r="A5" s="1" t="s">
        <v>3359</v>
      </c>
      <c r="B5" s="1" t="s">
        <v>2106</v>
      </c>
      <c r="C5" s="1">
        <v>1</v>
      </c>
      <c r="D5" s="70">
        <v>3</v>
      </c>
      <c r="E5" s="70" t="s">
        <v>10</v>
      </c>
      <c r="F5" s="70" t="s">
        <v>3360</v>
      </c>
      <c r="G5" s="1" t="s">
        <v>3361</v>
      </c>
      <c r="H5" s="70" t="s">
        <v>3358</v>
      </c>
      <c r="I5" s="71">
        <v>42684</v>
      </c>
      <c r="J5" s="71">
        <v>42684</v>
      </c>
      <c r="K5" s="71" t="s">
        <v>3362</v>
      </c>
      <c r="L5" s="70" t="s">
        <v>3363</v>
      </c>
      <c r="M5" s="70" t="s">
        <v>2305</v>
      </c>
      <c r="N5" s="71">
        <v>42907</v>
      </c>
      <c r="O5" s="73">
        <v>1</v>
      </c>
      <c r="P5" s="1"/>
    </row>
    <row r="6" spans="1:16" s="138" customFormat="1" ht="24">
      <c r="A6" s="4" t="s">
        <v>3364</v>
      </c>
      <c r="B6" s="4" t="s">
        <v>3365</v>
      </c>
      <c r="C6" s="4">
        <v>1</v>
      </c>
      <c r="D6" s="4">
        <v>4</v>
      </c>
      <c r="E6" s="70" t="s">
        <v>10</v>
      </c>
      <c r="F6" s="4" t="s">
        <v>3366</v>
      </c>
      <c r="G6" s="4" t="s">
        <v>3367</v>
      </c>
      <c r="H6" s="4"/>
      <c r="I6" s="71">
        <v>42735</v>
      </c>
      <c r="J6" s="71">
        <v>42775</v>
      </c>
      <c r="K6" s="71" t="s">
        <v>3362</v>
      </c>
      <c r="L6" s="70" t="s">
        <v>3363</v>
      </c>
      <c r="M6" s="70" t="s">
        <v>2305</v>
      </c>
      <c r="N6" s="71">
        <v>42907</v>
      </c>
      <c r="O6" s="73">
        <v>1</v>
      </c>
      <c r="P6" s="4"/>
    </row>
    <row r="7" spans="1:16" s="41" customFormat="1" ht="36">
      <c r="A7" s="1" t="s">
        <v>3359</v>
      </c>
      <c r="B7" s="1" t="s">
        <v>2106</v>
      </c>
      <c r="C7" s="1">
        <v>1</v>
      </c>
      <c r="D7" s="70">
        <v>5</v>
      </c>
      <c r="E7" s="70" t="s">
        <v>10</v>
      </c>
      <c r="F7" s="70" t="s">
        <v>3368</v>
      </c>
      <c r="G7" s="1" t="s">
        <v>3369</v>
      </c>
      <c r="H7" s="70"/>
      <c r="I7" s="71">
        <v>42684</v>
      </c>
      <c r="J7" s="71">
        <v>42684</v>
      </c>
      <c r="K7" s="71" t="s">
        <v>3362</v>
      </c>
      <c r="L7" s="70" t="s">
        <v>3363</v>
      </c>
      <c r="M7" s="70" t="s">
        <v>2305</v>
      </c>
      <c r="N7" s="71">
        <v>42907</v>
      </c>
      <c r="O7" s="73">
        <v>1</v>
      </c>
      <c r="P7" s="1"/>
    </row>
    <row r="8" spans="1:16" s="138" customFormat="1" ht="24">
      <c r="A8" s="4" t="s">
        <v>3364</v>
      </c>
      <c r="B8" s="4" t="s">
        <v>3365</v>
      </c>
      <c r="C8" s="4">
        <v>1</v>
      </c>
      <c r="D8" s="4">
        <v>6</v>
      </c>
      <c r="E8" s="70" t="s">
        <v>10</v>
      </c>
      <c r="F8" s="4" t="s">
        <v>3370</v>
      </c>
      <c r="G8" s="4" t="s">
        <v>3371</v>
      </c>
      <c r="H8" s="4" t="s">
        <v>3372</v>
      </c>
      <c r="I8" s="71">
        <v>42804</v>
      </c>
      <c r="J8" s="71">
        <v>42804</v>
      </c>
      <c r="K8" s="71" t="s">
        <v>3362</v>
      </c>
      <c r="L8" s="70" t="s">
        <v>3363</v>
      </c>
      <c r="M8" s="70" t="s">
        <v>2305</v>
      </c>
      <c r="N8" s="71">
        <v>42907</v>
      </c>
      <c r="O8" s="73">
        <v>1</v>
      </c>
      <c r="P8" s="4"/>
    </row>
    <row r="9" spans="1:16" s="138" customFormat="1" ht="12"/>
    <row r="10" spans="1:16" s="138" customFormat="1" ht="12"/>
    <row r="11" spans="1:16" s="138" customFormat="1" ht="12"/>
    <row r="12" spans="1:16" s="138" customFormat="1" ht="12"/>
    <row r="13" spans="1:16" s="138" customFormat="1" ht="12"/>
    <row r="14" spans="1:16" s="138" customFormat="1" ht="12"/>
    <row r="15" spans="1:16" s="138" customFormat="1" ht="12"/>
    <row r="16" spans="1:16" s="138" customFormat="1" ht="12"/>
    <row r="17" s="138" customFormat="1" ht="12"/>
    <row r="18" s="138" customFormat="1" ht="12"/>
    <row r="19" s="138" customFormat="1" ht="12"/>
    <row r="20" s="138" customFormat="1" ht="12"/>
    <row r="21" s="138" customFormat="1" ht="12"/>
    <row r="22" s="138" customFormat="1" ht="12"/>
    <row r="23" s="138" customFormat="1" ht="12"/>
    <row r="24" s="138" customFormat="1" ht="12"/>
    <row r="25" s="138" customFormat="1" ht="12"/>
    <row r="26" s="138" customFormat="1" ht="12"/>
    <row r="27" s="138" customFormat="1" ht="12"/>
    <row r="28" s="138" customFormat="1" ht="12"/>
    <row r="29" s="138" customFormat="1" ht="12"/>
    <row r="30" s="138" customFormat="1" ht="12"/>
    <row r="31" s="138" customFormat="1" ht="12"/>
    <row r="32" s="138" customFormat="1" ht="12"/>
    <row r="33" s="138" customFormat="1" ht="12"/>
    <row r="34" s="138" customFormat="1" ht="12"/>
    <row r="35" s="138" customFormat="1" ht="12"/>
    <row r="36" s="138" customFormat="1" ht="12"/>
    <row r="37" s="138" customFormat="1" ht="12"/>
    <row r="38" s="138" customFormat="1" ht="12"/>
    <row r="39" s="138" customFormat="1" ht="12"/>
    <row r="40" s="138" customFormat="1" ht="12"/>
    <row r="41" s="138" customFormat="1" ht="12"/>
    <row r="42" s="138" customFormat="1" ht="12"/>
    <row r="43" s="139" customFormat="1" ht="11.25"/>
    <row r="44" s="139" customFormat="1" ht="11.25"/>
    <row r="45" s="139" customFormat="1" ht="11.25"/>
    <row r="46" s="139" customFormat="1" ht="11.25"/>
    <row r="47" s="139" customFormat="1" ht="11.25"/>
    <row r="48" s="139" customFormat="1" ht="11.25"/>
    <row r="49" s="139" customFormat="1" ht="11.25"/>
    <row r="50" s="139" customFormat="1" ht="11.25"/>
    <row r="51" s="139" customFormat="1" ht="11.25"/>
    <row r="52" s="139" customFormat="1" ht="11.25"/>
    <row r="53" s="139" customFormat="1" ht="11.25"/>
    <row r="54" s="139" customFormat="1" ht="11.25"/>
    <row r="55" s="139" customFormat="1" ht="11.25"/>
    <row r="56" s="139" customFormat="1" ht="11.25"/>
    <row r="57" s="139" customFormat="1" ht="11.25"/>
    <row r="58" s="139" customFormat="1" ht="11.25"/>
    <row r="59" s="139" customFormat="1" ht="11.25"/>
    <row r="60" s="139" customFormat="1" ht="11.25"/>
    <row r="61" s="139" customFormat="1" ht="11.25"/>
    <row r="62" s="139" customFormat="1" ht="11.25"/>
    <row r="63" s="139" customFormat="1" ht="11.25"/>
    <row r="64" s="139" customFormat="1" ht="11.25"/>
    <row r="65" s="139" customFormat="1" ht="11.25"/>
    <row r="66" s="139" customFormat="1" ht="11.25"/>
    <row r="67" s="139" customFormat="1" ht="11.25"/>
    <row r="68" s="139" customFormat="1" ht="11.25"/>
    <row r="69" s="139" customFormat="1" ht="11.25"/>
    <row r="70" s="139" customFormat="1" ht="11.25"/>
    <row r="71" s="139" customFormat="1" ht="11.25"/>
    <row r="72" s="139" customFormat="1" ht="11.25"/>
    <row r="73" s="139" customFormat="1" ht="11.25"/>
    <row r="74" s="139" customFormat="1" ht="11.25"/>
    <row r="75" s="139" customFormat="1" ht="11.25"/>
    <row r="76" s="139" customFormat="1" ht="11.25"/>
    <row r="77" s="139" customFormat="1" ht="11.25"/>
    <row r="78" s="139" customFormat="1" ht="11.25"/>
    <row r="79" s="139" customFormat="1" ht="11.25"/>
    <row r="80" s="139" customFormat="1" ht="11.25"/>
    <row r="81" s="139" customFormat="1" ht="11.25"/>
    <row r="82" s="139" customFormat="1" ht="11.25"/>
    <row r="83" s="139" customFormat="1" ht="11.25"/>
    <row r="84" s="139" customFormat="1" ht="11.25"/>
    <row r="85" s="139" customFormat="1" ht="11.25"/>
    <row r="86" s="139" customFormat="1" ht="11.25"/>
    <row r="87" s="139" customFormat="1" ht="11.25"/>
    <row r="88" s="139" customFormat="1" ht="11.25"/>
    <row r="89" s="139" customFormat="1" ht="11.25"/>
    <row r="90" s="139" customFormat="1" ht="11.25"/>
    <row r="91" s="139" customFormat="1" ht="11.25"/>
    <row r="92" s="139" customFormat="1" ht="11.25"/>
    <row r="93" s="139" customFormat="1" ht="11.25"/>
    <row r="94" s="139" customFormat="1" ht="11.25"/>
    <row r="95" s="139" customFormat="1" ht="11.25"/>
    <row r="96" s="139" customFormat="1" ht="11.25"/>
    <row r="97" s="139" customFormat="1" ht="11.25"/>
    <row r="98" s="139" customFormat="1" ht="11.25"/>
    <row r="99" s="139" customFormat="1" ht="11.25"/>
    <row r="100" s="139" customFormat="1" ht="11.25"/>
    <row r="101" s="139" customFormat="1" ht="11.25"/>
    <row r="102" s="139" customFormat="1" ht="11.25"/>
    <row r="103" s="139" customFormat="1" ht="11.25"/>
    <row r="104" s="139" customFormat="1" ht="11.25"/>
    <row r="105" s="139" customFormat="1" ht="11.25"/>
    <row r="106" s="139" customFormat="1" ht="11.25"/>
    <row r="107" s="139" customFormat="1" ht="11.25"/>
    <row r="108" s="139" customFormat="1" ht="11.25"/>
    <row r="109" s="139" customFormat="1" ht="11.25"/>
    <row r="110" s="139" customFormat="1" ht="11.25"/>
    <row r="111" s="139" customFormat="1" ht="11.25"/>
    <row r="112" s="139" customFormat="1" ht="11.25"/>
    <row r="113" s="139" customFormat="1" ht="11.25"/>
    <row r="114" s="139" customFormat="1" ht="11.25"/>
    <row r="115" s="139" customFormat="1" ht="11.25"/>
    <row r="116" s="139" customFormat="1" ht="11.25"/>
    <row r="117" s="139" customFormat="1" ht="11.25"/>
    <row r="118" s="139" customFormat="1" ht="11.25"/>
    <row r="119" s="139" customFormat="1" ht="11.25"/>
    <row r="120" s="139" customFormat="1" ht="11.25"/>
    <row r="121" s="139" customFormat="1" ht="11.25"/>
    <row r="122" s="139" customFormat="1" ht="11.25"/>
    <row r="123" s="139" customFormat="1" ht="11.25"/>
    <row r="124" s="139" customFormat="1" ht="11.25"/>
    <row r="125" s="139" customFormat="1" ht="11.25"/>
  </sheetData>
  <mergeCells count="1">
    <mergeCell ref="A1:P1"/>
  </mergeCells>
  <phoneticPr fontId="49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I29" sqref="I29"/>
    </sheetView>
  </sheetViews>
  <sheetFormatPr defaultRowHeight="14.25"/>
  <cols>
    <col min="1" max="1" width="4.25" customWidth="1"/>
    <col min="2" max="2" width="5" customWidth="1"/>
    <col min="3" max="3" width="4.5" customWidth="1"/>
    <col min="4" max="4" width="4.75" customWidth="1"/>
    <col min="7" max="8" width="17.5" customWidth="1"/>
    <col min="9" max="9" width="12.25" customWidth="1"/>
  </cols>
  <sheetData>
    <row r="1" spans="1:13" s="129" customFormat="1" ht="24.95" customHeight="1">
      <c r="A1" s="179" t="s">
        <v>3343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</row>
    <row r="2" spans="1:13" s="52" customFormat="1" ht="24.95" customHeight="1">
      <c r="A2" s="30" t="s">
        <v>2104</v>
      </c>
      <c r="B2" s="30" t="s">
        <v>2105</v>
      </c>
      <c r="C2" s="30" t="s">
        <v>2101</v>
      </c>
      <c r="D2" s="87" t="s">
        <v>2109</v>
      </c>
      <c r="E2" s="87" t="s">
        <v>6</v>
      </c>
      <c r="F2" s="87" t="s">
        <v>586</v>
      </c>
      <c r="G2" s="87" t="s">
        <v>585</v>
      </c>
      <c r="H2" s="87" t="s">
        <v>3452</v>
      </c>
      <c r="I2" s="141" t="s">
        <v>5</v>
      </c>
      <c r="J2" s="51" t="s">
        <v>1679</v>
      </c>
      <c r="K2" s="87" t="s">
        <v>588</v>
      </c>
      <c r="L2" s="87" t="s">
        <v>587</v>
      </c>
      <c r="M2" s="87" t="s">
        <v>1495</v>
      </c>
    </row>
    <row r="3" spans="1:13" s="53" customFormat="1" ht="24.75" customHeight="1">
      <c r="A3" s="1" t="s">
        <v>3344</v>
      </c>
      <c r="B3" s="1" t="s">
        <v>2106</v>
      </c>
      <c r="C3" s="1">
        <v>2</v>
      </c>
      <c r="D3" s="3">
        <v>1</v>
      </c>
      <c r="E3" s="3" t="s">
        <v>595</v>
      </c>
      <c r="F3" s="3" t="s">
        <v>3349</v>
      </c>
      <c r="G3" s="3" t="s">
        <v>3346</v>
      </c>
      <c r="H3" s="3"/>
      <c r="I3" s="142">
        <v>42892</v>
      </c>
      <c r="J3" s="143">
        <v>8</v>
      </c>
      <c r="K3" s="79"/>
      <c r="L3" s="3" t="s">
        <v>3350</v>
      </c>
      <c r="M3" s="144">
        <v>2</v>
      </c>
    </row>
    <row r="4" spans="1:13" ht="24.75" customHeight="1">
      <c r="A4" s="1" t="s">
        <v>3344</v>
      </c>
      <c r="B4" s="1" t="s">
        <v>2106</v>
      </c>
      <c r="C4" s="1">
        <v>2</v>
      </c>
      <c r="D4" s="3">
        <v>2</v>
      </c>
      <c r="E4" s="3" t="s">
        <v>595</v>
      </c>
      <c r="F4" s="3" t="s">
        <v>3347</v>
      </c>
      <c r="G4" s="3" t="s">
        <v>3345</v>
      </c>
      <c r="H4" s="3"/>
      <c r="I4" s="142">
        <v>42892</v>
      </c>
      <c r="J4" s="143">
        <v>8</v>
      </c>
      <c r="K4" s="3"/>
      <c r="L4" s="3" t="s">
        <v>3348</v>
      </c>
      <c r="M4" s="3">
        <v>2</v>
      </c>
    </row>
    <row r="5" spans="1:13" ht="24">
      <c r="A5" s="1" t="s">
        <v>3357</v>
      </c>
      <c r="B5" s="1" t="s">
        <v>2106</v>
      </c>
      <c r="C5" s="1">
        <v>2</v>
      </c>
      <c r="D5" s="3">
        <v>3</v>
      </c>
      <c r="E5" s="3" t="s">
        <v>595</v>
      </c>
      <c r="F5" s="3" t="s">
        <v>3442</v>
      </c>
      <c r="G5" s="3" t="s">
        <v>3450</v>
      </c>
      <c r="H5" s="3"/>
      <c r="I5" s="142">
        <v>42948</v>
      </c>
      <c r="J5" s="143">
        <v>8</v>
      </c>
      <c r="K5" s="79"/>
      <c r="L5" s="3" t="s">
        <v>3446</v>
      </c>
      <c r="M5" s="144">
        <v>2</v>
      </c>
    </row>
    <row r="6" spans="1:13" ht="24">
      <c r="A6" s="1" t="s">
        <v>3357</v>
      </c>
      <c r="B6" s="1" t="s">
        <v>2106</v>
      </c>
      <c r="C6" s="1">
        <v>2</v>
      </c>
      <c r="D6" s="3">
        <v>4</v>
      </c>
      <c r="E6" s="3" t="s">
        <v>595</v>
      </c>
      <c r="F6" s="3" t="s">
        <v>3443</v>
      </c>
      <c r="G6" s="3" t="s">
        <v>3451</v>
      </c>
      <c r="H6" s="3" t="s">
        <v>3453</v>
      </c>
      <c r="I6" s="142">
        <v>42948</v>
      </c>
      <c r="J6" s="143">
        <v>8</v>
      </c>
      <c r="K6" s="79"/>
      <c r="L6" s="3" t="s">
        <v>3447</v>
      </c>
      <c r="M6" s="3">
        <v>2</v>
      </c>
    </row>
    <row r="7" spans="1:13" ht="24">
      <c r="A7" s="1" t="s">
        <v>3357</v>
      </c>
      <c r="B7" s="1" t="s">
        <v>2106</v>
      </c>
      <c r="C7" s="1">
        <v>2</v>
      </c>
      <c r="D7" s="3">
        <v>5</v>
      </c>
      <c r="E7" s="3" t="s">
        <v>595</v>
      </c>
      <c r="F7" s="3" t="s">
        <v>3444</v>
      </c>
      <c r="G7" s="3" t="s">
        <v>3454</v>
      </c>
      <c r="H7" s="3" t="s">
        <v>3455</v>
      </c>
      <c r="I7" s="142">
        <v>42948</v>
      </c>
      <c r="J7" s="143">
        <v>8</v>
      </c>
      <c r="K7" s="79"/>
      <c r="L7" s="3" t="s">
        <v>3448</v>
      </c>
      <c r="M7" s="144">
        <v>2</v>
      </c>
    </row>
    <row r="8" spans="1:13" ht="24">
      <c r="A8" s="1" t="s">
        <v>3357</v>
      </c>
      <c r="B8" s="1" t="s">
        <v>2106</v>
      </c>
      <c r="C8" s="1">
        <v>2</v>
      </c>
      <c r="D8" s="3">
        <v>6</v>
      </c>
      <c r="E8" s="3" t="s">
        <v>595</v>
      </c>
      <c r="F8" s="3" t="s">
        <v>3445</v>
      </c>
      <c r="G8" s="3" t="s">
        <v>3456</v>
      </c>
      <c r="H8" s="3"/>
      <c r="I8" s="142">
        <v>42948</v>
      </c>
      <c r="J8" s="143">
        <v>8</v>
      </c>
      <c r="K8" s="79"/>
      <c r="L8" s="3" t="s">
        <v>3449</v>
      </c>
      <c r="M8" s="3">
        <v>2</v>
      </c>
    </row>
  </sheetData>
  <sortState ref="A1:A2">
    <sortCondition ref="A1"/>
  </sortState>
  <mergeCells count="1">
    <mergeCell ref="A1:M1"/>
  </mergeCells>
  <phoneticPr fontId="40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E18" sqref="E18"/>
    </sheetView>
  </sheetViews>
  <sheetFormatPr defaultRowHeight="14.25"/>
  <cols>
    <col min="1" max="1" width="4.875" customWidth="1"/>
    <col min="2" max="2" width="5.375" customWidth="1"/>
    <col min="3" max="3" width="5.5" customWidth="1"/>
    <col min="4" max="4" width="5.625" customWidth="1"/>
    <col min="5" max="5" width="12" customWidth="1"/>
    <col min="7" max="7" width="14.75" customWidth="1"/>
    <col min="8" max="8" width="15" customWidth="1"/>
    <col min="9" max="9" width="13.375" customWidth="1"/>
    <col min="10" max="10" width="11.875" customWidth="1"/>
    <col min="11" max="11" width="11.375" customWidth="1"/>
    <col min="14" max="14" width="10.875" customWidth="1"/>
    <col min="15" max="15" width="6.5" customWidth="1"/>
  </cols>
  <sheetData>
    <row r="1" spans="1:16" s="41" customFormat="1" ht="30" customHeight="1">
      <c r="A1" s="182" t="s">
        <v>3475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</row>
    <row r="2" spans="1:16" s="44" customFormat="1" ht="24">
      <c r="A2" s="30" t="s">
        <v>2104</v>
      </c>
      <c r="B2" s="30" t="s">
        <v>2105</v>
      </c>
      <c r="C2" s="30" t="s">
        <v>2101</v>
      </c>
      <c r="D2" s="30" t="s">
        <v>2103</v>
      </c>
      <c r="E2" s="30" t="s">
        <v>6</v>
      </c>
      <c r="F2" s="30" t="s">
        <v>3</v>
      </c>
      <c r="G2" s="30" t="s">
        <v>0</v>
      </c>
      <c r="H2" s="30" t="s">
        <v>1822</v>
      </c>
      <c r="I2" s="42" t="s">
        <v>1</v>
      </c>
      <c r="J2" s="42" t="s">
        <v>2</v>
      </c>
      <c r="K2" s="42" t="s">
        <v>1482</v>
      </c>
      <c r="L2" s="30" t="s">
        <v>4</v>
      </c>
      <c r="M2" s="30" t="s">
        <v>1484</v>
      </c>
      <c r="N2" s="42" t="s">
        <v>5</v>
      </c>
      <c r="O2" s="88" t="s">
        <v>1909</v>
      </c>
      <c r="P2" s="30" t="s">
        <v>1486</v>
      </c>
    </row>
    <row r="3" spans="1:16" s="75" customFormat="1" ht="24">
      <c r="A3" s="4" t="s">
        <v>3476</v>
      </c>
      <c r="B3" s="4" t="s">
        <v>3477</v>
      </c>
      <c r="C3" s="4">
        <v>1</v>
      </c>
      <c r="D3" s="4">
        <v>1</v>
      </c>
      <c r="E3" s="70" t="s">
        <v>10</v>
      </c>
      <c r="F3" s="4" t="s">
        <v>3478</v>
      </c>
      <c r="G3" s="4" t="s">
        <v>3479</v>
      </c>
      <c r="H3" s="4" t="s">
        <v>3480</v>
      </c>
      <c r="I3" s="71">
        <v>42886</v>
      </c>
      <c r="J3" s="71">
        <v>42886</v>
      </c>
      <c r="K3" s="71" t="s">
        <v>3481</v>
      </c>
      <c r="L3" s="70" t="s">
        <v>3482</v>
      </c>
      <c r="M3" s="70" t="s">
        <v>2305</v>
      </c>
      <c r="N3" s="71">
        <v>42955</v>
      </c>
      <c r="O3" s="4">
        <v>1</v>
      </c>
      <c r="P3" s="4"/>
    </row>
  </sheetData>
  <mergeCells count="1">
    <mergeCell ref="A1:P1"/>
  </mergeCells>
  <phoneticPr fontId="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P27" sqref="P27"/>
    </sheetView>
  </sheetViews>
  <sheetFormatPr defaultRowHeight="14.25"/>
  <cols>
    <col min="1" max="1" width="4.25" customWidth="1"/>
    <col min="2" max="2" width="5.5" customWidth="1"/>
    <col min="3" max="3" width="5.25" customWidth="1"/>
    <col min="4" max="4" width="5.125" customWidth="1"/>
    <col min="5" max="5" width="8.125" customWidth="1"/>
    <col min="6" max="6" width="10.25" customWidth="1"/>
    <col min="7" max="7" width="14.25" customWidth="1"/>
    <col min="8" max="8" width="14.625" customWidth="1"/>
    <col min="9" max="9" width="10.25" bestFit="1" customWidth="1"/>
    <col min="10" max="10" width="6" customWidth="1"/>
    <col min="12" max="12" width="7" customWidth="1"/>
    <col min="13" max="13" width="5.25" customWidth="1"/>
  </cols>
  <sheetData>
    <row r="1" spans="1:13" s="129" customFormat="1" ht="24.95" customHeight="1">
      <c r="A1" s="179" t="s">
        <v>3508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</row>
    <row r="2" spans="1:13" s="52" customFormat="1" ht="24.95" customHeight="1">
      <c r="A2" s="30" t="s">
        <v>2104</v>
      </c>
      <c r="B2" s="30" t="s">
        <v>2105</v>
      </c>
      <c r="C2" s="30" t="s">
        <v>2101</v>
      </c>
      <c r="D2" s="87" t="s">
        <v>2109</v>
      </c>
      <c r="E2" s="87" t="s">
        <v>6</v>
      </c>
      <c r="F2" s="87" t="s">
        <v>586</v>
      </c>
      <c r="G2" s="87" t="s">
        <v>3513</v>
      </c>
      <c r="H2" s="87" t="s">
        <v>3427</v>
      </c>
      <c r="I2" s="141" t="s">
        <v>5</v>
      </c>
      <c r="J2" s="51" t="s">
        <v>1679</v>
      </c>
      <c r="K2" s="87" t="s">
        <v>588</v>
      </c>
      <c r="L2" s="87" t="s">
        <v>587</v>
      </c>
      <c r="M2" s="87" t="s">
        <v>1495</v>
      </c>
    </row>
    <row r="3" spans="1:13" s="5" customFormat="1" ht="24">
      <c r="A3" s="4" t="s">
        <v>3509</v>
      </c>
      <c r="B3" s="4" t="s">
        <v>3510</v>
      </c>
      <c r="C3" s="4">
        <v>2</v>
      </c>
      <c r="D3" s="4">
        <v>1</v>
      </c>
      <c r="E3" s="4" t="s">
        <v>3511</v>
      </c>
      <c r="F3" s="4" t="s">
        <v>3512</v>
      </c>
      <c r="G3" s="4" t="s">
        <v>3514</v>
      </c>
      <c r="H3" s="4" t="s">
        <v>3515</v>
      </c>
      <c r="I3" s="9">
        <v>43082</v>
      </c>
      <c r="J3" s="4">
        <v>8</v>
      </c>
      <c r="K3" s="4"/>
      <c r="L3" s="4" t="s">
        <v>3516</v>
      </c>
      <c r="M3" s="4">
        <v>2</v>
      </c>
    </row>
  </sheetData>
  <mergeCells count="1">
    <mergeCell ref="A1:M1"/>
  </mergeCells>
  <phoneticPr fontId="5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1"/>
  <sheetViews>
    <sheetView workbookViewId="0">
      <pane ySplit="2" topLeftCell="A525" activePane="bottomLeft" state="frozen"/>
      <selection pane="bottomLeft" activeCell="F542" sqref="F542"/>
    </sheetView>
  </sheetViews>
  <sheetFormatPr defaultRowHeight="12"/>
  <cols>
    <col min="1" max="1" width="4.25" style="41" customWidth="1"/>
    <col min="2" max="2" width="4.5" style="41" customWidth="1"/>
    <col min="3" max="3" width="4.25" style="41" customWidth="1"/>
    <col min="4" max="4" width="4" style="41" customWidth="1"/>
    <col min="5" max="5" width="12.75" style="41" customWidth="1"/>
    <col min="6" max="6" width="6.25" style="41" customWidth="1"/>
    <col min="7" max="7" width="25.25" style="49" customWidth="1"/>
    <col min="8" max="8" width="11.125" style="41" customWidth="1"/>
    <col min="9" max="9" width="10.25" style="91" customWidth="1"/>
    <col min="10" max="10" width="12.625" style="91" customWidth="1"/>
    <col min="11" max="11" width="14.75" style="47" customWidth="1"/>
    <col min="12" max="12" width="8.25" style="41" customWidth="1"/>
    <col min="13" max="13" width="4.625" style="41" customWidth="1"/>
    <col min="14" max="14" width="9.375" style="91" customWidth="1"/>
    <col min="15" max="15" width="4.75" style="48" customWidth="1"/>
    <col min="16" max="16" width="10.75" style="41" customWidth="1"/>
    <col min="17" max="16384" width="9" style="41"/>
  </cols>
  <sheetData>
    <row r="1" spans="1:16" ht="30" customHeight="1">
      <c r="A1" s="179" t="s">
        <v>2946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</row>
    <row r="2" spans="1:16" s="44" customFormat="1" ht="24">
      <c r="A2" s="30" t="s">
        <v>2104</v>
      </c>
      <c r="B2" s="30" t="s">
        <v>2105</v>
      </c>
      <c r="C2" s="30" t="s">
        <v>2101</v>
      </c>
      <c r="D2" s="30" t="s">
        <v>2103</v>
      </c>
      <c r="E2" s="30" t="s">
        <v>6</v>
      </c>
      <c r="F2" s="30" t="s">
        <v>3</v>
      </c>
      <c r="G2" s="30" t="s">
        <v>0</v>
      </c>
      <c r="H2" s="30" t="s">
        <v>1822</v>
      </c>
      <c r="I2" s="89" t="s">
        <v>1</v>
      </c>
      <c r="J2" s="89" t="s">
        <v>2</v>
      </c>
      <c r="K2" s="42" t="s">
        <v>1482</v>
      </c>
      <c r="L2" s="30" t="s">
        <v>4</v>
      </c>
      <c r="M2" s="30" t="s">
        <v>1484</v>
      </c>
      <c r="N2" s="89" t="s">
        <v>5</v>
      </c>
      <c r="O2" s="88" t="s">
        <v>1909</v>
      </c>
      <c r="P2" s="30" t="s">
        <v>1486</v>
      </c>
    </row>
    <row r="3" spans="1:16" ht="24">
      <c r="A3" s="1" t="s">
        <v>2108</v>
      </c>
      <c r="B3" s="1" t="s">
        <v>2107</v>
      </c>
      <c r="C3" s="1">
        <v>1</v>
      </c>
      <c r="D3" s="1">
        <v>1</v>
      </c>
      <c r="E3" s="1" t="s">
        <v>10</v>
      </c>
      <c r="F3" s="1" t="s">
        <v>8</v>
      </c>
      <c r="G3" s="54" t="s">
        <v>7</v>
      </c>
      <c r="H3" s="1" t="s">
        <v>2707</v>
      </c>
      <c r="I3" s="39"/>
      <c r="J3" s="39">
        <v>37111</v>
      </c>
      <c r="K3" s="36" t="s">
        <v>1483</v>
      </c>
      <c r="L3" s="1" t="s">
        <v>9</v>
      </c>
      <c r="M3" s="1" t="s">
        <v>1485</v>
      </c>
      <c r="N3" s="39">
        <v>37845</v>
      </c>
      <c r="O3" s="50">
        <v>2</v>
      </c>
      <c r="P3" s="1"/>
    </row>
    <row r="4" spans="1:16" ht="24">
      <c r="A4" s="1" t="s">
        <v>2108</v>
      </c>
      <c r="B4" s="1" t="s">
        <v>2107</v>
      </c>
      <c r="C4" s="1">
        <v>1</v>
      </c>
      <c r="D4" s="1">
        <v>2</v>
      </c>
      <c r="E4" s="1" t="s">
        <v>10</v>
      </c>
      <c r="F4" s="1" t="s">
        <v>12</v>
      </c>
      <c r="G4" s="54" t="s">
        <v>11</v>
      </c>
      <c r="H4" s="1" t="s">
        <v>2708</v>
      </c>
      <c r="I4" s="39"/>
      <c r="J4" s="39">
        <v>37468</v>
      </c>
      <c r="K4" s="36" t="s">
        <v>1483</v>
      </c>
      <c r="L4" s="1" t="s">
        <v>9</v>
      </c>
      <c r="M4" s="1" t="s">
        <v>1485</v>
      </c>
      <c r="N4" s="39">
        <v>38004</v>
      </c>
      <c r="O4" s="50">
        <v>2</v>
      </c>
      <c r="P4" s="1"/>
    </row>
    <row r="5" spans="1:16" ht="24">
      <c r="A5" s="1" t="s">
        <v>2108</v>
      </c>
      <c r="B5" s="1" t="s">
        <v>2106</v>
      </c>
      <c r="C5" s="1">
        <v>1</v>
      </c>
      <c r="D5" s="1">
        <v>3</v>
      </c>
      <c r="E5" s="1" t="s">
        <v>10</v>
      </c>
      <c r="F5" s="1" t="s">
        <v>14</v>
      </c>
      <c r="G5" s="54" t="s">
        <v>13</v>
      </c>
      <c r="H5" s="1"/>
      <c r="I5" s="39"/>
      <c r="J5" s="39">
        <v>38359</v>
      </c>
      <c r="K5" s="36" t="s">
        <v>1483</v>
      </c>
      <c r="L5" s="1" t="s">
        <v>9</v>
      </c>
      <c r="M5" s="1" t="s">
        <v>1485</v>
      </c>
      <c r="N5" s="39">
        <v>38434</v>
      </c>
      <c r="O5" s="50">
        <v>2</v>
      </c>
      <c r="P5" s="1"/>
    </row>
    <row r="6" spans="1:16" ht="24">
      <c r="A6" s="1" t="s">
        <v>2108</v>
      </c>
      <c r="B6" s="1" t="s">
        <v>2106</v>
      </c>
      <c r="C6" s="1">
        <v>1</v>
      </c>
      <c r="D6" s="1">
        <v>4</v>
      </c>
      <c r="E6" s="1" t="s">
        <v>10</v>
      </c>
      <c r="F6" s="1" t="s">
        <v>15</v>
      </c>
      <c r="G6" s="54" t="s">
        <v>1487</v>
      </c>
      <c r="H6" s="1"/>
      <c r="I6" s="39"/>
      <c r="J6" s="39">
        <v>38480</v>
      </c>
      <c r="K6" s="36" t="s">
        <v>1483</v>
      </c>
      <c r="L6" s="1" t="s">
        <v>9</v>
      </c>
      <c r="M6" s="1" t="s">
        <v>1485</v>
      </c>
      <c r="N6" s="39">
        <v>38567</v>
      </c>
      <c r="O6" s="50">
        <v>2</v>
      </c>
      <c r="P6" s="1"/>
    </row>
    <row r="7" spans="1:16" ht="24">
      <c r="A7" s="1" t="s">
        <v>2108</v>
      </c>
      <c r="B7" s="1" t="s">
        <v>2106</v>
      </c>
      <c r="C7" s="1">
        <v>1</v>
      </c>
      <c r="D7" s="1">
        <v>5</v>
      </c>
      <c r="E7" s="1" t="s">
        <v>10</v>
      </c>
      <c r="F7" s="1" t="s">
        <v>17</v>
      </c>
      <c r="G7" s="54" t="s">
        <v>16</v>
      </c>
      <c r="H7" s="1" t="s">
        <v>2709</v>
      </c>
      <c r="I7" s="39"/>
      <c r="J7" s="39">
        <v>38812</v>
      </c>
      <c r="K7" s="36" t="s">
        <v>1483</v>
      </c>
      <c r="L7" s="1" t="s">
        <v>9</v>
      </c>
      <c r="M7" s="1" t="s">
        <v>1485</v>
      </c>
      <c r="N7" s="39">
        <v>38902</v>
      </c>
      <c r="O7" s="50">
        <v>2</v>
      </c>
      <c r="P7" s="1"/>
    </row>
    <row r="8" spans="1:16" ht="24">
      <c r="A8" s="1" t="s">
        <v>2108</v>
      </c>
      <c r="B8" s="1" t="s">
        <v>2106</v>
      </c>
      <c r="C8" s="1">
        <v>1</v>
      </c>
      <c r="D8" s="1">
        <v>6</v>
      </c>
      <c r="E8" s="1" t="s">
        <v>10</v>
      </c>
      <c r="F8" s="1" t="s">
        <v>19</v>
      </c>
      <c r="G8" s="54" t="s">
        <v>18</v>
      </c>
      <c r="H8" s="1" t="s">
        <v>2710</v>
      </c>
      <c r="I8" s="39"/>
      <c r="J8" s="39">
        <v>38961</v>
      </c>
      <c r="K8" s="36" t="s">
        <v>1483</v>
      </c>
      <c r="L8" s="1" t="s">
        <v>9</v>
      </c>
      <c r="M8" s="1" t="s">
        <v>1485</v>
      </c>
      <c r="N8" s="39">
        <v>39031</v>
      </c>
      <c r="O8" s="50">
        <v>2</v>
      </c>
      <c r="P8" s="1"/>
    </row>
    <row r="9" spans="1:16" ht="24">
      <c r="A9" s="1" t="s">
        <v>2108</v>
      </c>
      <c r="B9" s="1" t="s">
        <v>2106</v>
      </c>
      <c r="C9" s="1">
        <v>1</v>
      </c>
      <c r="D9" s="1">
        <v>7</v>
      </c>
      <c r="E9" s="1" t="s">
        <v>10</v>
      </c>
      <c r="F9" s="1" t="s">
        <v>21</v>
      </c>
      <c r="G9" s="54" t="s">
        <v>20</v>
      </c>
      <c r="H9" s="1" t="s">
        <v>2711</v>
      </c>
      <c r="I9" s="39"/>
      <c r="J9" s="39">
        <v>39202</v>
      </c>
      <c r="K9" s="36" t="s">
        <v>1483</v>
      </c>
      <c r="L9" s="1" t="s">
        <v>9</v>
      </c>
      <c r="M9" s="1" t="s">
        <v>1485</v>
      </c>
      <c r="N9" s="39">
        <v>39461</v>
      </c>
      <c r="O9" s="50">
        <v>2</v>
      </c>
      <c r="P9" s="1"/>
    </row>
    <row r="10" spans="1:16" ht="24">
      <c r="A10" s="1" t="s">
        <v>2108</v>
      </c>
      <c r="B10" s="1" t="s">
        <v>2106</v>
      </c>
      <c r="C10" s="1">
        <v>1</v>
      </c>
      <c r="D10" s="1">
        <v>8</v>
      </c>
      <c r="E10" s="1" t="s">
        <v>10</v>
      </c>
      <c r="F10" s="1" t="s">
        <v>23</v>
      </c>
      <c r="G10" s="54" t="s">
        <v>22</v>
      </c>
      <c r="H10" s="1" t="s">
        <v>2712</v>
      </c>
      <c r="I10" s="39"/>
      <c r="J10" s="39">
        <v>39263</v>
      </c>
      <c r="K10" s="36" t="s">
        <v>1483</v>
      </c>
      <c r="L10" s="1" t="s">
        <v>9</v>
      </c>
      <c r="M10" s="1" t="s">
        <v>1485</v>
      </c>
      <c r="N10" s="39">
        <v>39461</v>
      </c>
      <c r="O10" s="50">
        <v>2</v>
      </c>
      <c r="P10" s="1"/>
    </row>
    <row r="11" spans="1:16" ht="24">
      <c r="A11" s="1" t="s">
        <v>2108</v>
      </c>
      <c r="B11" s="1" t="s">
        <v>2106</v>
      </c>
      <c r="C11" s="1">
        <v>1</v>
      </c>
      <c r="D11" s="1">
        <v>9</v>
      </c>
      <c r="E11" s="1" t="s">
        <v>10</v>
      </c>
      <c r="F11" s="1" t="s">
        <v>25</v>
      </c>
      <c r="G11" s="54" t="s">
        <v>24</v>
      </c>
      <c r="H11" s="1" t="s">
        <v>2713</v>
      </c>
      <c r="I11" s="39"/>
      <c r="J11" s="39">
        <v>39232</v>
      </c>
      <c r="K11" s="36" t="s">
        <v>1483</v>
      </c>
      <c r="L11" s="1" t="s">
        <v>9</v>
      </c>
      <c r="M11" s="1" t="s">
        <v>1485</v>
      </c>
      <c r="N11" s="39">
        <v>39461</v>
      </c>
      <c r="O11" s="50">
        <v>2</v>
      </c>
      <c r="P11" s="1"/>
    </row>
    <row r="12" spans="1:16" ht="24">
      <c r="A12" s="1" t="s">
        <v>2108</v>
      </c>
      <c r="B12" s="1" t="s">
        <v>2106</v>
      </c>
      <c r="C12" s="1">
        <v>1</v>
      </c>
      <c r="D12" s="1">
        <v>10</v>
      </c>
      <c r="E12" s="1" t="s">
        <v>10</v>
      </c>
      <c r="F12" s="1" t="s">
        <v>27</v>
      </c>
      <c r="G12" s="54" t="s">
        <v>26</v>
      </c>
      <c r="H12" s="1" t="s">
        <v>2714</v>
      </c>
      <c r="I12" s="39"/>
      <c r="J12" s="39">
        <v>39634</v>
      </c>
      <c r="K12" s="36" t="s">
        <v>1483</v>
      </c>
      <c r="L12" s="1" t="s">
        <v>9</v>
      </c>
      <c r="M12" s="1" t="s">
        <v>1485</v>
      </c>
      <c r="N12" s="39">
        <v>39790</v>
      </c>
      <c r="O12" s="50">
        <v>2</v>
      </c>
      <c r="P12" s="1"/>
    </row>
    <row r="13" spans="1:16" ht="24">
      <c r="A13" s="1" t="s">
        <v>2108</v>
      </c>
      <c r="B13" s="1" t="s">
        <v>2106</v>
      </c>
      <c r="C13" s="1">
        <v>1</v>
      </c>
      <c r="D13" s="1">
        <v>11</v>
      </c>
      <c r="E13" s="1" t="s">
        <v>10</v>
      </c>
      <c r="F13" s="1" t="s">
        <v>29</v>
      </c>
      <c r="G13" s="54" t="s">
        <v>28</v>
      </c>
      <c r="H13" s="1" t="s">
        <v>2715</v>
      </c>
      <c r="I13" s="39"/>
      <c r="J13" s="39">
        <v>39667</v>
      </c>
      <c r="K13" s="36" t="s">
        <v>1483</v>
      </c>
      <c r="L13" s="1" t="s">
        <v>9</v>
      </c>
      <c r="M13" s="1" t="s">
        <v>1485</v>
      </c>
      <c r="N13" s="39">
        <v>39798</v>
      </c>
      <c r="O13" s="50">
        <v>2</v>
      </c>
      <c r="P13" s="1"/>
    </row>
    <row r="14" spans="1:16" ht="24">
      <c r="A14" s="1" t="s">
        <v>2108</v>
      </c>
      <c r="B14" s="1" t="s">
        <v>2106</v>
      </c>
      <c r="C14" s="1">
        <v>1</v>
      </c>
      <c r="D14" s="1">
        <v>12</v>
      </c>
      <c r="E14" s="1" t="s">
        <v>10</v>
      </c>
      <c r="F14" s="1" t="s">
        <v>31</v>
      </c>
      <c r="G14" s="54" t="s">
        <v>30</v>
      </c>
      <c r="H14" s="1" t="s">
        <v>2716</v>
      </c>
      <c r="I14" s="39"/>
      <c r="J14" s="39">
        <v>39729</v>
      </c>
      <c r="K14" s="36" t="s">
        <v>1483</v>
      </c>
      <c r="L14" s="1" t="s">
        <v>9</v>
      </c>
      <c r="M14" s="1" t="s">
        <v>1485</v>
      </c>
      <c r="N14" s="39">
        <v>39875</v>
      </c>
      <c r="O14" s="50">
        <v>2</v>
      </c>
      <c r="P14" s="1"/>
    </row>
    <row r="15" spans="1:16" ht="24">
      <c r="A15" s="1" t="s">
        <v>2108</v>
      </c>
      <c r="B15" s="1" t="s">
        <v>2106</v>
      </c>
      <c r="C15" s="1">
        <v>1</v>
      </c>
      <c r="D15" s="1">
        <v>13</v>
      </c>
      <c r="E15" s="1" t="s">
        <v>10</v>
      </c>
      <c r="F15" s="1" t="s">
        <v>33</v>
      </c>
      <c r="G15" s="54" t="s">
        <v>32</v>
      </c>
      <c r="H15" s="1" t="s">
        <v>2717</v>
      </c>
      <c r="I15" s="39">
        <v>39953</v>
      </c>
      <c r="J15" s="39">
        <v>39972</v>
      </c>
      <c r="K15" s="36" t="s">
        <v>1483</v>
      </c>
      <c r="L15" s="1" t="s">
        <v>9</v>
      </c>
      <c r="M15" s="1" t="s">
        <v>1485</v>
      </c>
      <c r="N15" s="39">
        <v>40049</v>
      </c>
      <c r="O15" s="50">
        <v>2</v>
      </c>
      <c r="P15" s="1"/>
    </row>
    <row r="16" spans="1:16" ht="24">
      <c r="A16" s="1" t="s">
        <v>2108</v>
      </c>
      <c r="B16" s="1" t="s">
        <v>2106</v>
      </c>
      <c r="C16" s="1">
        <v>1</v>
      </c>
      <c r="D16" s="1">
        <v>14</v>
      </c>
      <c r="E16" s="1" t="s">
        <v>10</v>
      </c>
      <c r="F16" s="1" t="s">
        <v>35</v>
      </c>
      <c r="G16" s="54" t="s">
        <v>34</v>
      </c>
      <c r="H16" s="1" t="s">
        <v>2718</v>
      </c>
      <c r="I16" s="39">
        <v>39700</v>
      </c>
      <c r="J16" s="39">
        <v>39711</v>
      </c>
      <c r="K16" s="36" t="s">
        <v>1483</v>
      </c>
      <c r="L16" s="1" t="s">
        <v>9</v>
      </c>
      <c r="M16" s="1" t="s">
        <v>1485</v>
      </c>
      <c r="N16" s="39">
        <v>40255</v>
      </c>
      <c r="O16" s="50">
        <v>2</v>
      </c>
      <c r="P16" s="1"/>
    </row>
    <row r="17" spans="1:16" ht="24">
      <c r="A17" s="1" t="s">
        <v>2108</v>
      </c>
      <c r="B17" s="1" t="s">
        <v>2106</v>
      </c>
      <c r="C17" s="1">
        <v>1</v>
      </c>
      <c r="D17" s="1">
        <v>15</v>
      </c>
      <c r="E17" s="1" t="s">
        <v>10</v>
      </c>
      <c r="F17" s="1" t="s">
        <v>37</v>
      </c>
      <c r="G17" s="54" t="s">
        <v>36</v>
      </c>
      <c r="H17" s="1" t="s">
        <v>2719</v>
      </c>
      <c r="I17" s="39">
        <v>39787</v>
      </c>
      <c r="J17" s="39">
        <v>40172</v>
      </c>
      <c r="K17" s="36" t="s">
        <v>1483</v>
      </c>
      <c r="L17" s="1" t="s">
        <v>9</v>
      </c>
      <c r="M17" s="1" t="s">
        <v>1485</v>
      </c>
      <c r="N17" s="39">
        <v>40255</v>
      </c>
      <c r="O17" s="50">
        <v>2</v>
      </c>
      <c r="P17" s="1"/>
    </row>
    <row r="18" spans="1:16" ht="24">
      <c r="A18" s="1" t="s">
        <v>2108</v>
      </c>
      <c r="B18" s="1" t="s">
        <v>2106</v>
      </c>
      <c r="C18" s="1">
        <v>1</v>
      </c>
      <c r="D18" s="1">
        <v>16</v>
      </c>
      <c r="E18" s="1" t="s">
        <v>10</v>
      </c>
      <c r="F18" s="1" t="s">
        <v>39</v>
      </c>
      <c r="G18" s="54" t="s">
        <v>38</v>
      </c>
      <c r="H18" s="1" t="s">
        <v>2720</v>
      </c>
      <c r="I18" s="39">
        <v>40148</v>
      </c>
      <c r="J18" s="39">
        <v>40154</v>
      </c>
      <c r="K18" s="36" t="s">
        <v>1483</v>
      </c>
      <c r="L18" s="1" t="s">
        <v>9</v>
      </c>
      <c r="M18" s="1" t="s">
        <v>1485</v>
      </c>
      <c r="N18" s="39">
        <v>40326</v>
      </c>
      <c r="O18" s="50">
        <v>2</v>
      </c>
      <c r="P18" s="1"/>
    </row>
    <row r="19" spans="1:16" ht="24">
      <c r="A19" s="1" t="s">
        <v>2108</v>
      </c>
      <c r="B19" s="1" t="s">
        <v>2106</v>
      </c>
      <c r="C19" s="1">
        <v>1</v>
      </c>
      <c r="D19" s="1">
        <v>17</v>
      </c>
      <c r="E19" s="1" t="s">
        <v>10</v>
      </c>
      <c r="F19" s="1" t="s">
        <v>41</v>
      </c>
      <c r="G19" s="54" t="s">
        <v>2721</v>
      </c>
      <c r="H19" s="1" t="s">
        <v>2722</v>
      </c>
      <c r="I19" s="39">
        <v>40268</v>
      </c>
      <c r="J19" s="39">
        <v>40283</v>
      </c>
      <c r="K19" s="36" t="s">
        <v>1483</v>
      </c>
      <c r="L19" s="1" t="s">
        <v>9</v>
      </c>
      <c r="M19" s="1" t="s">
        <v>1485</v>
      </c>
      <c r="N19" s="39">
        <v>40361</v>
      </c>
      <c r="O19" s="50">
        <v>2</v>
      </c>
      <c r="P19" s="1"/>
    </row>
    <row r="20" spans="1:16" ht="24">
      <c r="A20" s="1" t="s">
        <v>2108</v>
      </c>
      <c r="B20" s="1" t="s">
        <v>2106</v>
      </c>
      <c r="C20" s="1">
        <v>1</v>
      </c>
      <c r="D20" s="1">
        <v>18</v>
      </c>
      <c r="E20" s="1" t="s">
        <v>10</v>
      </c>
      <c r="F20" s="1" t="s">
        <v>43</v>
      </c>
      <c r="G20" s="54" t="s">
        <v>42</v>
      </c>
      <c r="H20" s="1" t="s">
        <v>2723</v>
      </c>
      <c r="I20" s="39">
        <v>40235</v>
      </c>
      <c r="J20" s="39">
        <v>41000</v>
      </c>
      <c r="K20" s="36" t="s">
        <v>1483</v>
      </c>
      <c r="L20" s="1" t="s">
        <v>9</v>
      </c>
      <c r="M20" s="1" t="s">
        <v>1485</v>
      </c>
      <c r="N20" s="39">
        <v>40389</v>
      </c>
      <c r="O20" s="50">
        <v>2</v>
      </c>
      <c r="P20" s="1"/>
    </row>
    <row r="21" spans="1:16" ht="24" customHeight="1">
      <c r="A21" s="37" t="s">
        <v>2108</v>
      </c>
      <c r="B21" s="37" t="s">
        <v>2106</v>
      </c>
      <c r="C21" s="37">
        <v>1</v>
      </c>
      <c r="D21" s="37">
        <v>19</v>
      </c>
      <c r="E21" s="37" t="s">
        <v>1960</v>
      </c>
      <c r="F21" s="37" t="s">
        <v>1962</v>
      </c>
      <c r="G21" s="55" t="s">
        <v>1961</v>
      </c>
      <c r="H21" s="37"/>
      <c r="I21" s="90">
        <v>39873</v>
      </c>
      <c r="J21" s="90" t="s">
        <v>1963</v>
      </c>
      <c r="K21" s="46" t="s">
        <v>1966</v>
      </c>
      <c r="L21" s="37" t="s">
        <v>1964</v>
      </c>
      <c r="M21" s="37" t="s">
        <v>1965</v>
      </c>
      <c r="N21" s="90">
        <v>40339</v>
      </c>
      <c r="O21" s="114">
        <v>4</v>
      </c>
      <c r="P21" s="37" t="s">
        <v>1967</v>
      </c>
    </row>
    <row r="22" spans="1:16" ht="24">
      <c r="A22" s="1" t="s">
        <v>2108</v>
      </c>
      <c r="B22" s="1" t="s">
        <v>2106</v>
      </c>
      <c r="C22" s="1">
        <v>1</v>
      </c>
      <c r="D22" s="1">
        <v>20</v>
      </c>
      <c r="E22" s="1" t="s">
        <v>10</v>
      </c>
      <c r="F22" s="1" t="s">
        <v>46</v>
      </c>
      <c r="G22" s="54" t="s">
        <v>2493</v>
      </c>
      <c r="H22" s="1" t="s">
        <v>2724</v>
      </c>
      <c r="I22" s="39">
        <v>40297</v>
      </c>
      <c r="J22" s="39">
        <v>40297</v>
      </c>
      <c r="K22" s="36" t="s">
        <v>1483</v>
      </c>
      <c r="L22" s="1" t="s">
        <v>9</v>
      </c>
      <c r="M22" s="1" t="s">
        <v>1485</v>
      </c>
      <c r="N22" s="39">
        <v>40651</v>
      </c>
      <c r="O22" s="50">
        <v>3</v>
      </c>
      <c r="P22" s="1"/>
    </row>
    <row r="23" spans="1:16" ht="24">
      <c r="A23" s="1" t="s">
        <v>2108</v>
      </c>
      <c r="B23" s="1" t="s">
        <v>2106</v>
      </c>
      <c r="C23" s="1">
        <v>1</v>
      </c>
      <c r="D23" s="1">
        <v>21</v>
      </c>
      <c r="E23" s="1" t="s">
        <v>10</v>
      </c>
      <c r="F23" s="1" t="s">
        <v>48</v>
      </c>
      <c r="G23" s="54" t="s">
        <v>47</v>
      </c>
      <c r="H23" s="1" t="s">
        <v>2725</v>
      </c>
      <c r="I23" s="39">
        <v>40693</v>
      </c>
      <c r="J23" s="39">
        <v>40693</v>
      </c>
      <c r="K23" s="36" t="s">
        <v>1483</v>
      </c>
      <c r="L23" s="1" t="s">
        <v>9</v>
      </c>
      <c r="M23" s="1" t="s">
        <v>1485</v>
      </c>
      <c r="N23" s="39">
        <v>40745</v>
      </c>
      <c r="O23" s="50">
        <v>2</v>
      </c>
      <c r="P23" s="1"/>
    </row>
    <row r="24" spans="1:16" ht="24">
      <c r="A24" s="1" t="s">
        <v>2108</v>
      </c>
      <c r="B24" s="1" t="s">
        <v>2106</v>
      </c>
      <c r="C24" s="1">
        <v>1</v>
      </c>
      <c r="D24" s="1">
        <v>22</v>
      </c>
      <c r="E24" s="1" t="s">
        <v>10</v>
      </c>
      <c r="F24" s="1" t="s">
        <v>49</v>
      </c>
      <c r="G24" s="54" t="s">
        <v>1491</v>
      </c>
      <c r="H24" s="1" t="s">
        <v>2726</v>
      </c>
      <c r="I24" s="39">
        <v>40522</v>
      </c>
      <c r="J24" s="39">
        <v>40522</v>
      </c>
      <c r="K24" s="36" t="s">
        <v>1483</v>
      </c>
      <c r="L24" s="1" t="s">
        <v>9</v>
      </c>
      <c r="M24" s="1" t="s">
        <v>1485</v>
      </c>
      <c r="N24" s="39">
        <v>40745</v>
      </c>
      <c r="O24" s="50">
        <v>3</v>
      </c>
      <c r="P24" s="1"/>
    </row>
    <row r="25" spans="1:16" ht="24">
      <c r="A25" s="1" t="s">
        <v>2108</v>
      </c>
      <c r="B25" s="1" t="s">
        <v>2106</v>
      </c>
      <c r="C25" s="1">
        <v>1</v>
      </c>
      <c r="D25" s="1">
        <v>23</v>
      </c>
      <c r="E25" s="1" t="s">
        <v>10</v>
      </c>
      <c r="F25" s="1" t="s">
        <v>50</v>
      </c>
      <c r="G25" s="54" t="s">
        <v>1823</v>
      </c>
      <c r="H25" s="1" t="s">
        <v>2727</v>
      </c>
      <c r="I25" s="39">
        <v>38565</v>
      </c>
      <c r="J25" s="39">
        <v>38570</v>
      </c>
      <c r="K25" s="36" t="s">
        <v>1483</v>
      </c>
      <c r="L25" s="1" t="s">
        <v>51</v>
      </c>
      <c r="M25" s="1" t="s">
        <v>1485</v>
      </c>
      <c r="N25" s="39">
        <v>40743</v>
      </c>
      <c r="O25" s="50">
        <v>3</v>
      </c>
      <c r="P25" s="1"/>
    </row>
    <row r="26" spans="1:16" ht="24">
      <c r="A26" s="1" t="s">
        <v>2108</v>
      </c>
      <c r="B26" s="1" t="s">
        <v>2106</v>
      </c>
      <c r="C26" s="1">
        <v>1</v>
      </c>
      <c r="D26" s="1">
        <v>24</v>
      </c>
      <c r="E26" s="1" t="s">
        <v>10</v>
      </c>
      <c r="F26" s="1" t="s">
        <v>52</v>
      </c>
      <c r="G26" s="54" t="s">
        <v>2177</v>
      </c>
      <c r="H26" s="1" t="s">
        <v>2728</v>
      </c>
      <c r="I26" s="39">
        <v>38064</v>
      </c>
      <c r="J26" s="39">
        <v>38066</v>
      </c>
      <c r="K26" s="36" t="s">
        <v>1483</v>
      </c>
      <c r="L26" s="1" t="s">
        <v>51</v>
      </c>
      <c r="M26" s="1" t="s">
        <v>1485</v>
      </c>
      <c r="N26" s="39">
        <v>40743</v>
      </c>
      <c r="O26" s="50">
        <v>3</v>
      </c>
      <c r="P26" s="1"/>
    </row>
    <row r="27" spans="1:16" ht="24">
      <c r="A27" s="1" t="s">
        <v>2108</v>
      </c>
      <c r="B27" s="1" t="s">
        <v>2106</v>
      </c>
      <c r="C27" s="1">
        <v>1</v>
      </c>
      <c r="D27" s="1">
        <v>25</v>
      </c>
      <c r="E27" s="1" t="s">
        <v>10</v>
      </c>
      <c r="F27" s="1" t="s">
        <v>54</v>
      </c>
      <c r="G27" s="54" t="s">
        <v>1824</v>
      </c>
      <c r="H27" s="1" t="s">
        <v>2729</v>
      </c>
      <c r="I27" s="39">
        <v>39251</v>
      </c>
      <c r="J27" s="39">
        <v>39251</v>
      </c>
      <c r="K27" s="36" t="s">
        <v>1483</v>
      </c>
      <c r="L27" s="1" t="s">
        <v>9</v>
      </c>
      <c r="M27" s="1" t="s">
        <v>1485</v>
      </c>
      <c r="N27" s="39">
        <v>40780</v>
      </c>
      <c r="O27" s="50">
        <v>2</v>
      </c>
      <c r="P27" s="1"/>
    </row>
    <row r="28" spans="1:16" ht="36">
      <c r="A28" s="1" t="s">
        <v>2108</v>
      </c>
      <c r="B28" s="1" t="s">
        <v>2106</v>
      </c>
      <c r="C28" s="1">
        <v>1</v>
      </c>
      <c r="D28" s="1">
        <v>26</v>
      </c>
      <c r="E28" s="1" t="s">
        <v>10</v>
      </c>
      <c r="F28" s="1" t="s">
        <v>56</v>
      </c>
      <c r="G28" s="54" t="s">
        <v>1825</v>
      </c>
      <c r="H28" s="1" t="s">
        <v>2730</v>
      </c>
      <c r="I28" s="39">
        <v>40330</v>
      </c>
      <c r="J28" s="39" t="s">
        <v>2737</v>
      </c>
      <c r="K28" s="36" t="s">
        <v>1483</v>
      </c>
      <c r="L28" s="1" t="s">
        <v>9</v>
      </c>
      <c r="M28" s="1" t="s">
        <v>1485</v>
      </c>
      <c r="N28" s="39">
        <v>40785</v>
      </c>
      <c r="O28" s="50">
        <v>2</v>
      </c>
      <c r="P28" s="1"/>
    </row>
    <row r="29" spans="1:16" ht="24">
      <c r="A29" s="1" t="s">
        <v>2108</v>
      </c>
      <c r="B29" s="1" t="s">
        <v>2106</v>
      </c>
      <c r="C29" s="1">
        <v>1</v>
      </c>
      <c r="D29" s="1">
        <v>27</v>
      </c>
      <c r="E29" s="1" t="s">
        <v>10</v>
      </c>
      <c r="F29" s="1" t="s">
        <v>58</v>
      </c>
      <c r="G29" s="54" t="s">
        <v>1826</v>
      </c>
      <c r="H29" s="1" t="s">
        <v>2731</v>
      </c>
      <c r="I29" s="39">
        <v>40330</v>
      </c>
      <c r="J29" s="39" t="s">
        <v>2737</v>
      </c>
      <c r="K29" s="36" t="s">
        <v>1483</v>
      </c>
      <c r="L29" s="1" t="s">
        <v>9</v>
      </c>
      <c r="M29" s="1" t="s">
        <v>1485</v>
      </c>
      <c r="N29" s="39">
        <v>40786</v>
      </c>
      <c r="O29" s="50">
        <v>2</v>
      </c>
      <c r="P29" s="1"/>
    </row>
    <row r="30" spans="1:16" ht="24">
      <c r="A30" s="1" t="s">
        <v>2108</v>
      </c>
      <c r="B30" s="1" t="s">
        <v>2106</v>
      </c>
      <c r="C30" s="1">
        <v>1</v>
      </c>
      <c r="D30" s="1">
        <v>28</v>
      </c>
      <c r="E30" s="1" t="s">
        <v>10</v>
      </c>
      <c r="F30" s="1" t="s">
        <v>60</v>
      </c>
      <c r="G30" s="54" t="s">
        <v>1827</v>
      </c>
      <c r="H30" s="1" t="s">
        <v>2731</v>
      </c>
      <c r="I30" s="39">
        <v>40330</v>
      </c>
      <c r="J30" s="39" t="s">
        <v>2737</v>
      </c>
      <c r="K30" s="36" t="s">
        <v>1483</v>
      </c>
      <c r="L30" s="1" t="s">
        <v>9</v>
      </c>
      <c r="M30" s="1" t="s">
        <v>1485</v>
      </c>
      <c r="N30" s="39">
        <v>40785</v>
      </c>
      <c r="O30" s="50">
        <v>2</v>
      </c>
      <c r="P30" s="1"/>
    </row>
    <row r="31" spans="1:16" ht="24">
      <c r="A31" s="1" t="s">
        <v>2108</v>
      </c>
      <c r="B31" s="1" t="s">
        <v>2106</v>
      </c>
      <c r="C31" s="1">
        <v>1</v>
      </c>
      <c r="D31" s="1">
        <v>29</v>
      </c>
      <c r="E31" s="1" t="s">
        <v>10</v>
      </c>
      <c r="F31" s="1" t="s">
        <v>61</v>
      </c>
      <c r="G31" s="54" t="s">
        <v>2500</v>
      </c>
      <c r="H31" s="1" t="s">
        <v>2732</v>
      </c>
      <c r="I31" s="39">
        <v>40330</v>
      </c>
      <c r="J31" s="39" t="s">
        <v>2737</v>
      </c>
      <c r="K31" s="36" t="s">
        <v>1483</v>
      </c>
      <c r="L31" s="1" t="s">
        <v>9</v>
      </c>
      <c r="M31" s="1" t="s">
        <v>1485</v>
      </c>
      <c r="N31" s="39">
        <v>40786</v>
      </c>
      <c r="O31" s="50">
        <v>4</v>
      </c>
      <c r="P31" s="1"/>
    </row>
    <row r="32" spans="1:16" ht="24">
      <c r="A32" s="1" t="s">
        <v>2108</v>
      </c>
      <c r="B32" s="1" t="s">
        <v>2106</v>
      </c>
      <c r="C32" s="1">
        <v>1</v>
      </c>
      <c r="D32" s="1">
        <v>30</v>
      </c>
      <c r="E32" s="1" t="s">
        <v>10</v>
      </c>
      <c r="F32" s="1" t="s">
        <v>63</v>
      </c>
      <c r="G32" s="54" t="s">
        <v>1828</v>
      </c>
      <c r="H32" s="1" t="s">
        <v>2733</v>
      </c>
      <c r="I32" s="39">
        <v>40330</v>
      </c>
      <c r="J32" s="39" t="s">
        <v>2737</v>
      </c>
      <c r="K32" s="36" t="s">
        <v>1483</v>
      </c>
      <c r="L32" s="1" t="s">
        <v>9</v>
      </c>
      <c r="M32" s="1" t="s">
        <v>1485</v>
      </c>
      <c r="N32" s="39">
        <v>40786</v>
      </c>
      <c r="O32" s="50">
        <v>2</v>
      </c>
      <c r="P32" s="1"/>
    </row>
    <row r="33" spans="1:16" ht="24">
      <c r="A33" s="1" t="s">
        <v>2108</v>
      </c>
      <c r="B33" s="1" t="s">
        <v>2106</v>
      </c>
      <c r="C33" s="1">
        <v>1</v>
      </c>
      <c r="D33" s="1">
        <v>31</v>
      </c>
      <c r="E33" s="1" t="s">
        <v>10</v>
      </c>
      <c r="F33" s="1" t="s">
        <v>64</v>
      </c>
      <c r="G33" s="54" t="s">
        <v>1829</v>
      </c>
      <c r="H33" s="1" t="s">
        <v>2734</v>
      </c>
      <c r="I33" s="39">
        <v>39646</v>
      </c>
      <c r="J33" s="39">
        <v>39661</v>
      </c>
      <c r="K33" s="36" t="s">
        <v>1483</v>
      </c>
      <c r="L33" s="1" t="s">
        <v>51</v>
      </c>
      <c r="M33" s="1" t="s">
        <v>1485</v>
      </c>
      <c r="N33" s="39">
        <v>40792</v>
      </c>
      <c r="O33" s="50">
        <v>3</v>
      </c>
      <c r="P33" s="1"/>
    </row>
    <row r="34" spans="1:16" ht="24">
      <c r="A34" s="1" t="s">
        <v>2108</v>
      </c>
      <c r="B34" s="1" t="s">
        <v>2106</v>
      </c>
      <c r="C34" s="1">
        <v>1</v>
      </c>
      <c r="D34" s="1">
        <v>32</v>
      </c>
      <c r="E34" s="1" t="s">
        <v>10</v>
      </c>
      <c r="F34" s="1" t="s">
        <v>65</v>
      </c>
      <c r="G34" s="54" t="s">
        <v>1830</v>
      </c>
      <c r="H34" s="1" t="s">
        <v>2735</v>
      </c>
      <c r="I34" s="39">
        <v>39397</v>
      </c>
      <c r="J34" s="39">
        <v>39492</v>
      </c>
      <c r="K34" s="36" t="s">
        <v>1483</v>
      </c>
      <c r="L34" s="1" t="s">
        <v>51</v>
      </c>
      <c r="M34" s="1" t="s">
        <v>1485</v>
      </c>
      <c r="N34" s="39">
        <v>40792</v>
      </c>
      <c r="O34" s="50">
        <v>3</v>
      </c>
      <c r="P34" s="1"/>
    </row>
    <row r="35" spans="1:16" ht="24">
      <c r="A35" s="1" t="s">
        <v>2108</v>
      </c>
      <c r="B35" s="1" t="s">
        <v>2106</v>
      </c>
      <c r="C35" s="1">
        <v>1</v>
      </c>
      <c r="D35" s="1">
        <v>33</v>
      </c>
      <c r="E35" s="1" t="s">
        <v>10</v>
      </c>
      <c r="F35" s="1" t="s">
        <v>66</v>
      </c>
      <c r="G35" s="54" t="s">
        <v>1831</v>
      </c>
      <c r="H35" s="1" t="s">
        <v>2736</v>
      </c>
      <c r="I35" s="39">
        <v>39397</v>
      </c>
      <c r="J35" s="39">
        <v>39858</v>
      </c>
      <c r="K35" s="36" t="s">
        <v>1483</v>
      </c>
      <c r="L35" s="1" t="s">
        <v>51</v>
      </c>
      <c r="M35" s="1" t="s">
        <v>1485</v>
      </c>
      <c r="N35" s="39">
        <v>40792</v>
      </c>
      <c r="O35" s="50">
        <v>3</v>
      </c>
      <c r="P35" s="1"/>
    </row>
    <row r="36" spans="1:16" ht="24">
      <c r="A36" s="1" t="s">
        <v>2108</v>
      </c>
      <c r="B36" s="1" t="s">
        <v>2106</v>
      </c>
      <c r="C36" s="1">
        <v>1</v>
      </c>
      <c r="D36" s="1">
        <v>34</v>
      </c>
      <c r="E36" s="1" t="s">
        <v>10</v>
      </c>
      <c r="F36" s="1" t="s">
        <v>68</v>
      </c>
      <c r="G36" s="54" t="s">
        <v>1832</v>
      </c>
      <c r="H36" s="1" t="s">
        <v>2738</v>
      </c>
      <c r="I36" s="39">
        <v>40401</v>
      </c>
      <c r="J36" s="39">
        <v>40401</v>
      </c>
      <c r="K36" s="36" t="s">
        <v>1483</v>
      </c>
      <c r="L36" s="1" t="s">
        <v>9</v>
      </c>
      <c r="M36" s="1" t="s">
        <v>1485</v>
      </c>
      <c r="N36" s="39">
        <v>40801</v>
      </c>
      <c r="O36" s="50">
        <v>2</v>
      </c>
      <c r="P36" s="1"/>
    </row>
    <row r="37" spans="1:16" ht="24">
      <c r="A37" s="1" t="s">
        <v>2108</v>
      </c>
      <c r="B37" s="1" t="s">
        <v>2106</v>
      </c>
      <c r="C37" s="1">
        <v>1</v>
      </c>
      <c r="D37" s="1">
        <v>35</v>
      </c>
      <c r="E37" s="1" t="s">
        <v>10</v>
      </c>
      <c r="F37" s="1" t="s">
        <v>69</v>
      </c>
      <c r="G37" s="54" t="s">
        <v>1141</v>
      </c>
      <c r="H37" s="1" t="s">
        <v>2788</v>
      </c>
      <c r="I37" s="39">
        <v>40676</v>
      </c>
      <c r="J37" s="39">
        <v>40676</v>
      </c>
      <c r="K37" s="36" t="s">
        <v>1483</v>
      </c>
      <c r="L37" s="1" t="s">
        <v>9</v>
      </c>
      <c r="M37" s="1" t="s">
        <v>1485</v>
      </c>
      <c r="N37" s="39">
        <v>40794</v>
      </c>
      <c r="O37" s="50">
        <v>3</v>
      </c>
      <c r="P37" s="1"/>
    </row>
    <row r="38" spans="1:16" ht="24">
      <c r="A38" s="1" t="s">
        <v>2108</v>
      </c>
      <c r="B38" s="1" t="s">
        <v>2106</v>
      </c>
      <c r="C38" s="1">
        <v>1</v>
      </c>
      <c r="D38" s="1">
        <v>36</v>
      </c>
      <c r="E38" s="1" t="s">
        <v>10</v>
      </c>
      <c r="F38" s="1" t="s">
        <v>70</v>
      </c>
      <c r="G38" s="54" t="s">
        <v>1833</v>
      </c>
      <c r="H38" s="1" t="s">
        <v>2739</v>
      </c>
      <c r="I38" s="39">
        <v>40269</v>
      </c>
      <c r="J38" s="39">
        <v>40269</v>
      </c>
      <c r="K38" s="36" t="s">
        <v>1483</v>
      </c>
      <c r="L38" s="1" t="s">
        <v>9</v>
      </c>
      <c r="M38" s="1" t="s">
        <v>1485</v>
      </c>
      <c r="N38" s="39">
        <v>40801</v>
      </c>
      <c r="O38" s="50">
        <v>3</v>
      </c>
      <c r="P38" s="1"/>
    </row>
    <row r="39" spans="1:16" ht="24">
      <c r="A39" s="1" t="s">
        <v>2108</v>
      </c>
      <c r="B39" s="1" t="s">
        <v>2106</v>
      </c>
      <c r="C39" s="1">
        <v>1</v>
      </c>
      <c r="D39" s="1">
        <v>37</v>
      </c>
      <c r="E39" s="1" t="s">
        <v>10</v>
      </c>
      <c r="F39" s="1" t="s">
        <v>72</v>
      </c>
      <c r="G39" s="54" t="s">
        <v>1834</v>
      </c>
      <c r="H39" s="1" t="s">
        <v>2740</v>
      </c>
      <c r="I39" s="39">
        <v>40644</v>
      </c>
      <c r="J39" s="39">
        <v>40644</v>
      </c>
      <c r="K39" s="36" t="s">
        <v>1483</v>
      </c>
      <c r="L39" s="1" t="s">
        <v>9</v>
      </c>
      <c r="M39" s="1" t="s">
        <v>1485</v>
      </c>
      <c r="N39" s="39">
        <v>40794</v>
      </c>
      <c r="O39" s="50">
        <v>2</v>
      </c>
      <c r="P39" s="1"/>
    </row>
    <row r="40" spans="1:16" ht="24">
      <c r="A40" s="1" t="s">
        <v>2108</v>
      </c>
      <c r="B40" s="1" t="s">
        <v>2106</v>
      </c>
      <c r="C40" s="1">
        <v>1</v>
      </c>
      <c r="D40" s="1">
        <v>38</v>
      </c>
      <c r="E40" s="1" t="s">
        <v>10</v>
      </c>
      <c r="F40" s="1" t="s">
        <v>74</v>
      </c>
      <c r="G40" s="54" t="s">
        <v>73</v>
      </c>
      <c r="H40" s="1"/>
      <c r="I40" s="39">
        <v>40460</v>
      </c>
      <c r="J40" s="39">
        <v>40460</v>
      </c>
      <c r="K40" s="36" t="s">
        <v>1483</v>
      </c>
      <c r="L40" s="1" t="s">
        <v>9</v>
      </c>
      <c r="M40" s="1" t="s">
        <v>1485</v>
      </c>
      <c r="N40" s="39">
        <v>40794</v>
      </c>
      <c r="O40" s="50">
        <v>2</v>
      </c>
      <c r="P40" s="1"/>
    </row>
    <row r="41" spans="1:16" ht="24">
      <c r="A41" s="1" t="s">
        <v>2108</v>
      </c>
      <c r="B41" s="1" t="s">
        <v>2106</v>
      </c>
      <c r="C41" s="1">
        <v>1</v>
      </c>
      <c r="D41" s="1">
        <v>39</v>
      </c>
      <c r="E41" s="1" t="s">
        <v>10</v>
      </c>
      <c r="F41" s="1" t="s">
        <v>76</v>
      </c>
      <c r="G41" s="54" t="s">
        <v>1835</v>
      </c>
      <c r="H41" s="1" t="s">
        <v>2741</v>
      </c>
      <c r="I41" s="39">
        <v>40704</v>
      </c>
      <c r="J41" s="39">
        <v>40704</v>
      </c>
      <c r="K41" s="36" t="s">
        <v>1483</v>
      </c>
      <c r="L41" s="1" t="s">
        <v>9</v>
      </c>
      <c r="M41" s="1" t="s">
        <v>1485</v>
      </c>
      <c r="N41" s="39">
        <v>40802</v>
      </c>
      <c r="O41" s="50">
        <v>2</v>
      </c>
      <c r="P41" s="1"/>
    </row>
    <row r="42" spans="1:16" ht="48">
      <c r="A42" s="1" t="s">
        <v>2108</v>
      </c>
      <c r="B42" s="1" t="s">
        <v>2106</v>
      </c>
      <c r="C42" s="1">
        <v>1</v>
      </c>
      <c r="D42" s="1">
        <v>40</v>
      </c>
      <c r="E42" s="1" t="s">
        <v>10</v>
      </c>
      <c r="F42" s="1" t="s">
        <v>78</v>
      </c>
      <c r="G42" s="54" t="s">
        <v>1836</v>
      </c>
      <c r="H42" s="1" t="s">
        <v>2742</v>
      </c>
      <c r="I42" s="39">
        <v>40767</v>
      </c>
      <c r="J42" s="39">
        <v>40767</v>
      </c>
      <c r="K42" s="36" t="s">
        <v>1492</v>
      </c>
      <c r="L42" s="1" t="s">
        <v>9</v>
      </c>
      <c r="M42" s="1" t="s">
        <v>1485</v>
      </c>
      <c r="N42" s="39">
        <v>40837</v>
      </c>
      <c r="O42" s="50">
        <v>1</v>
      </c>
      <c r="P42" s="1"/>
    </row>
    <row r="43" spans="1:16" ht="24">
      <c r="A43" s="1" t="s">
        <v>2108</v>
      </c>
      <c r="B43" s="1" t="s">
        <v>2106</v>
      </c>
      <c r="C43" s="1">
        <v>1</v>
      </c>
      <c r="D43" s="1">
        <v>41</v>
      </c>
      <c r="E43" s="1" t="s">
        <v>10</v>
      </c>
      <c r="F43" s="1" t="s">
        <v>79</v>
      </c>
      <c r="G43" s="54" t="s">
        <v>2496</v>
      </c>
      <c r="H43" s="1" t="s">
        <v>2789</v>
      </c>
      <c r="I43" s="39">
        <v>40553</v>
      </c>
      <c r="J43" s="39">
        <v>40612</v>
      </c>
      <c r="K43" s="36" t="s">
        <v>1483</v>
      </c>
      <c r="L43" s="1" t="s">
        <v>9</v>
      </c>
      <c r="M43" s="1" t="s">
        <v>1485</v>
      </c>
      <c r="N43" s="39">
        <v>40884</v>
      </c>
      <c r="O43" s="50">
        <v>3</v>
      </c>
      <c r="P43" s="1"/>
    </row>
    <row r="44" spans="1:16" ht="24">
      <c r="A44" s="1" t="s">
        <v>2108</v>
      </c>
      <c r="B44" s="1" t="s">
        <v>2106</v>
      </c>
      <c r="C44" s="1">
        <v>1</v>
      </c>
      <c r="D44" s="1">
        <v>42</v>
      </c>
      <c r="E44" s="1" t="s">
        <v>10</v>
      </c>
      <c r="F44" s="1" t="s">
        <v>80</v>
      </c>
      <c r="G44" s="54" t="s">
        <v>1837</v>
      </c>
      <c r="H44" s="1" t="s">
        <v>2743</v>
      </c>
      <c r="I44" s="39">
        <v>40704</v>
      </c>
      <c r="J44" s="39">
        <v>40704</v>
      </c>
      <c r="K44" s="36" t="s">
        <v>1483</v>
      </c>
      <c r="L44" s="1" t="s">
        <v>9</v>
      </c>
      <c r="M44" s="1" t="s">
        <v>1485</v>
      </c>
      <c r="N44" s="39">
        <v>40908</v>
      </c>
      <c r="O44" s="50">
        <v>2</v>
      </c>
      <c r="P44" s="1"/>
    </row>
    <row r="45" spans="1:16" ht="36">
      <c r="A45" s="1" t="s">
        <v>2108</v>
      </c>
      <c r="B45" s="1" t="s">
        <v>2106</v>
      </c>
      <c r="C45" s="1">
        <v>1</v>
      </c>
      <c r="D45" s="1">
        <v>43</v>
      </c>
      <c r="E45" s="1" t="s">
        <v>10</v>
      </c>
      <c r="F45" s="1" t="s">
        <v>45</v>
      </c>
      <c r="G45" s="54" t="s">
        <v>44</v>
      </c>
      <c r="H45" s="1" t="s">
        <v>2790</v>
      </c>
      <c r="I45" s="39">
        <v>40269</v>
      </c>
      <c r="J45" s="39">
        <v>40269</v>
      </c>
      <c r="K45" s="36" t="s">
        <v>1483</v>
      </c>
      <c r="L45" s="1" t="s">
        <v>9</v>
      </c>
      <c r="M45" s="1" t="s">
        <v>1485</v>
      </c>
      <c r="N45" s="39">
        <v>40631</v>
      </c>
      <c r="O45" s="50">
        <v>2</v>
      </c>
      <c r="P45" s="1"/>
    </row>
    <row r="46" spans="1:16" ht="24">
      <c r="A46" s="1" t="s">
        <v>2108</v>
      </c>
      <c r="B46" s="1" t="s">
        <v>2106</v>
      </c>
      <c r="C46" s="1">
        <v>1</v>
      </c>
      <c r="D46" s="1">
        <v>44</v>
      </c>
      <c r="E46" s="1" t="s">
        <v>10</v>
      </c>
      <c r="F46" s="1" t="s">
        <v>85</v>
      </c>
      <c r="G46" s="54" t="s">
        <v>1841</v>
      </c>
      <c r="H46" s="1" t="s">
        <v>2744</v>
      </c>
      <c r="I46" s="39">
        <v>38676</v>
      </c>
      <c r="J46" s="39">
        <v>38676</v>
      </c>
      <c r="K46" s="36" t="s">
        <v>1483</v>
      </c>
      <c r="L46" s="1" t="s">
        <v>51</v>
      </c>
      <c r="M46" s="1" t="s">
        <v>1485</v>
      </c>
      <c r="N46" s="39">
        <v>40906</v>
      </c>
      <c r="O46" s="50">
        <v>3</v>
      </c>
      <c r="P46" s="1"/>
    </row>
    <row r="47" spans="1:16" ht="24">
      <c r="A47" s="1" t="s">
        <v>2108</v>
      </c>
      <c r="B47" s="1" t="s">
        <v>2106</v>
      </c>
      <c r="C47" s="1">
        <v>1</v>
      </c>
      <c r="D47" s="1">
        <v>45</v>
      </c>
      <c r="E47" s="1" t="s">
        <v>10</v>
      </c>
      <c r="F47" s="1" t="s">
        <v>86</v>
      </c>
      <c r="G47" s="54" t="s">
        <v>1842</v>
      </c>
      <c r="H47" s="1" t="s">
        <v>2745</v>
      </c>
      <c r="I47" s="39">
        <v>38676</v>
      </c>
      <c r="J47" s="39">
        <v>38676</v>
      </c>
      <c r="K47" s="36" t="s">
        <v>1483</v>
      </c>
      <c r="L47" s="1" t="s">
        <v>51</v>
      </c>
      <c r="M47" s="1" t="s">
        <v>1485</v>
      </c>
      <c r="N47" s="39">
        <v>40906</v>
      </c>
      <c r="O47" s="50">
        <v>3</v>
      </c>
      <c r="P47" s="1"/>
    </row>
    <row r="48" spans="1:16" ht="24">
      <c r="A48" s="1" t="s">
        <v>2108</v>
      </c>
      <c r="B48" s="1" t="s">
        <v>2106</v>
      </c>
      <c r="C48" s="1">
        <v>1</v>
      </c>
      <c r="D48" s="1">
        <v>46</v>
      </c>
      <c r="E48" s="1" t="s">
        <v>10</v>
      </c>
      <c r="F48" s="1" t="s">
        <v>84</v>
      </c>
      <c r="G48" s="54" t="s">
        <v>1840</v>
      </c>
      <c r="H48" s="1" t="s">
        <v>2746</v>
      </c>
      <c r="I48" s="39">
        <v>38676</v>
      </c>
      <c r="J48" s="39">
        <v>38676</v>
      </c>
      <c r="K48" s="36" t="s">
        <v>1483</v>
      </c>
      <c r="L48" s="1" t="s">
        <v>51</v>
      </c>
      <c r="M48" s="1" t="s">
        <v>1485</v>
      </c>
      <c r="N48" s="39">
        <v>40906</v>
      </c>
      <c r="O48" s="50">
        <v>3</v>
      </c>
      <c r="P48" s="1"/>
    </row>
    <row r="49" spans="1:16" ht="24">
      <c r="A49" s="1" t="s">
        <v>2108</v>
      </c>
      <c r="B49" s="1" t="s">
        <v>2106</v>
      </c>
      <c r="C49" s="1">
        <v>1</v>
      </c>
      <c r="D49" s="1">
        <v>47</v>
      </c>
      <c r="E49" s="1" t="s">
        <v>10</v>
      </c>
      <c r="F49" s="1" t="s">
        <v>82</v>
      </c>
      <c r="G49" s="54" t="s">
        <v>1839</v>
      </c>
      <c r="H49" s="1" t="s">
        <v>2747</v>
      </c>
      <c r="I49" s="39">
        <v>40739</v>
      </c>
      <c r="J49" s="39">
        <v>40739</v>
      </c>
      <c r="K49" s="36" t="s">
        <v>1483</v>
      </c>
      <c r="L49" s="1" t="s">
        <v>9</v>
      </c>
      <c r="M49" s="1" t="s">
        <v>1485</v>
      </c>
      <c r="N49" s="39">
        <v>40926</v>
      </c>
      <c r="O49" s="50">
        <v>2</v>
      </c>
      <c r="P49" s="1"/>
    </row>
    <row r="50" spans="1:16" ht="24">
      <c r="A50" s="1" t="s">
        <v>2108</v>
      </c>
      <c r="B50" s="1" t="s">
        <v>2106</v>
      </c>
      <c r="C50" s="1">
        <v>1</v>
      </c>
      <c r="D50" s="1">
        <v>48</v>
      </c>
      <c r="E50" s="1" t="s">
        <v>10</v>
      </c>
      <c r="F50" s="1" t="s">
        <v>83</v>
      </c>
      <c r="G50" s="54" t="s">
        <v>2491</v>
      </c>
      <c r="H50" s="1"/>
      <c r="I50" s="39">
        <v>39869</v>
      </c>
      <c r="J50" s="39">
        <v>39869</v>
      </c>
      <c r="K50" s="36" t="s">
        <v>1483</v>
      </c>
      <c r="L50" s="1" t="s">
        <v>9</v>
      </c>
      <c r="M50" s="1" t="s">
        <v>1485</v>
      </c>
      <c r="N50" s="39">
        <v>40927</v>
      </c>
      <c r="O50" s="50">
        <v>3</v>
      </c>
      <c r="P50" s="1"/>
    </row>
    <row r="51" spans="1:16" ht="24">
      <c r="A51" s="1" t="s">
        <v>2108</v>
      </c>
      <c r="B51" s="1" t="s">
        <v>2106</v>
      </c>
      <c r="C51" s="1">
        <v>1</v>
      </c>
      <c r="D51" s="1">
        <v>49</v>
      </c>
      <c r="E51" s="1" t="s">
        <v>10</v>
      </c>
      <c r="F51" s="1" t="s">
        <v>88</v>
      </c>
      <c r="G51" s="54" t="s">
        <v>1843</v>
      </c>
      <c r="H51" s="1" t="s">
        <v>2748</v>
      </c>
      <c r="I51" s="39">
        <v>40522</v>
      </c>
      <c r="J51" s="39">
        <v>40522</v>
      </c>
      <c r="K51" s="36" t="s">
        <v>1493</v>
      </c>
      <c r="L51" s="1" t="s">
        <v>9</v>
      </c>
      <c r="M51" s="1" t="s">
        <v>1485</v>
      </c>
      <c r="N51" s="39">
        <v>40927</v>
      </c>
      <c r="O51" s="50">
        <v>1</v>
      </c>
      <c r="P51" s="1"/>
    </row>
    <row r="52" spans="1:16" ht="24">
      <c r="A52" s="1" t="s">
        <v>2108</v>
      </c>
      <c r="B52" s="1" t="s">
        <v>2106</v>
      </c>
      <c r="C52" s="1">
        <v>1</v>
      </c>
      <c r="D52" s="1">
        <v>50</v>
      </c>
      <c r="E52" s="1" t="s">
        <v>10</v>
      </c>
      <c r="F52" s="1" t="s">
        <v>89</v>
      </c>
      <c r="G52" s="54" t="s">
        <v>1845</v>
      </c>
      <c r="H52" s="1" t="s">
        <v>2749</v>
      </c>
      <c r="I52" s="39">
        <v>39436</v>
      </c>
      <c r="J52" s="39">
        <v>39528</v>
      </c>
      <c r="K52" s="36" t="s">
        <v>1483</v>
      </c>
      <c r="L52" s="1" t="s">
        <v>51</v>
      </c>
      <c r="M52" s="1" t="s">
        <v>1485</v>
      </c>
      <c r="N52" s="39">
        <v>40945</v>
      </c>
      <c r="O52" s="50">
        <v>3</v>
      </c>
      <c r="P52" s="1"/>
    </row>
    <row r="53" spans="1:16" ht="24">
      <c r="A53" s="1" t="s">
        <v>2108</v>
      </c>
      <c r="B53" s="1" t="s">
        <v>2106</v>
      </c>
      <c r="C53" s="1">
        <v>1</v>
      </c>
      <c r="D53" s="1">
        <v>51</v>
      </c>
      <c r="E53" s="1" t="s">
        <v>10</v>
      </c>
      <c r="F53" s="1" t="s">
        <v>90</v>
      </c>
      <c r="G53" s="54" t="s">
        <v>1494</v>
      </c>
      <c r="H53" s="1"/>
      <c r="I53" s="39">
        <v>39444</v>
      </c>
      <c r="J53" s="39">
        <v>39480</v>
      </c>
      <c r="K53" s="36" t="s">
        <v>1483</v>
      </c>
      <c r="L53" s="1" t="s">
        <v>51</v>
      </c>
      <c r="M53" s="1" t="s">
        <v>1485</v>
      </c>
      <c r="N53" s="39">
        <v>40945</v>
      </c>
      <c r="O53" s="50">
        <v>3</v>
      </c>
      <c r="P53" s="1"/>
    </row>
    <row r="54" spans="1:16" ht="24">
      <c r="A54" s="1" t="s">
        <v>2108</v>
      </c>
      <c r="B54" s="1" t="s">
        <v>2106</v>
      </c>
      <c r="C54" s="1">
        <v>1</v>
      </c>
      <c r="D54" s="1">
        <v>52</v>
      </c>
      <c r="E54" s="1" t="s">
        <v>10</v>
      </c>
      <c r="F54" s="1" t="s">
        <v>92</v>
      </c>
      <c r="G54" s="54" t="s">
        <v>91</v>
      </c>
      <c r="H54" s="1"/>
      <c r="I54" s="39">
        <v>39538</v>
      </c>
      <c r="J54" s="39">
        <v>39544</v>
      </c>
      <c r="K54" s="36" t="s">
        <v>1483</v>
      </c>
      <c r="L54" s="1" t="s">
        <v>51</v>
      </c>
      <c r="M54" s="1" t="s">
        <v>1485</v>
      </c>
      <c r="N54" s="39">
        <v>40945</v>
      </c>
      <c r="O54" s="50">
        <v>3</v>
      </c>
      <c r="P54" s="1"/>
    </row>
    <row r="55" spans="1:16" ht="24">
      <c r="A55" s="1" t="s">
        <v>2108</v>
      </c>
      <c r="B55" s="1" t="s">
        <v>2106</v>
      </c>
      <c r="C55" s="1">
        <v>1</v>
      </c>
      <c r="D55" s="1">
        <v>53</v>
      </c>
      <c r="E55" s="1" t="s">
        <v>10</v>
      </c>
      <c r="F55" s="1" t="s">
        <v>94</v>
      </c>
      <c r="G55" s="54" t="s">
        <v>1844</v>
      </c>
      <c r="H55" s="1" t="s">
        <v>2750</v>
      </c>
      <c r="I55" s="39">
        <v>40421</v>
      </c>
      <c r="J55" s="39">
        <v>40421</v>
      </c>
      <c r="K55" s="36" t="s">
        <v>1483</v>
      </c>
      <c r="L55" s="1" t="s">
        <v>9</v>
      </c>
      <c r="M55" s="1" t="s">
        <v>1485</v>
      </c>
      <c r="N55" s="39">
        <v>40946</v>
      </c>
      <c r="O55" s="50">
        <v>2</v>
      </c>
      <c r="P55" s="1"/>
    </row>
    <row r="56" spans="1:16" ht="24">
      <c r="A56" s="1" t="s">
        <v>2108</v>
      </c>
      <c r="B56" s="1" t="s">
        <v>2106</v>
      </c>
      <c r="C56" s="1">
        <v>1</v>
      </c>
      <c r="D56" s="1">
        <v>54</v>
      </c>
      <c r="E56" s="1" t="s">
        <v>10</v>
      </c>
      <c r="F56" s="1" t="s">
        <v>96</v>
      </c>
      <c r="G56" s="54" t="s">
        <v>1846</v>
      </c>
      <c r="H56" s="1" t="s">
        <v>2751</v>
      </c>
      <c r="I56" s="39">
        <v>40522</v>
      </c>
      <c r="J56" s="39">
        <v>40522</v>
      </c>
      <c r="K56" s="36" t="s">
        <v>1483</v>
      </c>
      <c r="L56" s="1" t="s">
        <v>51</v>
      </c>
      <c r="M56" s="1" t="s">
        <v>1485</v>
      </c>
      <c r="N56" s="39">
        <v>40949</v>
      </c>
      <c r="O56" s="50">
        <v>2</v>
      </c>
      <c r="P56" s="1"/>
    </row>
    <row r="57" spans="1:16" ht="24">
      <c r="A57" s="1" t="s">
        <v>2108</v>
      </c>
      <c r="B57" s="1" t="s">
        <v>2106</v>
      </c>
      <c r="C57" s="1">
        <v>1</v>
      </c>
      <c r="D57" s="1">
        <v>55</v>
      </c>
      <c r="E57" s="1" t="s">
        <v>10</v>
      </c>
      <c r="F57" s="1" t="s">
        <v>98</v>
      </c>
      <c r="G57" s="54" t="s">
        <v>1847</v>
      </c>
      <c r="H57" s="1" t="s">
        <v>2752</v>
      </c>
      <c r="I57" s="39">
        <v>40522</v>
      </c>
      <c r="J57" s="39">
        <v>40522</v>
      </c>
      <c r="K57" s="36" t="s">
        <v>1483</v>
      </c>
      <c r="L57" s="1" t="s">
        <v>51</v>
      </c>
      <c r="M57" s="1" t="s">
        <v>1485</v>
      </c>
      <c r="N57" s="39">
        <v>40952</v>
      </c>
      <c r="O57" s="50">
        <v>2</v>
      </c>
      <c r="P57" s="1"/>
    </row>
    <row r="58" spans="1:16" ht="24">
      <c r="A58" s="1" t="s">
        <v>2108</v>
      </c>
      <c r="B58" s="1" t="s">
        <v>2106</v>
      </c>
      <c r="C58" s="1">
        <v>1</v>
      </c>
      <c r="D58" s="1">
        <v>56</v>
      </c>
      <c r="E58" s="1" t="s">
        <v>10</v>
      </c>
      <c r="F58" s="1" t="s">
        <v>100</v>
      </c>
      <c r="G58" s="54" t="s">
        <v>1848</v>
      </c>
      <c r="H58" s="1" t="s">
        <v>2753</v>
      </c>
      <c r="I58" s="39">
        <v>40522</v>
      </c>
      <c r="J58" s="39">
        <v>40522</v>
      </c>
      <c r="K58" s="36" t="s">
        <v>1483</v>
      </c>
      <c r="L58" s="1" t="s">
        <v>51</v>
      </c>
      <c r="M58" s="1" t="s">
        <v>1485</v>
      </c>
      <c r="N58" s="39">
        <v>40952</v>
      </c>
      <c r="O58" s="50">
        <v>2</v>
      </c>
      <c r="P58" s="1"/>
    </row>
    <row r="59" spans="1:16" ht="24">
      <c r="A59" s="1" t="s">
        <v>2108</v>
      </c>
      <c r="B59" s="1" t="s">
        <v>2106</v>
      </c>
      <c r="C59" s="1">
        <v>1</v>
      </c>
      <c r="D59" s="1">
        <v>57</v>
      </c>
      <c r="E59" s="1" t="s">
        <v>10</v>
      </c>
      <c r="F59" s="1" t="s">
        <v>102</v>
      </c>
      <c r="G59" s="54" t="s">
        <v>1849</v>
      </c>
      <c r="H59" s="1" t="s">
        <v>2754</v>
      </c>
      <c r="I59" s="39">
        <v>40522</v>
      </c>
      <c r="J59" s="39">
        <v>40522</v>
      </c>
      <c r="K59" s="36" t="s">
        <v>1483</v>
      </c>
      <c r="L59" s="1" t="s">
        <v>51</v>
      </c>
      <c r="M59" s="1" t="s">
        <v>1485</v>
      </c>
      <c r="N59" s="39">
        <v>40952</v>
      </c>
      <c r="O59" s="50">
        <v>2</v>
      </c>
      <c r="P59" s="1"/>
    </row>
    <row r="60" spans="1:16" ht="24">
      <c r="A60" s="1" t="s">
        <v>2108</v>
      </c>
      <c r="B60" s="1" t="s">
        <v>2106</v>
      </c>
      <c r="C60" s="1">
        <v>1</v>
      </c>
      <c r="D60" s="1">
        <v>58</v>
      </c>
      <c r="E60" s="1" t="s">
        <v>10</v>
      </c>
      <c r="F60" s="1" t="s">
        <v>103</v>
      </c>
      <c r="G60" s="54" t="s">
        <v>1850</v>
      </c>
      <c r="H60" s="1" t="s">
        <v>2755</v>
      </c>
      <c r="I60" s="39">
        <v>40522</v>
      </c>
      <c r="J60" s="39">
        <v>40522</v>
      </c>
      <c r="K60" s="36" t="s">
        <v>1483</v>
      </c>
      <c r="L60" s="1" t="s">
        <v>51</v>
      </c>
      <c r="M60" s="1" t="s">
        <v>1485</v>
      </c>
      <c r="N60" s="39">
        <v>40952</v>
      </c>
      <c r="O60" s="50">
        <v>2</v>
      </c>
      <c r="P60" s="1"/>
    </row>
    <row r="61" spans="1:16" ht="24">
      <c r="A61" s="1" t="s">
        <v>2108</v>
      </c>
      <c r="B61" s="1" t="s">
        <v>2106</v>
      </c>
      <c r="C61" s="1">
        <v>1</v>
      </c>
      <c r="D61" s="1">
        <v>59</v>
      </c>
      <c r="E61" s="1" t="s">
        <v>10</v>
      </c>
      <c r="F61" s="1" t="s">
        <v>105</v>
      </c>
      <c r="G61" s="54" t="s">
        <v>1851</v>
      </c>
      <c r="H61" s="1" t="s">
        <v>2756</v>
      </c>
      <c r="I61" s="39">
        <v>40522</v>
      </c>
      <c r="J61" s="39">
        <v>40522</v>
      </c>
      <c r="K61" s="36" t="s">
        <v>1483</v>
      </c>
      <c r="L61" s="1" t="s">
        <v>51</v>
      </c>
      <c r="M61" s="1" t="s">
        <v>1485</v>
      </c>
      <c r="N61" s="39">
        <v>40952</v>
      </c>
      <c r="O61" s="50">
        <v>2</v>
      </c>
      <c r="P61" s="1"/>
    </row>
    <row r="62" spans="1:16" ht="24">
      <c r="A62" s="1" t="s">
        <v>2108</v>
      </c>
      <c r="B62" s="1" t="s">
        <v>2106</v>
      </c>
      <c r="C62" s="1">
        <v>1</v>
      </c>
      <c r="D62" s="1">
        <v>60</v>
      </c>
      <c r="E62" s="1" t="s">
        <v>10</v>
      </c>
      <c r="F62" s="1" t="s">
        <v>107</v>
      </c>
      <c r="G62" s="54" t="s">
        <v>1852</v>
      </c>
      <c r="H62" s="1" t="s">
        <v>2757</v>
      </c>
      <c r="I62" s="39">
        <v>40522</v>
      </c>
      <c r="J62" s="39">
        <v>40522</v>
      </c>
      <c r="K62" s="36" t="s">
        <v>1483</v>
      </c>
      <c r="L62" s="1" t="s">
        <v>51</v>
      </c>
      <c r="M62" s="1" t="s">
        <v>1485</v>
      </c>
      <c r="N62" s="39">
        <v>40960</v>
      </c>
      <c r="O62" s="50">
        <v>2</v>
      </c>
      <c r="P62" s="1"/>
    </row>
    <row r="63" spans="1:16" ht="24">
      <c r="A63" s="1" t="s">
        <v>2108</v>
      </c>
      <c r="B63" s="1" t="s">
        <v>2106</v>
      </c>
      <c r="C63" s="1">
        <v>1</v>
      </c>
      <c r="D63" s="1">
        <v>61</v>
      </c>
      <c r="E63" s="1" t="s">
        <v>10</v>
      </c>
      <c r="F63" s="1" t="s">
        <v>108</v>
      </c>
      <c r="G63" s="54" t="s">
        <v>1649</v>
      </c>
      <c r="H63" s="1" t="s">
        <v>2791</v>
      </c>
      <c r="I63" s="39">
        <v>38749</v>
      </c>
      <c r="J63" s="39">
        <v>38900</v>
      </c>
      <c r="K63" s="36" t="s">
        <v>1483</v>
      </c>
      <c r="L63" s="1" t="s">
        <v>51</v>
      </c>
      <c r="M63" s="1" t="s">
        <v>1485</v>
      </c>
      <c r="N63" s="39">
        <v>40975</v>
      </c>
      <c r="O63" s="50">
        <v>3</v>
      </c>
      <c r="P63" s="1"/>
    </row>
    <row r="64" spans="1:16" ht="24">
      <c r="A64" s="1" t="s">
        <v>2108</v>
      </c>
      <c r="B64" s="1" t="s">
        <v>2106</v>
      </c>
      <c r="C64" s="1">
        <v>1</v>
      </c>
      <c r="D64" s="1">
        <v>62</v>
      </c>
      <c r="E64" s="1" t="s">
        <v>10</v>
      </c>
      <c r="F64" s="1" t="s">
        <v>109</v>
      </c>
      <c r="G64" s="54" t="s">
        <v>1650</v>
      </c>
      <c r="H64" s="1" t="s">
        <v>2792</v>
      </c>
      <c r="I64" s="39">
        <v>39437</v>
      </c>
      <c r="J64" s="39">
        <v>39528</v>
      </c>
      <c r="K64" s="36" t="s">
        <v>1483</v>
      </c>
      <c r="L64" s="1" t="s">
        <v>51</v>
      </c>
      <c r="M64" s="1" t="s">
        <v>1485</v>
      </c>
      <c r="N64" s="39">
        <v>40974</v>
      </c>
      <c r="O64" s="50">
        <v>3</v>
      </c>
      <c r="P64" s="1"/>
    </row>
    <row r="65" spans="1:16" ht="24">
      <c r="A65" s="1" t="s">
        <v>2108</v>
      </c>
      <c r="B65" s="1" t="s">
        <v>2106</v>
      </c>
      <c r="C65" s="1">
        <v>1</v>
      </c>
      <c r="D65" s="1">
        <v>63</v>
      </c>
      <c r="E65" s="1" t="s">
        <v>10</v>
      </c>
      <c r="F65" s="1" t="s">
        <v>111</v>
      </c>
      <c r="G65" s="54" t="s">
        <v>110</v>
      </c>
      <c r="H65" s="1" t="s">
        <v>2793</v>
      </c>
      <c r="I65" s="39">
        <v>40522</v>
      </c>
      <c r="J65" s="39">
        <v>40522</v>
      </c>
      <c r="K65" s="36" t="s">
        <v>1483</v>
      </c>
      <c r="L65" s="1" t="s">
        <v>51</v>
      </c>
      <c r="M65" s="1" t="s">
        <v>1485</v>
      </c>
      <c r="N65" s="39">
        <v>40975</v>
      </c>
      <c r="O65" s="50">
        <v>2</v>
      </c>
      <c r="P65" s="1"/>
    </row>
    <row r="66" spans="1:16" ht="24">
      <c r="A66" s="1" t="s">
        <v>2108</v>
      </c>
      <c r="B66" s="1" t="s">
        <v>2106</v>
      </c>
      <c r="C66" s="1">
        <v>1</v>
      </c>
      <c r="D66" s="1">
        <v>64</v>
      </c>
      <c r="E66" s="1" t="s">
        <v>10</v>
      </c>
      <c r="F66" s="1" t="s">
        <v>113</v>
      </c>
      <c r="G66" s="54" t="s">
        <v>112</v>
      </c>
      <c r="H66" s="1" t="s">
        <v>2794</v>
      </c>
      <c r="I66" s="39">
        <v>40522</v>
      </c>
      <c r="J66" s="39">
        <v>40522</v>
      </c>
      <c r="K66" s="36" t="s">
        <v>1483</v>
      </c>
      <c r="L66" s="1" t="s">
        <v>51</v>
      </c>
      <c r="M66" s="1" t="s">
        <v>1485</v>
      </c>
      <c r="N66" s="39">
        <v>40975</v>
      </c>
      <c r="O66" s="50">
        <v>2</v>
      </c>
      <c r="P66" s="1"/>
    </row>
    <row r="67" spans="1:16" ht="24">
      <c r="A67" s="1" t="s">
        <v>2108</v>
      </c>
      <c r="B67" s="1" t="s">
        <v>2106</v>
      </c>
      <c r="C67" s="1">
        <v>1</v>
      </c>
      <c r="D67" s="1">
        <v>65</v>
      </c>
      <c r="E67" s="1" t="s">
        <v>10</v>
      </c>
      <c r="F67" s="1" t="s">
        <v>114</v>
      </c>
      <c r="G67" s="54" t="s">
        <v>1651</v>
      </c>
      <c r="H67" s="1" t="s">
        <v>2795</v>
      </c>
      <c r="I67" s="39">
        <v>40802</v>
      </c>
      <c r="J67" s="39">
        <v>40802</v>
      </c>
      <c r="K67" s="36" t="s">
        <v>1483</v>
      </c>
      <c r="L67" s="1" t="s">
        <v>51</v>
      </c>
      <c r="M67" s="1" t="s">
        <v>1485</v>
      </c>
      <c r="N67" s="39">
        <v>40991</v>
      </c>
      <c r="O67" s="50">
        <v>3</v>
      </c>
      <c r="P67" s="1"/>
    </row>
    <row r="68" spans="1:16" ht="24">
      <c r="A68" s="1" t="s">
        <v>2108</v>
      </c>
      <c r="B68" s="1" t="s">
        <v>2106</v>
      </c>
      <c r="C68" s="1">
        <v>1</v>
      </c>
      <c r="D68" s="1">
        <v>66</v>
      </c>
      <c r="E68" s="1" t="s">
        <v>10</v>
      </c>
      <c r="F68" s="1" t="s">
        <v>115</v>
      </c>
      <c r="G68" s="54" t="s">
        <v>1853</v>
      </c>
      <c r="H68" s="1" t="s">
        <v>2758</v>
      </c>
      <c r="I68" s="39">
        <v>39340</v>
      </c>
      <c r="J68" s="39">
        <v>39345</v>
      </c>
      <c r="K68" s="36" t="s">
        <v>1483</v>
      </c>
      <c r="L68" s="1" t="s">
        <v>9</v>
      </c>
      <c r="M68" s="1" t="s">
        <v>1485</v>
      </c>
      <c r="N68" s="39">
        <v>41026</v>
      </c>
      <c r="O68" s="50">
        <v>2</v>
      </c>
      <c r="P68" s="1"/>
    </row>
    <row r="69" spans="1:16" ht="24">
      <c r="A69" s="1" t="s">
        <v>2108</v>
      </c>
      <c r="B69" s="1" t="s">
        <v>2106</v>
      </c>
      <c r="C69" s="1">
        <v>1</v>
      </c>
      <c r="D69" s="1">
        <v>67</v>
      </c>
      <c r="E69" s="1" t="s">
        <v>10</v>
      </c>
      <c r="F69" s="1" t="s">
        <v>117</v>
      </c>
      <c r="G69" s="54" t="s">
        <v>116</v>
      </c>
      <c r="H69" s="1" t="s">
        <v>2796</v>
      </c>
      <c r="I69" s="39">
        <v>40739</v>
      </c>
      <c r="J69" s="39">
        <v>40739</v>
      </c>
      <c r="K69" s="36" t="s">
        <v>1483</v>
      </c>
      <c r="L69" s="1" t="s">
        <v>9</v>
      </c>
      <c r="M69" s="1" t="s">
        <v>1485</v>
      </c>
      <c r="N69" s="39">
        <v>41026</v>
      </c>
      <c r="O69" s="50">
        <v>2</v>
      </c>
      <c r="P69" s="1"/>
    </row>
    <row r="70" spans="1:16" ht="24">
      <c r="A70" s="1" t="s">
        <v>2108</v>
      </c>
      <c r="B70" s="1" t="s">
        <v>2106</v>
      </c>
      <c r="C70" s="1">
        <v>1</v>
      </c>
      <c r="D70" s="1">
        <v>68</v>
      </c>
      <c r="E70" s="1" t="s">
        <v>10</v>
      </c>
      <c r="F70" s="1" t="s">
        <v>118</v>
      </c>
      <c r="G70" s="54" t="s">
        <v>1854</v>
      </c>
      <c r="H70" s="1" t="s">
        <v>2759</v>
      </c>
      <c r="I70" s="39">
        <v>40978</v>
      </c>
      <c r="J70" s="39" t="s">
        <v>2797</v>
      </c>
      <c r="K70" s="36" t="s">
        <v>1483</v>
      </c>
      <c r="L70" s="1" t="s">
        <v>9</v>
      </c>
      <c r="M70" s="1" t="s">
        <v>1485</v>
      </c>
      <c r="N70" s="39">
        <v>41026</v>
      </c>
      <c r="O70" s="50">
        <v>2</v>
      </c>
      <c r="P70" s="1"/>
    </row>
    <row r="71" spans="1:16" ht="24">
      <c r="A71" s="1" t="s">
        <v>2108</v>
      </c>
      <c r="B71" s="1" t="s">
        <v>2106</v>
      </c>
      <c r="C71" s="1">
        <v>1</v>
      </c>
      <c r="D71" s="1">
        <v>69</v>
      </c>
      <c r="E71" s="1" t="s">
        <v>10</v>
      </c>
      <c r="F71" s="1" t="s">
        <v>119</v>
      </c>
      <c r="G71" s="54" t="s">
        <v>1855</v>
      </c>
      <c r="H71" s="1" t="s">
        <v>2760</v>
      </c>
      <c r="I71" s="39">
        <v>40704</v>
      </c>
      <c r="J71" s="39">
        <v>40704</v>
      </c>
      <c r="K71" s="36" t="s">
        <v>1483</v>
      </c>
      <c r="L71" s="1" t="s">
        <v>9</v>
      </c>
      <c r="M71" s="1" t="s">
        <v>1485</v>
      </c>
      <c r="N71" s="39">
        <v>41026</v>
      </c>
      <c r="O71" s="50">
        <v>2</v>
      </c>
      <c r="P71" s="1"/>
    </row>
    <row r="72" spans="1:16" ht="24">
      <c r="A72" s="1" t="s">
        <v>2108</v>
      </c>
      <c r="B72" s="1" t="s">
        <v>2106</v>
      </c>
      <c r="C72" s="1">
        <v>1</v>
      </c>
      <c r="D72" s="1">
        <v>70</v>
      </c>
      <c r="E72" s="1" t="s">
        <v>10</v>
      </c>
      <c r="F72" s="1" t="s">
        <v>121</v>
      </c>
      <c r="G72" s="54" t="s">
        <v>120</v>
      </c>
      <c r="H72" s="1" t="s">
        <v>2798</v>
      </c>
      <c r="I72" s="39">
        <v>40739</v>
      </c>
      <c r="J72" s="39">
        <v>40739</v>
      </c>
      <c r="K72" s="36" t="s">
        <v>1483</v>
      </c>
      <c r="L72" s="1" t="s">
        <v>9</v>
      </c>
      <c r="M72" s="1" t="s">
        <v>1485</v>
      </c>
      <c r="N72" s="39">
        <v>41026</v>
      </c>
      <c r="O72" s="50">
        <v>2</v>
      </c>
      <c r="P72" s="1"/>
    </row>
    <row r="73" spans="1:16" ht="24">
      <c r="A73" s="1" t="s">
        <v>2108</v>
      </c>
      <c r="B73" s="1" t="s">
        <v>2106</v>
      </c>
      <c r="C73" s="1">
        <v>1</v>
      </c>
      <c r="D73" s="1">
        <v>71</v>
      </c>
      <c r="E73" s="1" t="s">
        <v>10</v>
      </c>
      <c r="F73" s="1" t="s">
        <v>123</v>
      </c>
      <c r="G73" s="54" t="s">
        <v>122</v>
      </c>
      <c r="H73" s="1" t="s">
        <v>2799</v>
      </c>
      <c r="I73" s="39">
        <v>40848</v>
      </c>
      <c r="J73" s="39">
        <v>40849</v>
      </c>
      <c r="K73" s="36" t="s">
        <v>1483</v>
      </c>
      <c r="L73" s="1" t="s">
        <v>9</v>
      </c>
      <c r="M73" s="1" t="s">
        <v>1485</v>
      </c>
      <c r="N73" s="39">
        <v>41044</v>
      </c>
      <c r="O73" s="50">
        <v>2</v>
      </c>
      <c r="P73" s="1"/>
    </row>
    <row r="74" spans="1:16" ht="24">
      <c r="A74" s="1" t="s">
        <v>2108</v>
      </c>
      <c r="B74" s="1" t="s">
        <v>2106</v>
      </c>
      <c r="C74" s="1">
        <v>1</v>
      </c>
      <c r="D74" s="1">
        <v>72</v>
      </c>
      <c r="E74" s="1" t="s">
        <v>10</v>
      </c>
      <c r="F74" s="1" t="s">
        <v>125</v>
      </c>
      <c r="G74" s="54" t="s">
        <v>124</v>
      </c>
      <c r="H74" s="1" t="s">
        <v>2800</v>
      </c>
      <c r="I74" s="39">
        <v>40912</v>
      </c>
      <c r="J74" s="39">
        <v>40967</v>
      </c>
      <c r="K74" s="36" t="s">
        <v>1483</v>
      </c>
      <c r="L74" s="1" t="s">
        <v>9</v>
      </c>
      <c r="M74" s="1" t="s">
        <v>1485</v>
      </c>
      <c r="N74" s="39">
        <v>41045</v>
      </c>
      <c r="O74" s="50">
        <v>2</v>
      </c>
      <c r="P74" s="1"/>
    </row>
    <row r="75" spans="1:16" ht="24">
      <c r="A75" s="1" t="s">
        <v>2108</v>
      </c>
      <c r="B75" s="1" t="s">
        <v>2106</v>
      </c>
      <c r="C75" s="1">
        <v>1</v>
      </c>
      <c r="D75" s="1">
        <v>73</v>
      </c>
      <c r="E75" s="1" t="s">
        <v>10</v>
      </c>
      <c r="F75" s="1" t="s">
        <v>127</v>
      </c>
      <c r="G75" s="54" t="s">
        <v>126</v>
      </c>
      <c r="H75" s="1" t="s">
        <v>2801</v>
      </c>
      <c r="I75" s="39">
        <v>40946</v>
      </c>
      <c r="J75" s="39">
        <v>40988</v>
      </c>
      <c r="K75" s="36" t="s">
        <v>1483</v>
      </c>
      <c r="L75" s="1" t="s">
        <v>9</v>
      </c>
      <c r="M75" s="1" t="s">
        <v>1485</v>
      </c>
      <c r="N75" s="39">
        <v>41052</v>
      </c>
      <c r="O75" s="50">
        <v>2</v>
      </c>
      <c r="P75" s="1"/>
    </row>
    <row r="76" spans="1:16" ht="24">
      <c r="A76" s="1" t="s">
        <v>2108</v>
      </c>
      <c r="B76" s="1" t="s">
        <v>2106</v>
      </c>
      <c r="C76" s="1">
        <v>1</v>
      </c>
      <c r="D76" s="1">
        <v>74</v>
      </c>
      <c r="E76" s="1" t="s">
        <v>10</v>
      </c>
      <c r="F76" s="1" t="s">
        <v>129</v>
      </c>
      <c r="G76" s="54" t="s">
        <v>128</v>
      </c>
      <c r="H76" s="1" t="s">
        <v>2802</v>
      </c>
      <c r="I76" s="39">
        <v>40928</v>
      </c>
      <c r="J76" s="39">
        <v>40928</v>
      </c>
      <c r="K76" s="36" t="s">
        <v>1483</v>
      </c>
      <c r="L76" s="1" t="s">
        <v>9</v>
      </c>
      <c r="M76" s="1" t="s">
        <v>1485</v>
      </c>
      <c r="N76" s="39">
        <v>41052</v>
      </c>
      <c r="O76" s="50">
        <v>2</v>
      </c>
      <c r="P76" s="1"/>
    </row>
    <row r="77" spans="1:16" ht="24">
      <c r="A77" s="1" t="s">
        <v>2108</v>
      </c>
      <c r="B77" s="1" t="s">
        <v>2106</v>
      </c>
      <c r="C77" s="1">
        <v>1</v>
      </c>
      <c r="D77" s="1">
        <v>75</v>
      </c>
      <c r="E77" s="1" t="s">
        <v>10</v>
      </c>
      <c r="F77" s="1" t="s">
        <v>131</v>
      </c>
      <c r="G77" s="54" t="s">
        <v>130</v>
      </c>
      <c r="H77" s="1" t="s">
        <v>2803</v>
      </c>
      <c r="I77" s="39">
        <v>40648</v>
      </c>
      <c r="J77" s="39">
        <v>40648</v>
      </c>
      <c r="K77" s="36" t="s">
        <v>1483</v>
      </c>
      <c r="L77" s="1" t="s">
        <v>9</v>
      </c>
      <c r="M77" s="1" t="s">
        <v>1485</v>
      </c>
      <c r="N77" s="39">
        <v>41064</v>
      </c>
      <c r="O77" s="50">
        <v>2</v>
      </c>
      <c r="P77" s="1"/>
    </row>
    <row r="78" spans="1:16" ht="24">
      <c r="A78" s="1" t="s">
        <v>2108</v>
      </c>
      <c r="B78" s="1" t="s">
        <v>2106</v>
      </c>
      <c r="C78" s="1">
        <v>1</v>
      </c>
      <c r="D78" s="1">
        <v>76</v>
      </c>
      <c r="E78" s="1" t="s">
        <v>10</v>
      </c>
      <c r="F78" s="1" t="s">
        <v>133</v>
      </c>
      <c r="G78" s="54" t="s">
        <v>132</v>
      </c>
      <c r="H78" s="1" t="s">
        <v>2804</v>
      </c>
      <c r="I78" s="39">
        <v>40907</v>
      </c>
      <c r="J78" s="39">
        <v>40918</v>
      </c>
      <c r="K78" s="36" t="s">
        <v>1483</v>
      </c>
      <c r="L78" s="1" t="s">
        <v>9</v>
      </c>
      <c r="M78" s="1" t="s">
        <v>1485</v>
      </c>
      <c r="N78" s="39">
        <v>41064</v>
      </c>
      <c r="O78" s="50">
        <v>2</v>
      </c>
      <c r="P78" s="1"/>
    </row>
    <row r="79" spans="1:16" ht="24">
      <c r="A79" s="1" t="s">
        <v>2108</v>
      </c>
      <c r="B79" s="1" t="s">
        <v>2106</v>
      </c>
      <c r="C79" s="1">
        <v>1</v>
      </c>
      <c r="D79" s="1">
        <v>77</v>
      </c>
      <c r="E79" s="1" t="s">
        <v>10</v>
      </c>
      <c r="F79" s="1" t="s">
        <v>135</v>
      </c>
      <c r="G79" s="54" t="s">
        <v>134</v>
      </c>
      <c r="H79" s="1" t="s">
        <v>2805</v>
      </c>
      <c r="I79" s="39">
        <v>40967</v>
      </c>
      <c r="J79" s="39">
        <v>40969</v>
      </c>
      <c r="K79" s="36" t="s">
        <v>1483</v>
      </c>
      <c r="L79" s="1" t="s">
        <v>9</v>
      </c>
      <c r="M79" s="1" t="s">
        <v>1485</v>
      </c>
      <c r="N79" s="39">
        <v>41064</v>
      </c>
      <c r="O79" s="50">
        <v>2</v>
      </c>
      <c r="P79" s="1"/>
    </row>
    <row r="80" spans="1:16" ht="36">
      <c r="A80" s="1" t="s">
        <v>2108</v>
      </c>
      <c r="B80" s="1" t="s">
        <v>2106</v>
      </c>
      <c r="C80" s="1">
        <v>1</v>
      </c>
      <c r="D80" s="1">
        <v>78</v>
      </c>
      <c r="E80" s="1" t="s">
        <v>10</v>
      </c>
      <c r="F80" s="1" t="s">
        <v>137</v>
      </c>
      <c r="G80" s="54" t="s">
        <v>136</v>
      </c>
      <c r="H80" s="1" t="s">
        <v>2806</v>
      </c>
      <c r="I80" s="39">
        <v>40739</v>
      </c>
      <c r="J80" s="39">
        <v>40739</v>
      </c>
      <c r="K80" s="36" t="s">
        <v>1483</v>
      </c>
      <c r="L80" s="1" t="s">
        <v>9</v>
      </c>
      <c r="M80" s="1" t="s">
        <v>1485</v>
      </c>
      <c r="N80" s="39">
        <v>41064</v>
      </c>
      <c r="O80" s="50">
        <v>2</v>
      </c>
      <c r="P80" s="1"/>
    </row>
    <row r="81" spans="1:16" ht="36">
      <c r="A81" s="1" t="s">
        <v>2108</v>
      </c>
      <c r="B81" s="1" t="s">
        <v>2106</v>
      </c>
      <c r="C81" s="1">
        <v>1</v>
      </c>
      <c r="D81" s="1">
        <v>79</v>
      </c>
      <c r="E81" s="1" t="s">
        <v>10</v>
      </c>
      <c r="F81" s="1" t="s">
        <v>139</v>
      </c>
      <c r="G81" s="54" t="s">
        <v>138</v>
      </c>
      <c r="H81" s="1" t="s">
        <v>2807</v>
      </c>
      <c r="I81" s="39">
        <v>40739</v>
      </c>
      <c r="J81" s="39">
        <v>40739</v>
      </c>
      <c r="K81" s="36" t="s">
        <v>1483</v>
      </c>
      <c r="L81" s="1" t="s">
        <v>9</v>
      </c>
      <c r="M81" s="1" t="s">
        <v>1485</v>
      </c>
      <c r="N81" s="39">
        <v>41064</v>
      </c>
      <c r="O81" s="50">
        <v>2</v>
      </c>
      <c r="P81" s="1"/>
    </row>
    <row r="82" spans="1:16" ht="24">
      <c r="A82" s="1" t="s">
        <v>2108</v>
      </c>
      <c r="B82" s="1" t="s">
        <v>2106</v>
      </c>
      <c r="C82" s="1">
        <v>1</v>
      </c>
      <c r="D82" s="1">
        <v>80</v>
      </c>
      <c r="E82" s="1" t="s">
        <v>10</v>
      </c>
      <c r="F82" s="1" t="s">
        <v>140</v>
      </c>
      <c r="G82" s="54" t="s">
        <v>1856</v>
      </c>
      <c r="H82" s="1" t="s">
        <v>2761</v>
      </c>
      <c r="I82" s="39">
        <v>40983</v>
      </c>
      <c r="J82" s="39">
        <v>40983</v>
      </c>
      <c r="K82" s="36" t="s">
        <v>1483</v>
      </c>
      <c r="L82" s="1" t="s">
        <v>9</v>
      </c>
      <c r="M82" s="1" t="s">
        <v>1485</v>
      </c>
      <c r="N82" s="39">
        <v>41093</v>
      </c>
      <c r="O82" s="50">
        <v>2</v>
      </c>
      <c r="P82" s="1"/>
    </row>
    <row r="83" spans="1:16" ht="24">
      <c r="A83" s="1" t="s">
        <v>2108</v>
      </c>
      <c r="B83" s="1" t="s">
        <v>2106</v>
      </c>
      <c r="C83" s="1">
        <v>1</v>
      </c>
      <c r="D83" s="1">
        <v>81</v>
      </c>
      <c r="E83" s="1" t="s">
        <v>10</v>
      </c>
      <c r="F83" s="1" t="s">
        <v>141</v>
      </c>
      <c r="G83" s="54" t="s">
        <v>1857</v>
      </c>
      <c r="H83" s="1" t="s">
        <v>2762</v>
      </c>
      <c r="I83" s="39">
        <v>40995</v>
      </c>
      <c r="J83" s="39">
        <v>40995</v>
      </c>
      <c r="K83" s="36" t="s">
        <v>1483</v>
      </c>
      <c r="L83" s="1" t="s">
        <v>9</v>
      </c>
      <c r="M83" s="1" t="s">
        <v>1485</v>
      </c>
      <c r="N83" s="39">
        <v>41093</v>
      </c>
      <c r="O83" s="50">
        <v>2</v>
      </c>
      <c r="P83" s="1"/>
    </row>
    <row r="84" spans="1:16" ht="24">
      <c r="A84" s="1" t="s">
        <v>2108</v>
      </c>
      <c r="B84" s="1" t="s">
        <v>2106</v>
      </c>
      <c r="C84" s="1">
        <v>1</v>
      </c>
      <c r="D84" s="1">
        <v>82</v>
      </c>
      <c r="E84" s="1" t="s">
        <v>10</v>
      </c>
      <c r="F84" s="1" t="s">
        <v>142</v>
      </c>
      <c r="G84" s="54" t="s">
        <v>691</v>
      </c>
      <c r="H84" s="1" t="s">
        <v>2808</v>
      </c>
      <c r="I84" s="39">
        <v>41057</v>
      </c>
      <c r="J84" s="39">
        <v>41057</v>
      </c>
      <c r="K84" s="36" t="s">
        <v>1483</v>
      </c>
      <c r="L84" s="1" t="s">
        <v>9</v>
      </c>
      <c r="M84" s="1" t="s">
        <v>1485</v>
      </c>
      <c r="N84" s="39">
        <v>41128</v>
      </c>
      <c r="O84" s="50">
        <v>2</v>
      </c>
      <c r="P84" s="1"/>
    </row>
    <row r="85" spans="1:16" ht="24">
      <c r="A85" s="1" t="s">
        <v>2108</v>
      </c>
      <c r="B85" s="1" t="s">
        <v>2106</v>
      </c>
      <c r="C85" s="1">
        <v>1</v>
      </c>
      <c r="D85" s="1">
        <v>83</v>
      </c>
      <c r="E85" s="1" t="s">
        <v>10</v>
      </c>
      <c r="F85" s="1" t="s">
        <v>143</v>
      </c>
      <c r="G85" s="54" t="s">
        <v>684</v>
      </c>
      <c r="H85" s="1" t="s">
        <v>2809</v>
      </c>
      <c r="I85" s="39">
        <v>40918</v>
      </c>
      <c r="J85" s="39">
        <v>40921</v>
      </c>
      <c r="K85" s="36" t="s">
        <v>1483</v>
      </c>
      <c r="L85" s="1" t="s">
        <v>9</v>
      </c>
      <c r="M85" s="1" t="s">
        <v>1485</v>
      </c>
      <c r="N85" s="39">
        <v>41128</v>
      </c>
      <c r="O85" s="50">
        <v>2</v>
      </c>
      <c r="P85" s="1"/>
    </row>
    <row r="86" spans="1:16" ht="24">
      <c r="A86" s="1" t="s">
        <v>2108</v>
      </c>
      <c r="B86" s="1" t="s">
        <v>2106</v>
      </c>
      <c r="C86" s="1">
        <v>1</v>
      </c>
      <c r="D86" s="1">
        <v>84</v>
      </c>
      <c r="E86" s="1" t="s">
        <v>10</v>
      </c>
      <c r="F86" s="1" t="s">
        <v>145</v>
      </c>
      <c r="G86" s="54" t="s">
        <v>144</v>
      </c>
      <c r="H86" s="1" t="s">
        <v>2810</v>
      </c>
      <c r="I86" s="39">
        <v>41057</v>
      </c>
      <c r="J86" s="39">
        <v>41057</v>
      </c>
      <c r="K86" s="36" t="s">
        <v>1483</v>
      </c>
      <c r="L86" s="1" t="s">
        <v>9</v>
      </c>
      <c r="M86" s="1" t="s">
        <v>1485</v>
      </c>
      <c r="N86" s="39">
        <v>41128</v>
      </c>
      <c r="O86" s="50">
        <v>2</v>
      </c>
      <c r="P86" s="1"/>
    </row>
    <row r="87" spans="1:16" ht="24">
      <c r="A87" s="1" t="s">
        <v>2108</v>
      </c>
      <c r="B87" s="1" t="s">
        <v>2106</v>
      </c>
      <c r="C87" s="1">
        <v>1</v>
      </c>
      <c r="D87" s="1">
        <v>85</v>
      </c>
      <c r="E87" s="1" t="s">
        <v>10</v>
      </c>
      <c r="F87" s="1" t="s">
        <v>147</v>
      </c>
      <c r="G87" s="54" t="s">
        <v>146</v>
      </c>
      <c r="H87" s="1" t="s">
        <v>2811</v>
      </c>
      <c r="I87" s="39">
        <v>41057</v>
      </c>
      <c r="J87" s="39">
        <v>41057</v>
      </c>
      <c r="K87" s="36" t="s">
        <v>1483</v>
      </c>
      <c r="L87" s="1" t="s">
        <v>9</v>
      </c>
      <c r="M87" s="1" t="s">
        <v>1485</v>
      </c>
      <c r="N87" s="39">
        <v>41128</v>
      </c>
      <c r="O87" s="50">
        <v>2</v>
      </c>
      <c r="P87" s="1"/>
    </row>
    <row r="88" spans="1:16" ht="24">
      <c r="A88" s="93" t="s">
        <v>2108</v>
      </c>
      <c r="B88" s="93" t="s">
        <v>2106</v>
      </c>
      <c r="C88" s="93">
        <v>1</v>
      </c>
      <c r="D88" s="93">
        <v>86</v>
      </c>
      <c r="E88" s="93" t="s">
        <v>10</v>
      </c>
      <c r="F88" s="93" t="s">
        <v>149</v>
      </c>
      <c r="G88" s="94" t="s">
        <v>148</v>
      </c>
      <c r="H88" s="93"/>
      <c r="I88" s="95">
        <v>41040</v>
      </c>
      <c r="J88" s="95">
        <v>41054</v>
      </c>
      <c r="K88" s="96" t="s">
        <v>1483</v>
      </c>
      <c r="L88" s="93" t="s">
        <v>9</v>
      </c>
      <c r="M88" s="93" t="s">
        <v>1485</v>
      </c>
      <c r="N88" s="95">
        <v>41128</v>
      </c>
      <c r="O88" s="115">
        <v>2</v>
      </c>
      <c r="P88" s="93" t="s">
        <v>2984</v>
      </c>
    </row>
    <row r="89" spans="1:16" ht="24">
      <c r="A89" s="1" t="s">
        <v>2108</v>
      </c>
      <c r="B89" s="1" t="s">
        <v>2106</v>
      </c>
      <c r="C89" s="1">
        <v>1</v>
      </c>
      <c r="D89" s="1">
        <v>87</v>
      </c>
      <c r="E89" s="1" t="s">
        <v>10</v>
      </c>
      <c r="F89" s="1" t="s">
        <v>150</v>
      </c>
      <c r="G89" s="54" t="s">
        <v>1194</v>
      </c>
      <c r="H89" s="1"/>
      <c r="I89" s="39">
        <v>40802</v>
      </c>
      <c r="J89" s="39">
        <v>40802</v>
      </c>
      <c r="K89" s="36" t="s">
        <v>1483</v>
      </c>
      <c r="L89" s="1" t="s">
        <v>9</v>
      </c>
      <c r="M89" s="1" t="s">
        <v>1485</v>
      </c>
      <c r="N89" s="39">
        <v>41134</v>
      </c>
      <c r="O89" s="50">
        <v>2</v>
      </c>
      <c r="P89" s="1"/>
    </row>
    <row r="90" spans="1:16" ht="24">
      <c r="A90" s="1" t="s">
        <v>2108</v>
      </c>
      <c r="B90" s="1" t="s">
        <v>2106</v>
      </c>
      <c r="C90" s="1">
        <v>1</v>
      </c>
      <c r="D90" s="1">
        <v>88</v>
      </c>
      <c r="E90" s="1" t="s">
        <v>10</v>
      </c>
      <c r="F90" s="1" t="s">
        <v>151</v>
      </c>
      <c r="G90" s="54" t="s">
        <v>1209</v>
      </c>
      <c r="H90" s="1"/>
      <c r="I90" s="39">
        <v>40802</v>
      </c>
      <c r="J90" s="39">
        <v>40802</v>
      </c>
      <c r="K90" s="36" t="s">
        <v>1483</v>
      </c>
      <c r="L90" s="1" t="s">
        <v>9</v>
      </c>
      <c r="M90" s="1" t="s">
        <v>1485</v>
      </c>
      <c r="N90" s="39">
        <v>41134</v>
      </c>
      <c r="O90" s="50">
        <v>2</v>
      </c>
      <c r="P90" s="1"/>
    </row>
    <row r="91" spans="1:16" ht="24">
      <c r="A91" s="93" t="s">
        <v>2108</v>
      </c>
      <c r="B91" s="93" t="s">
        <v>2106</v>
      </c>
      <c r="C91" s="93">
        <v>1</v>
      </c>
      <c r="D91" s="93">
        <v>89</v>
      </c>
      <c r="E91" s="93" t="s">
        <v>10</v>
      </c>
      <c r="F91" s="93" t="s">
        <v>152</v>
      </c>
      <c r="G91" s="94" t="s">
        <v>1858</v>
      </c>
      <c r="H91" s="93" t="s">
        <v>2763</v>
      </c>
      <c r="I91" s="95">
        <v>41057</v>
      </c>
      <c r="J91" s="95">
        <v>41057</v>
      </c>
      <c r="K91" s="96" t="s">
        <v>1483</v>
      </c>
      <c r="L91" s="93" t="s">
        <v>9</v>
      </c>
      <c r="M91" s="93" t="s">
        <v>1485</v>
      </c>
      <c r="N91" s="95">
        <v>41134</v>
      </c>
      <c r="O91" s="115">
        <v>2</v>
      </c>
      <c r="P91" s="93" t="s">
        <v>2984</v>
      </c>
    </row>
    <row r="92" spans="1:16" ht="24">
      <c r="A92" s="1" t="s">
        <v>2108</v>
      </c>
      <c r="B92" s="1" t="s">
        <v>2106</v>
      </c>
      <c r="C92" s="1">
        <v>1</v>
      </c>
      <c r="D92" s="1">
        <v>90</v>
      </c>
      <c r="E92" s="1" t="s">
        <v>10</v>
      </c>
      <c r="F92" s="1" t="s">
        <v>154</v>
      </c>
      <c r="G92" s="54" t="s">
        <v>153</v>
      </c>
      <c r="H92" s="1"/>
      <c r="I92" s="39">
        <v>40802</v>
      </c>
      <c r="J92" s="39">
        <v>40802</v>
      </c>
      <c r="K92" s="36" t="s">
        <v>1483</v>
      </c>
      <c r="L92" s="1" t="s">
        <v>9</v>
      </c>
      <c r="M92" s="1" t="s">
        <v>1485</v>
      </c>
      <c r="N92" s="39">
        <v>41135</v>
      </c>
      <c r="O92" s="50">
        <v>2</v>
      </c>
      <c r="P92" s="1"/>
    </row>
    <row r="93" spans="1:16" ht="24">
      <c r="A93" s="1" t="s">
        <v>2108</v>
      </c>
      <c r="B93" s="1" t="s">
        <v>2106</v>
      </c>
      <c r="C93" s="1">
        <v>1</v>
      </c>
      <c r="D93" s="1">
        <v>91</v>
      </c>
      <c r="E93" s="1" t="s">
        <v>10</v>
      </c>
      <c r="F93" s="1" t="s">
        <v>156</v>
      </c>
      <c r="G93" s="54" t="s">
        <v>155</v>
      </c>
      <c r="H93" s="1"/>
      <c r="I93" s="39">
        <v>40802</v>
      </c>
      <c r="J93" s="39">
        <v>40802</v>
      </c>
      <c r="K93" s="36" t="s">
        <v>1483</v>
      </c>
      <c r="L93" s="1" t="s">
        <v>9</v>
      </c>
      <c r="M93" s="1" t="s">
        <v>1485</v>
      </c>
      <c r="N93" s="39">
        <v>41135</v>
      </c>
      <c r="O93" s="50">
        <v>2</v>
      </c>
      <c r="P93" s="1"/>
    </row>
    <row r="94" spans="1:16" ht="24">
      <c r="A94" s="1" t="s">
        <v>2108</v>
      </c>
      <c r="B94" s="1" t="s">
        <v>2106</v>
      </c>
      <c r="C94" s="1">
        <v>1</v>
      </c>
      <c r="D94" s="1">
        <v>92</v>
      </c>
      <c r="E94" s="1" t="s">
        <v>10</v>
      </c>
      <c r="F94" s="1" t="s">
        <v>157</v>
      </c>
      <c r="G94" s="54" t="s">
        <v>1205</v>
      </c>
      <c r="H94" s="1"/>
      <c r="I94" s="39">
        <v>40802</v>
      </c>
      <c r="J94" s="39">
        <v>40802</v>
      </c>
      <c r="K94" s="36" t="s">
        <v>1483</v>
      </c>
      <c r="L94" s="1" t="s">
        <v>9</v>
      </c>
      <c r="M94" s="1" t="s">
        <v>1485</v>
      </c>
      <c r="N94" s="39">
        <v>41135</v>
      </c>
      <c r="O94" s="50">
        <v>2</v>
      </c>
      <c r="P94" s="1"/>
    </row>
    <row r="95" spans="1:16" ht="24">
      <c r="A95" s="1" t="s">
        <v>2108</v>
      </c>
      <c r="B95" s="1" t="s">
        <v>2106</v>
      </c>
      <c r="C95" s="1">
        <v>1</v>
      </c>
      <c r="D95" s="1">
        <v>93</v>
      </c>
      <c r="E95" s="1" t="s">
        <v>10</v>
      </c>
      <c r="F95" s="1" t="s">
        <v>159</v>
      </c>
      <c r="G95" s="54" t="s">
        <v>158</v>
      </c>
      <c r="H95" s="1"/>
      <c r="I95" s="39">
        <v>40802</v>
      </c>
      <c r="J95" s="39">
        <v>40802</v>
      </c>
      <c r="K95" s="36" t="s">
        <v>1483</v>
      </c>
      <c r="L95" s="1" t="s">
        <v>9</v>
      </c>
      <c r="M95" s="1" t="s">
        <v>1485</v>
      </c>
      <c r="N95" s="39">
        <v>41135</v>
      </c>
      <c r="O95" s="50">
        <v>2</v>
      </c>
      <c r="P95" s="1"/>
    </row>
    <row r="96" spans="1:16" ht="24">
      <c r="A96" s="1" t="s">
        <v>2108</v>
      </c>
      <c r="B96" s="1" t="s">
        <v>2106</v>
      </c>
      <c r="C96" s="1">
        <v>1</v>
      </c>
      <c r="D96" s="1">
        <v>94</v>
      </c>
      <c r="E96" s="1" t="s">
        <v>10</v>
      </c>
      <c r="F96" s="1" t="s">
        <v>160</v>
      </c>
      <c r="G96" s="54" t="s">
        <v>1228</v>
      </c>
      <c r="H96" s="1"/>
      <c r="I96" s="39">
        <v>40802</v>
      </c>
      <c r="J96" s="39">
        <v>40802</v>
      </c>
      <c r="K96" s="36" t="s">
        <v>1483</v>
      </c>
      <c r="L96" s="1" t="s">
        <v>9</v>
      </c>
      <c r="M96" s="1" t="s">
        <v>1485</v>
      </c>
      <c r="N96" s="39">
        <v>41135</v>
      </c>
      <c r="O96" s="50">
        <v>2</v>
      </c>
      <c r="P96" s="1"/>
    </row>
    <row r="97" spans="1:16" ht="24">
      <c r="A97" s="1" t="s">
        <v>2108</v>
      </c>
      <c r="B97" s="1" t="s">
        <v>2106</v>
      </c>
      <c r="C97" s="1">
        <v>1</v>
      </c>
      <c r="D97" s="1">
        <v>95</v>
      </c>
      <c r="E97" s="1" t="s">
        <v>10</v>
      </c>
      <c r="F97" s="1" t="s">
        <v>161</v>
      </c>
      <c r="G97" s="54" t="s">
        <v>1247</v>
      </c>
      <c r="H97" s="1"/>
      <c r="I97" s="39">
        <v>40802</v>
      </c>
      <c r="J97" s="39">
        <v>40802</v>
      </c>
      <c r="K97" s="36" t="s">
        <v>1483</v>
      </c>
      <c r="L97" s="1" t="s">
        <v>9</v>
      </c>
      <c r="M97" s="1" t="s">
        <v>1485</v>
      </c>
      <c r="N97" s="39">
        <v>41135</v>
      </c>
      <c r="O97" s="50">
        <v>2</v>
      </c>
      <c r="P97" s="1"/>
    </row>
    <row r="98" spans="1:16" ht="24">
      <c r="A98" s="1" t="s">
        <v>2108</v>
      </c>
      <c r="B98" s="1" t="s">
        <v>2106</v>
      </c>
      <c r="C98" s="1">
        <v>1</v>
      </c>
      <c r="D98" s="1">
        <v>96</v>
      </c>
      <c r="E98" s="1" t="s">
        <v>10</v>
      </c>
      <c r="F98" s="1" t="s">
        <v>162</v>
      </c>
      <c r="G98" s="54" t="s">
        <v>1243</v>
      </c>
      <c r="H98" s="1"/>
      <c r="I98" s="39">
        <v>40802</v>
      </c>
      <c r="J98" s="39">
        <v>40802</v>
      </c>
      <c r="K98" s="36" t="s">
        <v>1483</v>
      </c>
      <c r="L98" s="1" t="s">
        <v>9</v>
      </c>
      <c r="M98" s="1" t="s">
        <v>1485</v>
      </c>
      <c r="N98" s="39">
        <v>41135</v>
      </c>
      <c r="O98" s="50">
        <v>2</v>
      </c>
      <c r="P98" s="1"/>
    </row>
    <row r="99" spans="1:16" ht="24">
      <c r="A99" s="1" t="s">
        <v>2108</v>
      </c>
      <c r="B99" s="1" t="s">
        <v>2106</v>
      </c>
      <c r="C99" s="1">
        <v>1</v>
      </c>
      <c r="D99" s="1">
        <v>97</v>
      </c>
      <c r="E99" s="1" t="s">
        <v>10</v>
      </c>
      <c r="F99" s="1" t="s">
        <v>163</v>
      </c>
      <c r="G99" s="54" t="s">
        <v>1196</v>
      </c>
      <c r="H99" s="1" t="s">
        <v>2812</v>
      </c>
      <c r="I99" s="39">
        <v>40802</v>
      </c>
      <c r="J99" s="39">
        <v>40802</v>
      </c>
      <c r="K99" s="36" t="s">
        <v>1483</v>
      </c>
      <c r="L99" s="1" t="s">
        <v>9</v>
      </c>
      <c r="M99" s="1" t="s">
        <v>1485</v>
      </c>
      <c r="N99" s="39">
        <v>41135</v>
      </c>
      <c r="O99" s="50">
        <v>2</v>
      </c>
      <c r="P99" s="1"/>
    </row>
    <row r="100" spans="1:16" ht="24">
      <c r="A100" s="1" t="s">
        <v>2108</v>
      </c>
      <c r="B100" s="1" t="s">
        <v>2106</v>
      </c>
      <c r="C100" s="1">
        <v>1</v>
      </c>
      <c r="D100" s="1">
        <v>98</v>
      </c>
      <c r="E100" s="1" t="s">
        <v>10</v>
      </c>
      <c r="F100" s="1" t="s">
        <v>164</v>
      </c>
      <c r="G100" s="54" t="s">
        <v>1201</v>
      </c>
      <c r="H100" s="1"/>
      <c r="I100" s="39">
        <v>40802</v>
      </c>
      <c r="J100" s="39">
        <v>40802</v>
      </c>
      <c r="K100" s="36" t="s">
        <v>1483</v>
      </c>
      <c r="L100" s="1" t="s">
        <v>9</v>
      </c>
      <c r="M100" s="1" t="s">
        <v>1485</v>
      </c>
      <c r="N100" s="39">
        <v>41136</v>
      </c>
      <c r="O100" s="50">
        <v>2</v>
      </c>
      <c r="P100" s="1"/>
    </row>
    <row r="101" spans="1:16" ht="24">
      <c r="A101" s="1" t="s">
        <v>2108</v>
      </c>
      <c r="B101" s="1" t="s">
        <v>2106</v>
      </c>
      <c r="C101" s="1">
        <v>1</v>
      </c>
      <c r="D101" s="1">
        <v>99</v>
      </c>
      <c r="E101" s="1" t="s">
        <v>10</v>
      </c>
      <c r="F101" s="1" t="s">
        <v>165</v>
      </c>
      <c r="G101" s="54" t="s">
        <v>1198</v>
      </c>
      <c r="H101" s="1"/>
      <c r="I101" s="39">
        <v>40802</v>
      </c>
      <c r="J101" s="39">
        <v>40802</v>
      </c>
      <c r="K101" s="36" t="s">
        <v>1483</v>
      </c>
      <c r="L101" s="1" t="s">
        <v>9</v>
      </c>
      <c r="M101" s="1" t="s">
        <v>1485</v>
      </c>
      <c r="N101" s="39">
        <v>41136</v>
      </c>
      <c r="O101" s="50">
        <v>2</v>
      </c>
      <c r="P101" s="1"/>
    </row>
    <row r="102" spans="1:16" ht="24">
      <c r="A102" s="1" t="s">
        <v>2108</v>
      </c>
      <c r="B102" s="1" t="s">
        <v>2106</v>
      </c>
      <c r="C102" s="1">
        <v>1</v>
      </c>
      <c r="D102" s="1">
        <v>100</v>
      </c>
      <c r="E102" s="1" t="s">
        <v>10</v>
      </c>
      <c r="F102" s="1" t="s">
        <v>166</v>
      </c>
      <c r="G102" s="54" t="s">
        <v>1212</v>
      </c>
      <c r="H102" s="1"/>
      <c r="I102" s="39">
        <v>40802</v>
      </c>
      <c r="J102" s="39">
        <v>40802</v>
      </c>
      <c r="K102" s="36" t="s">
        <v>1483</v>
      </c>
      <c r="L102" s="1" t="s">
        <v>9</v>
      </c>
      <c r="M102" s="1" t="s">
        <v>1485</v>
      </c>
      <c r="N102" s="39">
        <v>41136</v>
      </c>
      <c r="O102" s="50">
        <v>2</v>
      </c>
      <c r="P102" s="1"/>
    </row>
    <row r="103" spans="1:16" ht="24">
      <c r="A103" s="1" t="s">
        <v>2108</v>
      </c>
      <c r="B103" s="1" t="s">
        <v>2106</v>
      </c>
      <c r="C103" s="1">
        <v>1</v>
      </c>
      <c r="D103" s="1">
        <v>101</v>
      </c>
      <c r="E103" s="1" t="s">
        <v>10</v>
      </c>
      <c r="F103" s="1" t="s">
        <v>167</v>
      </c>
      <c r="G103" s="54" t="s">
        <v>1238</v>
      </c>
      <c r="H103" s="1"/>
      <c r="I103" s="39">
        <v>40802</v>
      </c>
      <c r="J103" s="39">
        <v>40802</v>
      </c>
      <c r="K103" s="36" t="s">
        <v>1483</v>
      </c>
      <c r="L103" s="1" t="s">
        <v>9</v>
      </c>
      <c r="M103" s="1" t="s">
        <v>1485</v>
      </c>
      <c r="N103" s="39">
        <v>41136</v>
      </c>
      <c r="O103" s="50">
        <v>2</v>
      </c>
      <c r="P103" s="1"/>
    </row>
    <row r="104" spans="1:16" ht="24">
      <c r="A104" s="1" t="s">
        <v>2108</v>
      </c>
      <c r="B104" s="1" t="s">
        <v>2106</v>
      </c>
      <c r="C104" s="1">
        <v>1</v>
      </c>
      <c r="D104" s="1">
        <v>102</v>
      </c>
      <c r="E104" s="1" t="s">
        <v>10</v>
      </c>
      <c r="F104" s="1" t="s">
        <v>168</v>
      </c>
      <c r="G104" s="54" t="s">
        <v>1245</v>
      </c>
      <c r="H104" s="1"/>
      <c r="I104" s="39">
        <v>40802</v>
      </c>
      <c r="J104" s="39">
        <v>40802</v>
      </c>
      <c r="K104" s="36" t="s">
        <v>1483</v>
      </c>
      <c r="L104" s="1" t="s">
        <v>9</v>
      </c>
      <c r="M104" s="1" t="s">
        <v>1485</v>
      </c>
      <c r="N104" s="39">
        <v>41136</v>
      </c>
      <c r="O104" s="50">
        <v>2</v>
      </c>
      <c r="P104" s="1"/>
    </row>
    <row r="105" spans="1:16" ht="24">
      <c r="A105" s="1" t="s">
        <v>2108</v>
      </c>
      <c r="B105" s="1" t="s">
        <v>2106</v>
      </c>
      <c r="C105" s="1">
        <v>1</v>
      </c>
      <c r="D105" s="1">
        <v>103</v>
      </c>
      <c r="E105" s="1" t="s">
        <v>10</v>
      </c>
      <c r="F105" s="1" t="s">
        <v>169</v>
      </c>
      <c r="G105" s="54" t="s">
        <v>1216</v>
      </c>
      <c r="H105" s="1"/>
      <c r="I105" s="39">
        <v>40802</v>
      </c>
      <c r="J105" s="39">
        <v>40802</v>
      </c>
      <c r="K105" s="36" t="s">
        <v>1483</v>
      </c>
      <c r="L105" s="1" t="s">
        <v>9</v>
      </c>
      <c r="M105" s="1" t="s">
        <v>1485</v>
      </c>
      <c r="N105" s="39">
        <v>41143</v>
      </c>
      <c r="O105" s="50">
        <v>2</v>
      </c>
      <c r="P105" s="1"/>
    </row>
    <row r="106" spans="1:16" ht="24">
      <c r="A106" s="1" t="s">
        <v>2108</v>
      </c>
      <c r="B106" s="1" t="s">
        <v>2106</v>
      </c>
      <c r="C106" s="1">
        <v>1</v>
      </c>
      <c r="D106" s="1">
        <v>104</v>
      </c>
      <c r="E106" s="1" t="s">
        <v>10</v>
      </c>
      <c r="F106" s="1" t="s">
        <v>170</v>
      </c>
      <c r="G106" s="54" t="s">
        <v>1192</v>
      </c>
      <c r="H106" s="1"/>
      <c r="I106" s="39">
        <v>41061</v>
      </c>
      <c r="J106" s="39">
        <v>41061</v>
      </c>
      <c r="K106" s="36" t="s">
        <v>1483</v>
      </c>
      <c r="L106" s="1" t="s">
        <v>9</v>
      </c>
      <c r="M106" s="1" t="s">
        <v>1485</v>
      </c>
      <c r="N106" s="39">
        <v>41144</v>
      </c>
      <c r="O106" s="50">
        <v>2</v>
      </c>
      <c r="P106" s="1"/>
    </row>
    <row r="107" spans="1:16" ht="24">
      <c r="A107" s="1" t="s">
        <v>2108</v>
      </c>
      <c r="B107" s="1" t="s">
        <v>2106</v>
      </c>
      <c r="C107" s="1">
        <v>1</v>
      </c>
      <c r="D107" s="1">
        <v>105</v>
      </c>
      <c r="E107" s="1" t="s">
        <v>10</v>
      </c>
      <c r="F107" s="1" t="s">
        <v>171</v>
      </c>
      <c r="G107" s="54" t="s">
        <v>1217</v>
      </c>
      <c r="H107" s="1"/>
      <c r="I107" s="39">
        <v>41061</v>
      </c>
      <c r="J107" s="39">
        <v>41061</v>
      </c>
      <c r="K107" s="36" t="s">
        <v>1483</v>
      </c>
      <c r="L107" s="1" t="s">
        <v>9</v>
      </c>
      <c r="M107" s="1" t="s">
        <v>1485</v>
      </c>
      <c r="N107" s="39">
        <v>41144</v>
      </c>
      <c r="O107" s="50">
        <v>2</v>
      </c>
      <c r="P107" s="1"/>
    </row>
    <row r="108" spans="1:16" ht="24">
      <c r="A108" s="1" t="s">
        <v>2108</v>
      </c>
      <c r="B108" s="1" t="s">
        <v>2106</v>
      </c>
      <c r="C108" s="1">
        <v>1</v>
      </c>
      <c r="D108" s="1">
        <v>106</v>
      </c>
      <c r="E108" s="1" t="s">
        <v>10</v>
      </c>
      <c r="F108" s="1" t="s">
        <v>172</v>
      </c>
      <c r="G108" s="54" t="s">
        <v>1236</v>
      </c>
      <c r="H108" s="1"/>
      <c r="I108" s="39">
        <v>40802</v>
      </c>
      <c r="J108" s="39">
        <v>40802</v>
      </c>
      <c r="K108" s="36" t="s">
        <v>1483</v>
      </c>
      <c r="L108" s="1" t="s">
        <v>9</v>
      </c>
      <c r="M108" s="1" t="s">
        <v>1485</v>
      </c>
      <c r="N108" s="39">
        <v>41144</v>
      </c>
      <c r="O108" s="50">
        <v>2</v>
      </c>
      <c r="P108" s="1"/>
    </row>
    <row r="109" spans="1:16" ht="24">
      <c r="A109" s="1" t="s">
        <v>2108</v>
      </c>
      <c r="B109" s="1" t="s">
        <v>2106</v>
      </c>
      <c r="C109" s="1">
        <v>1</v>
      </c>
      <c r="D109" s="1">
        <v>107</v>
      </c>
      <c r="E109" s="1" t="s">
        <v>10</v>
      </c>
      <c r="F109" s="1" t="s">
        <v>173</v>
      </c>
      <c r="G109" s="54" t="s">
        <v>1222</v>
      </c>
      <c r="H109" s="1"/>
      <c r="I109" s="39">
        <v>41061</v>
      </c>
      <c r="J109" s="39">
        <v>41061</v>
      </c>
      <c r="K109" s="36" t="s">
        <v>1483</v>
      </c>
      <c r="L109" s="1" t="s">
        <v>9</v>
      </c>
      <c r="M109" s="1" t="s">
        <v>1485</v>
      </c>
      <c r="N109" s="39">
        <v>41145</v>
      </c>
      <c r="O109" s="50">
        <v>2</v>
      </c>
      <c r="P109" s="1"/>
    </row>
    <row r="110" spans="1:16" ht="24">
      <c r="A110" s="1" t="s">
        <v>2108</v>
      </c>
      <c r="B110" s="1" t="s">
        <v>2106</v>
      </c>
      <c r="C110" s="1">
        <v>1</v>
      </c>
      <c r="D110" s="1">
        <v>108</v>
      </c>
      <c r="E110" s="1" t="s">
        <v>10</v>
      </c>
      <c r="F110" s="1" t="s">
        <v>174</v>
      </c>
      <c r="G110" s="54" t="s">
        <v>1214</v>
      </c>
      <c r="H110" s="1"/>
      <c r="I110" s="39">
        <v>40802</v>
      </c>
      <c r="J110" s="39">
        <v>40802</v>
      </c>
      <c r="K110" s="36" t="s">
        <v>1483</v>
      </c>
      <c r="L110" s="1" t="s">
        <v>9</v>
      </c>
      <c r="M110" s="1" t="s">
        <v>1485</v>
      </c>
      <c r="N110" s="39">
        <v>41148</v>
      </c>
      <c r="O110" s="50">
        <v>2</v>
      </c>
      <c r="P110" s="1"/>
    </row>
    <row r="111" spans="1:16" ht="24">
      <c r="A111" s="1" t="s">
        <v>2108</v>
      </c>
      <c r="B111" s="1" t="s">
        <v>2106</v>
      </c>
      <c r="C111" s="1">
        <v>1</v>
      </c>
      <c r="D111" s="1">
        <v>109</v>
      </c>
      <c r="E111" s="1" t="s">
        <v>10</v>
      </c>
      <c r="F111" s="1" t="s">
        <v>175</v>
      </c>
      <c r="G111" s="54" t="s">
        <v>1231</v>
      </c>
      <c r="H111" s="1"/>
      <c r="I111" s="39">
        <v>40802</v>
      </c>
      <c r="J111" s="39">
        <v>40802</v>
      </c>
      <c r="K111" s="36" t="s">
        <v>1483</v>
      </c>
      <c r="L111" s="1" t="s">
        <v>9</v>
      </c>
      <c r="M111" s="1" t="s">
        <v>1485</v>
      </c>
      <c r="N111" s="39">
        <v>41148</v>
      </c>
      <c r="O111" s="50">
        <v>2</v>
      </c>
      <c r="P111" s="1"/>
    </row>
    <row r="112" spans="1:16" ht="24">
      <c r="A112" s="1" t="s">
        <v>2108</v>
      </c>
      <c r="B112" s="1" t="s">
        <v>2106</v>
      </c>
      <c r="C112" s="1">
        <v>1</v>
      </c>
      <c r="D112" s="1">
        <v>110</v>
      </c>
      <c r="E112" s="1" t="s">
        <v>10</v>
      </c>
      <c r="F112" s="1" t="s">
        <v>177</v>
      </c>
      <c r="G112" s="54" t="s">
        <v>176</v>
      </c>
      <c r="H112" s="1"/>
      <c r="I112" s="39">
        <v>41163</v>
      </c>
      <c r="J112" s="39">
        <v>41163</v>
      </c>
      <c r="K112" s="36" t="s">
        <v>1483</v>
      </c>
      <c r="L112" s="1" t="s">
        <v>9</v>
      </c>
      <c r="M112" s="1" t="s">
        <v>1485</v>
      </c>
      <c r="N112" s="39">
        <v>41176</v>
      </c>
      <c r="O112" s="50">
        <v>2</v>
      </c>
      <c r="P112" s="1"/>
    </row>
    <row r="113" spans="1:16" ht="24">
      <c r="A113" s="1" t="s">
        <v>2108</v>
      </c>
      <c r="B113" s="1" t="s">
        <v>2106</v>
      </c>
      <c r="C113" s="1">
        <v>1</v>
      </c>
      <c r="D113" s="1">
        <v>111</v>
      </c>
      <c r="E113" s="1" t="s">
        <v>10</v>
      </c>
      <c r="F113" s="1" t="s">
        <v>178</v>
      </c>
      <c r="G113" s="54" t="s">
        <v>1249</v>
      </c>
      <c r="H113" s="1"/>
      <c r="I113" s="39">
        <v>41163</v>
      </c>
      <c r="J113" s="39">
        <v>41163</v>
      </c>
      <c r="K113" s="36" t="s">
        <v>1483</v>
      </c>
      <c r="L113" s="1" t="s">
        <v>9</v>
      </c>
      <c r="M113" s="1" t="s">
        <v>1485</v>
      </c>
      <c r="N113" s="39">
        <v>41176</v>
      </c>
      <c r="O113" s="50">
        <v>2</v>
      </c>
      <c r="P113" s="1"/>
    </row>
    <row r="114" spans="1:16" ht="24">
      <c r="A114" s="1" t="s">
        <v>2108</v>
      </c>
      <c r="B114" s="1" t="s">
        <v>2106</v>
      </c>
      <c r="C114" s="1">
        <v>1</v>
      </c>
      <c r="D114" s="1">
        <v>112</v>
      </c>
      <c r="E114" s="1" t="s">
        <v>10</v>
      </c>
      <c r="F114" s="1" t="s">
        <v>179</v>
      </c>
      <c r="G114" s="54" t="s">
        <v>1652</v>
      </c>
      <c r="H114" s="1" t="s">
        <v>2813</v>
      </c>
      <c r="I114" s="39">
        <v>40825</v>
      </c>
      <c r="J114" s="39">
        <v>40867</v>
      </c>
      <c r="K114" s="36" t="s">
        <v>1483</v>
      </c>
      <c r="L114" s="1" t="s">
        <v>51</v>
      </c>
      <c r="M114" s="1" t="s">
        <v>1485</v>
      </c>
      <c r="N114" s="39">
        <v>41221</v>
      </c>
      <c r="O114" s="50">
        <v>3</v>
      </c>
      <c r="P114" s="1"/>
    </row>
    <row r="115" spans="1:16" ht="24">
      <c r="A115" s="1" t="s">
        <v>2108</v>
      </c>
      <c r="B115" s="1" t="s">
        <v>2106</v>
      </c>
      <c r="C115" s="1">
        <v>1</v>
      </c>
      <c r="D115" s="1">
        <v>113</v>
      </c>
      <c r="E115" s="1" t="s">
        <v>10</v>
      </c>
      <c r="F115" s="1" t="s">
        <v>180</v>
      </c>
      <c r="G115" s="54" t="s">
        <v>2497</v>
      </c>
      <c r="H115" s="1"/>
      <c r="I115" s="39">
        <v>40421</v>
      </c>
      <c r="J115" s="39" t="s">
        <v>2814</v>
      </c>
      <c r="K115" s="36" t="s">
        <v>1483</v>
      </c>
      <c r="L115" s="1" t="s">
        <v>51</v>
      </c>
      <c r="M115" s="1" t="s">
        <v>1485</v>
      </c>
      <c r="N115" s="39">
        <v>41221</v>
      </c>
      <c r="O115" s="50">
        <v>3</v>
      </c>
      <c r="P115" s="1"/>
    </row>
    <row r="116" spans="1:16" ht="24">
      <c r="A116" s="1" t="s">
        <v>2108</v>
      </c>
      <c r="B116" s="1" t="s">
        <v>2106</v>
      </c>
      <c r="C116" s="1">
        <v>1</v>
      </c>
      <c r="D116" s="1">
        <v>114</v>
      </c>
      <c r="E116" s="1" t="s">
        <v>10</v>
      </c>
      <c r="F116" s="1" t="s">
        <v>181</v>
      </c>
      <c r="G116" s="54" t="s">
        <v>2999</v>
      </c>
      <c r="H116" s="1" t="s">
        <v>2815</v>
      </c>
      <c r="I116" s="39">
        <v>40632</v>
      </c>
      <c r="J116" s="39" t="s">
        <v>2814</v>
      </c>
      <c r="K116" s="36" t="s">
        <v>1483</v>
      </c>
      <c r="L116" s="1" t="s">
        <v>51</v>
      </c>
      <c r="M116" s="1" t="s">
        <v>1485</v>
      </c>
      <c r="N116" s="39">
        <v>41221</v>
      </c>
      <c r="O116" s="50">
        <v>2</v>
      </c>
      <c r="P116" s="1"/>
    </row>
    <row r="117" spans="1:16" ht="24">
      <c r="A117" s="1" t="s">
        <v>2108</v>
      </c>
      <c r="B117" s="1" t="s">
        <v>2106</v>
      </c>
      <c r="C117" s="1">
        <v>1</v>
      </c>
      <c r="D117" s="1">
        <v>115</v>
      </c>
      <c r="E117" s="1" t="s">
        <v>10</v>
      </c>
      <c r="F117" s="1" t="s">
        <v>182</v>
      </c>
      <c r="G117" s="54" t="s">
        <v>2498</v>
      </c>
      <c r="H117" s="1"/>
      <c r="I117" s="39">
        <v>40635</v>
      </c>
      <c r="J117" s="39" t="s">
        <v>2814</v>
      </c>
      <c r="K117" s="36" t="s">
        <v>1483</v>
      </c>
      <c r="L117" s="1" t="s">
        <v>51</v>
      </c>
      <c r="M117" s="1" t="s">
        <v>1485</v>
      </c>
      <c r="N117" s="39">
        <v>41221</v>
      </c>
      <c r="O117" s="50">
        <v>3</v>
      </c>
      <c r="P117" s="1"/>
    </row>
    <row r="118" spans="1:16" ht="24">
      <c r="A118" s="1" t="s">
        <v>2108</v>
      </c>
      <c r="B118" s="1" t="s">
        <v>2106</v>
      </c>
      <c r="C118" s="1">
        <v>1</v>
      </c>
      <c r="D118" s="1">
        <v>116</v>
      </c>
      <c r="E118" s="1" t="s">
        <v>10</v>
      </c>
      <c r="F118" s="1" t="s">
        <v>183</v>
      </c>
      <c r="G118" s="54" t="s">
        <v>2499</v>
      </c>
      <c r="H118" s="1"/>
      <c r="I118" s="39">
        <v>40634</v>
      </c>
      <c r="J118" s="39" t="s">
        <v>2814</v>
      </c>
      <c r="K118" s="36" t="s">
        <v>1483</v>
      </c>
      <c r="L118" s="1" t="s">
        <v>51</v>
      </c>
      <c r="M118" s="1" t="s">
        <v>1485</v>
      </c>
      <c r="N118" s="39">
        <v>41221</v>
      </c>
      <c r="O118" s="50">
        <v>3</v>
      </c>
      <c r="P118" s="1"/>
    </row>
    <row r="119" spans="1:16" ht="24">
      <c r="A119" s="1" t="s">
        <v>2108</v>
      </c>
      <c r="B119" s="1" t="s">
        <v>2106</v>
      </c>
      <c r="C119" s="1">
        <v>1</v>
      </c>
      <c r="D119" s="1">
        <v>117</v>
      </c>
      <c r="E119" s="1" t="s">
        <v>10</v>
      </c>
      <c r="F119" s="1" t="s">
        <v>184</v>
      </c>
      <c r="G119" s="54" t="s">
        <v>2495</v>
      </c>
      <c r="H119" s="1"/>
      <c r="I119" s="39">
        <v>40410</v>
      </c>
      <c r="J119" s="39" t="s">
        <v>2814</v>
      </c>
      <c r="K119" s="36" t="s">
        <v>1483</v>
      </c>
      <c r="L119" s="1" t="s">
        <v>51</v>
      </c>
      <c r="M119" s="1" t="s">
        <v>1485</v>
      </c>
      <c r="N119" s="39">
        <v>41221</v>
      </c>
      <c r="O119" s="50">
        <v>3</v>
      </c>
      <c r="P119" s="1"/>
    </row>
    <row r="120" spans="1:16" ht="24">
      <c r="A120" s="1" t="s">
        <v>2108</v>
      </c>
      <c r="B120" s="1" t="s">
        <v>2106</v>
      </c>
      <c r="C120" s="1">
        <v>1</v>
      </c>
      <c r="D120" s="1">
        <v>118</v>
      </c>
      <c r="E120" s="1" t="s">
        <v>10</v>
      </c>
      <c r="F120" s="1" t="s">
        <v>186</v>
      </c>
      <c r="G120" s="54" t="s">
        <v>185</v>
      </c>
      <c r="H120" s="1" t="s">
        <v>2816</v>
      </c>
      <c r="I120" s="39">
        <v>41158</v>
      </c>
      <c r="J120" s="39">
        <v>41158</v>
      </c>
      <c r="K120" s="36" t="s">
        <v>1483</v>
      </c>
      <c r="L120" s="1" t="s">
        <v>9</v>
      </c>
      <c r="M120" s="1" t="s">
        <v>1485</v>
      </c>
      <c r="N120" s="39">
        <v>41242</v>
      </c>
      <c r="O120" s="50">
        <v>2</v>
      </c>
      <c r="P120" s="1"/>
    </row>
    <row r="121" spans="1:16" ht="24">
      <c r="A121" s="1" t="s">
        <v>2108</v>
      </c>
      <c r="B121" s="1" t="s">
        <v>2106</v>
      </c>
      <c r="C121" s="1">
        <v>1</v>
      </c>
      <c r="D121" s="1">
        <v>119</v>
      </c>
      <c r="E121" s="1" t="s">
        <v>10</v>
      </c>
      <c r="F121" s="1" t="s">
        <v>188</v>
      </c>
      <c r="G121" s="54" t="s">
        <v>187</v>
      </c>
      <c r="H121" s="1" t="s">
        <v>2817</v>
      </c>
      <c r="I121" s="39">
        <v>41157</v>
      </c>
      <c r="J121" s="39">
        <v>41157</v>
      </c>
      <c r="K121" s="36" t="s">
        <v>1483</v>
      </c>
      <c r="L121" s="1" t="s">
        <v>9</v>
      </c>
      <c r="M121" s="1" t="s">
        <v>1485</v>
      </c>
      <c r="N121" s="39">
        <v>41242</v>
      </c>
      <c r="O121" s="50">
        <v>2</v>
      </c>
      <c r="P121" s="1"/>
    </row>
    <row r="122" spans="1:16" ht="24">
      <c r="A122" s="1" t="s">
        <v>2108</v>
      </c>
      <c r="B122" s="1" t="s">
        <v>2106</v>
      </c>
      <c r="C122" s="1">
        <v>1</v>
      </c>
      <c r="D122" s="1">
        <v>120</v>
      </c>
      <c r="E122" s="1" t="s">
        <v>10</v>
      </c>
      <c r="F122" s="1" t="s">
        <v>190</v>
      </c>
      <c r="G122" s="54" t="s">
        <v>189</v>
      </c>
      <c r="H122" s="1"/>
      <c r="I122" s="39">
        <v>41158</v>
      </c>
      <c r="J122" s="39">
        <v>41158</v>
      </c>
      <c r="K122" s="36" t="s">
        <v>1483</v>
      </c>
      <c r="L122" s="1" t="s">
        <v>9</v>
      </c>
      <c r="M122" s="1" t="s">
        <v>1485</v>
      </c>
      <c r="N122" s="39">
        <v>41242</v>
      </c>
      <c r="O122" s="50">
        <v>2</v>
      </c>
      <c r="P122" s="1"/>
    </row>
    <row r="123" spans="1:16" ht="24">
      <c r="A123" s="1" t="s">
        <v>2108</v>
      </c>
      <c r="B123" s="1" t="s">
        <v>2106</v>
      </c>
      <c r="C123" s="1">
        <v>1</v>
      </c>
      <c r="D123" s="1">
        <v>121</v>
      </c>
      <c r="E123" s="1" t="s">
        <v>10</v>
      </c>
      <c r="F123" s="1" t="s">
        <v>192</v>
      </c>
      <c r="G123" s="54" t="s">
        <v>191</v>
      </c>
      <c r="H123" s="1" t="s">
        <v>2818</v>
      </c>
      <c r="I123" s="39">
        <v>41039</v>
      </c>
      <c r="J123" s="39">
        <v>41105</v>
      </c>
      <c r="K123" s="36" t="s">
        <v>1483</v>
      </c>
      <c r="L123" s="1" t="s">
        <v>9</v>
      </c>
      <c r="M123" s="1" t="s">
        <v>1485</v>
      </c>
      <c r="N123" s="39">
        <v>41255</v>
      </c>
      <c r="O123" s="50">
        <v>2</v>
      </c>
      <c r="P123" s="1"/>
    </row>
    <row r="124" spans="1:16" ht="24">
      <c r="A124" s="1" t="s">
        <v>2108</v>
      </c>
      <c r="B124" s="1" t="s">
        <v>2106</v>
      </c>
      <c r="C124" s="1">
        <v>1</v>
      </c>
      <c r="D124" s="1">
        <v>122</v>
      </c>
      <c r="E124" s="1" t="s">
        <v>10</v>
      </c>
      <c r="F124" s="1" t="s">
        <v>194</v>
      </c>
      <c r="G124" s="54" t="s">
        <v>193</v>
      </c>
      <c r="H124" s="1" t="s">
        <v>2819</v>
      </c>
      <c r="I124" s="39">
        <v>41118</v>
      </c>
      <c r="J124" s="39">
        <v>41167</v>
      </c>
      <c r="K124" s="36" t="s">
        <v>1483</v>
      </c>
      <c r="L124" s="1" t="s">
        <v>9</v>
      </c>
      <c r="M124" s="1" t="s">
        <v>1485</v>
      </c>
      <c r="N124" s="39">
        <v>41255</v>
      </c>
      <c r="O124" s="50">
        <v>2</v>
      </c>
      <c r="P124" s="1"/>
    </row>
    <row r="125" spans="1:16" ht="24">
      <c r="A125" s="1" t="s">
        <v>2108</v>
      </c>
      <c r="B125" s="1" t="s">
        <v>2106</v>
      </c>
      <c r="C125" s="1">
        <v>1</v>
      </c>
      <c r="D125" s="1">
        <v>123</v>
      </c>
      <c r="E125" s="1" t="s">
        <v>10</v>
      </c>
      <c r="F125" s="1" t="s">
        <v>196</v>
      </c>
      <c r="G125" s="54" t="s">
        <v>195</v>
      </c>
      <c r="H125" s="1" t="s">
        <v>2820</v>
      </c>
      <c r="I125" s="39">
        <v>41131</v>
      </c>
      <c r="J125" s="39">
        <v>41171</v>
      </c>
      <c r="K125" s="36" t="s">
        <v>1483</v>
      </c>
      <c r="L125" s="1" t="s">
        <v>9</v>
      </c>
      <c r="M125" s="1" t="s">
        <v>1485</v>
      </c>
      <c r="N125" s="39">
        <v>41255</v>
      </c>
      <c r="O125" s="50">
        <v>2</v>
      </c>
      <c r="P125" s="1"/>
    </row>
    <row r="126" spans="1:16" ht="24">
      <c r="A126" s="1" t="s">
        <v>2108</v>
      </c>
      <c r="B126" s="1" t="s">
        <v>2106</v>
      </c>
      <c r="C126" s="1">
        <v>1</v>
      </c>
      <c r="D126" s="1">
        <v>124</v>
      </c>
      <c r="E126" s="1" t="s">
        <v>10</v>
      </c>
      <c r="F126" s="1" t="s">
        <v>198</v>
      </c>
      <c r="G126" s="54" t="s">
        <v>197</v>
      </c>
      <c r="H126" s="1" t="s">
        <v>2821</v>
      </c>
      <c r="I126" s="39">
        <v>41039</v>
      </c>
      <c r="J126" s="39">
        <v>41105</v>
      </c>
      <c r="K126" s="36" t="s">
        <v>1483</v>
      </c>
      <c r="L126" s="1" t="s">
        <v>9</v>
      </c>
      <c r="M126" s="1" t="s">
        <v>1485</v>
      </c>
      <c r="N126" s="39">
        <v>41255</v>
      </c>
      <c r="O126" s="50">
        <v>2</v>
      </c>
      <c r="P126" s="1"/>
    </row>
    <row r="127" spans="1:16" ht="24">
      <c r="A127" s="1" t="s">
        <v>2108</v>
      </c>
      <c r="B127" s="1" t="s">
        <v>2106</v>
      </c>
      <c r="C127" s="1">
        <v>1</v>
      </c>
      <c r="D127" s="1">
        <v>125</v>
      </c>
      <c r="E127" s="1" t="s">
        <v>10</v>
      </c>
      <c r="F127" s="1" t="s">
        <v>200</v>
      </c>
      <c r="G127" s="54" t="s">
        <v>199</v>
      </c>
      <c r="H127" s="1" t="s">
        <v>2822</v>
      </c>
      <c r="I127" s="39">
        <v>41162</v>
      </c>
      <c r="J127" s="39">
        <v>41194</v>
      </c>
      <c r="K127" s="36" t="s">
        <v>1483</v>
      </c>
      <c r="L127" s="1" t="s">
        <v>9</v>
      </c>
      <c r="M127" s="1" t="s">
        <v>1485</v>
      </c>
      <c r="N127" s="39">
        <v>41255</v>
      </c>
      <c r="O127" s="50">
        <v>2</v>
      </c>
      <c r="P127" s="1"/>
    </row>
    <row r="128" spans="1:16" ht="24">
      <c r="A128" s="1" t="s">
        <v>2108</v>
      </c>
      <c r="B128" s="1" t="s">
        <v>2106</v>
      </c>
      <c r="C128" s="1">
        <v>1</v>
      </c>
      <c r="D128" s="1">
        <v>126</v>
      </c>
      <c r="E128" s="1" t="s">
        <v>10</v>
      </c>
      <c r="F128" s="1" t="s">
        <v>202</v>
      </c>
      <c r="G128" s="54" t="s">
        <v>201</v>
      </c>
      <c r="H128" s="1" t="s">
        <v>2823</v>
      </c>
      <c r="I128" s="39">
        <v>41110</v>
      </c>
      <c r="J128" s="39">
        <v>41177</v>
      </c>
      <c r="K128" s="36" t="s">
        <v>3543</v>
      </c>
      <c r="L128" s="1" t="s">
        <v>9</v>
      </c>
      <c r="M128" s="1" t="s">
        <v>1485</v>
      </c>
      <c r="N128" s="39">
        <v>41255</v>
      </c>
      <c r="O128" s="50">
        <v>1</v>
      </c>
      <c r="P128" s="1"/>
    </row>
    <row r="129" spans="1:16" ht="24">
      <c r="A129" s="1" t="s">
        <v>2108</v>
      </c>
      <c r="B129" s="1" t="s">
        <v>2106</v>
      </c>
      <c r="C129" s="1">
        <v>1</v>
      </c>
      <c r="D129" s="1">
        <v>127</v>
      </c>
      <c r="E129" s="1" t="s">
        <v>10</v>
      </c>
      <c r="F129" s="1" t="s">
        <v>204</v>
      </c>
      <c r="G129" s="54" t="s">
        <v>203</v>
      </c>
      <c r="H129" s="1" t="s">
        <v>2824</v>
      </c>
      <c r="I129" s="39">
        <v>41046</v>
      </c>
      <c r="J129" s="39">
        <v>41172</v>
      </c>
      <c r="K129" s="36" t="s">
        <v>1483</v>
      </c>
      <c r="L129" s="1" t="s">
        <v>9</v>
      </c>
      <c r="M129" s="1" t="s">
        <v>1485</v>
      </c>
      <c r="N129" s="39">
        <v>41255</v>
      </c>
      <c r="O129" s="50">
        <v>2</v>
      </c>
      <c r="P129" s="1"/>
    </row>
    <row r="130" spans="1:16" ht="24">
      <c r="A130" s="1" t="s">
        <v>2108</v>
      </c>
      <c r="B130" s="1" t="s">
        <v>2106</v>
      </c>
      <c r="C130" s="1">
        <v>1</v>
      </c>
      <c r="D130" s="1">
        <v>128</v>
      </c>
      <c r="E130" s="1" t="s">
        <v>10</v>
      </c>
      <c r="F130" s="1" t="s">
        <v>206</v>
      </c>
      <c r="G130" s="54" t="s">
        <v>205</v>
      </c>
      <c r="H130" s="1" t="s">
        <v>2825</v>
      </c>
      <c r="I130" s="39">
        <v>41141</v>
      </c>
      <c r="J130" s="39">
        <v>41181</v>
      </c>
      <c r="K130" s="36" t="s">
        <v>1483</v>
      </c>
      <c r="L130" s="1" t="s">
        <v>9</v>
      </c>
      <c r="M130" s="1" t="s">
        <v>1485</v>
      </c>
      <c r="N130" s="39">
        <v>41255</v>
      </c>
      <c r="O130" s="50">
        <v>2</v>
      </c>
      <c r="P130" s="1"/>
    </row>
    <row r="131" spans="1:16" ht="24">
      <c r="A131" s="1" t="s">
        <v>2108</v>
      </c>
      <c r="B131" s="1" t="s">
        <v>2106</v>
      </c>
      <c r="C131" s="1">
        <v>1</v>
      </c>
      <c r="D131" s="1">
        <v>129</v>
      </c>
      <c r="E131" s="1" t="s">
        <v>10</v>
      </c>
      <c r="F131" s="1" t="s">
        <v>81</v>
      </c>
      <c r="G131" s="54" t="s">
        <v>1838</v>
      </c>
      <c r="H131" s="1" t="s">
        <v>2764</v>
      </c>
      <c r="I131" s="39">
        <v>40739</v>
      </c>
      <c r="J131" s="39">
        <v>40739</v>
      </c>
      <c r="K131" s="36" t="s">
        <v>1483</v>
      </c>
      <c r="L131" s="1" t="s">
        <v>9</v>
      </c>
      <c r="M131" s="1" t="s">
        <v>1485</v>
      </c>
      <c r="N131" s="39">
        <v>40918</v>
      </c>
      <c r="O131" s="50">
        <v>2</v>
      </c>
      <c r="P131" s="1"/>
    </row>
    <row r="132" spans="1:16" ht="24">
      <c r="A132" s="1" t="s">
        <v>2108</v>
      </c>
      <c r="B132" s="1" t="s">
        <v>2106</v>
      </c>
      <c r="C132" s="1">
        <v>1</v>
      </c>
      <c r="D132" s="1">
        <v>130</v>
      </c>
      <c r="E132" s="1" t="s">
        <v>10</v>
      </c>
      <c r="F132" s="1" t="s">
        <v>208</v>
      </c>
      <c r="G132" s="54" t="s">
        <v>810</v>
      </c>
      <c r="H132" s="1" t="s">
        <v>2826</v>
      </c>
      <c r="I132" s="39">
        <v>41232</v>
      </c>
      <c r="J132" s="39">
        <v>41232</v>
      </c>
      <c r="K132" s="36" t="s">
        <v>1483</v>
      </c>
      <c r="L132" s="1" t="s">
        <v>9</v>
      </c>
      <c r="M132" s="1" t="s">
        <v>1485</v>
      </c>
      <c r="N132" s="39">
        <v>41292</v>
      </c>
      <c r="O132" s="50">
        <v>2</v>
      </c>
      <c r="P132" s="1"/>
    </row>
    <row r="133" spans="1:16" ht="24">
      <c r="A133" s="1" t="s">
        <v>2108</v>
      </c>
      <c r="B133" s="1" t="s">
        <v>2106</v>
      </c>
      <c r="C133" s="1">
        <v>1</v>
      </c>
      <c r="D133" s="1">
        <v>131</v>
      </c>
      <c r="E133" s="1" t="s">
        <v>10</v>
      </c>
      <c r="F133" s="1" t="s">
        <v>209</v>
      </c>
      <c r="G133" s="54" t="s">
        <v>814</v>
      </c>
      <c r="H133" s="1"/>
      <c r="I133" s="39">
        <v>41232</v>
      </c>
      <c r="J133" s="39">
        <v>41232</v>
      </c>
      <c r="K133" s="36" t="s">
        <v>1483</v>
      </c>
      <c r="L133" s="1" t="s">
        <v>9</v>
      </c>
      <c r="M133" s="1" t="s">
        <v>1485</v>
      </c>
      <c r="N133" s="39">
        <v>41292</v>
      </c>
      <c r="O133" s="50">
        <v>2</v>
      </c>
      <c r="P133" s="1"/>
    </row>
    <row r="134" spans="1:16" ht="24">
      <c r="A134" s="1" t="s">
        <v>2108</v>
      </c>
      <c r="B134" s="1" t="s">
        <v>2106</v>
      </c>
      <c r="C134" s="1">
        <v>1</v>
      </c>
      <c r="D134" s="1">
        <v>132</v>
      </c>
      <c r="E134" s="1" t="s">
        <v>10</v>
      </c>
      <c r="F134" s="1" t="s">
        <v>210</v>
      </c>
      <c r="G134" s="54" t="s">
        <v>804</v>
      </c>
      <c r="H134" s="1"/>
      <c r="I134" s="39">
        <v>41178</v>
      </c>
      <c r="J134" s="39">
        <v>41178</v>
      </c>
      <c r="K134" s="36" t="s">
        <v>1483</v>
      </c>
      <c r="L134" s="1" t="s">
        <v>9</v>
      </c>
      <c r="M134" s="1" t="s">
        <v>1485</v>
      </c>
      <c r="N134" s="39">
        <v>41291</v>
      </c>
      <c r="O134" s="50">
        <v>2</v>
      </c>
      <c r="P134" s="1"/>
    </row>
    <row r="135" spans="1:16" ht="24">
      <c r="A135" s="1" t="s">
        <v>2108</v>
      </c>
      <c r="B135" s="1" t="s">
        <v>2106</v>
      </c>
      <c r="C135" s="1">
        <v>1</v>
      </c>
      <c r="D135" s="1">
        <v>133</v>
      </c>
      <c r="E135" s="1" t="s">
        <v>10</v>
      </c>
      <c r="F135" s="1" t="s">
        <v>211</v>
      </c>
      <c r="G135" s="54" t="s">
        <v>812</v>
      </c>
      <c r="H135" s="1" t="s">
        <v>2827</v>
      </c>
      <c r="I135" s="39">
        <v>41232</v>
      </c>
      <c r="J135" s="39">
        <v>41232</v>
      </c>
      <c r="K135" s="36" t="s">
        <v>1483</v>
      </c>
      <c r="L135" s="1" t="s">
        <v>9</v>
      </c>
      <c r="M135" s="1" t="s">
        <v>1485</v>
      </c>
      <c r="N135" s="39">
        <v>41292</v>
      </c>
      <c r="O135" s="50">
        <v>2</v>
      </c>
      <c r="P135" s="1"/>
    </row>
    <row r="136" spans="1:16" ht="24">
      <c r="A136" s="1" t="s">
        <v>2108</v>
      </c>
      <c r="B136" s="1" t="s">
        <v>2106</v>
      </c>
      <c r="C136" s="1">
        <v>1</v>
      </c>
      <c r="D136" s="1">
        <v>134</v>
      </c>
      <c r="E136" s="1" t="s">
        <v>10</v>
      </c>
      <c r="F136" s="1" t="s">
        <v>213</v>
      </c>
      <c r="G136" s="54" t="s">
        <v>212</v>
      </c>
      <c r="H136" s="1" t="s">
        <v>2828</v>
      </c>
      <c r="I136" s="39">
        <v>41260</v>
      </c>
      <c r="J136" s="39">
        <v>41260</v>
      </c>
      <c r="K136" s="36" t="s">
        <v>1483</v>
      </c>
      <c r="L136" s="1" t="s">
        <v>9</v>
      </c>
      <c r="M136" s="1" t="s">
        <v>1485</v>
      </c>
      <c r="N136" s="39">
        <v>41337</v>
      </c>
      <c r="O136" s="50">
        <v>2</v>
      </c>
      <c r="P136" s="1"/>
    </row>
    <row r="137" spans="1:16" ht="24">
      <c r="A137" s="1" t="s">
        <v>2108</v>
      </c>
      <c r="B137" s="1" t="s">
        <v>2106</v>
      </c>
      <c r="C137" s="1">
        <v>1</v>
      </c>
      <c r="D137" s="1">
        <v>135</v>
      </c>
      <c r="E137" s="1" t="s">
        <v>10</v>
      </c>
      <c r="F137" s="1" t="s">
        <v>215</v>
      </c>
      <c r="G137" s="54" t="s">
        <v>214</v>
      </c>
      <c r="H137" s="1" t="s">
        <v>2829</v>
      </c>
      <c r="I137" s="39">
        <v>41260</v>
      </c>
      <c r="J137" s="39">
        <v>41260</v>
      </c>
      <c r="K137" s="36" t="s">
        <v>1483</v>
      </c>
      <c r="L137" s="1" t="s">
        <v>9</v>
      </c>
      <c r="M137" s="1" t="s">
        <v>1485</v>
      </c>
      <c r="N137" s="39">
        <v>41333</v>
      </c>
      <c r="O137" s="50">
        <v>2</v>
      </c>
      <c r="P137" s="1"/>
    </row>
    <row r="138" spans="1:16" ht="24">
      <c r="A138" s="1" t="s">
        <v>2108</v>
      </c>
      <c r="B138" s="1" t="s">
        <v>2106</v>
      </c>
      <c r="C138" s="1">
        <v>1</v>
      </c>
      <c r="D138" s="1">
        <v>136</v>
      </c>
      <c r="E138" s="1" t="s">
        <v>10</v>
      </c>
      <c r="F138" s="1" t="s">
        <v>217</v>
      </c>
      <c r="G138" s="54" t="s">
        <v>216</v>
      </c>
      <c r="H138" s="1" t="s">
        <v>2830</v>
      </c>
      <c r="I138" s="39">
        <v>41260</v>
      </c>
      <c r="J138" s="39">
        <v>41260</v>
      </c>
      <c r="K138" s="36" t="s">
        <v>1483</v>
      </c>
      <c r="L138" s="1" t="s">
        <v>9</v>
      </c>
      <c r="M138" s="1" t="s">
        <v>1485</v>
      </c>
      <c r="N138" s="39">
        <v>41337</v>
      </c>
      <c r="O138" s="50">
        <v>2</v>
      </c>
      <c r="P138" s="1"/>
    </row>
    <row r="139" spans="1:16" ht="24">
      <c r="A139" s="1" t="s">
        <v>2108</v>
      </c>
      <c r="B139" s="1" t="s">
        <v>2106</v>
      </c>
      <c r="C139" s="1">
        <v>1</v>
      </c>
      <c r="D139" s="1">
        <v>137</v>
      </c>
      <c r="E139" s="1" t="s">
        <v>10</v>
      </c>
      <c r="F139" s="1" t="s">
        <v>219</v>
      </c>
      <c r="G139" s="54" t="s">
        <v>218</v>
      </c>
      <c r="H139" s="1" t="s">
        <v>2831</v>
      </c>
      <c r="I139" s="39">
        <v>41260</v>
      </c>
      <c r="J139" s="39">
        <v>41260</v>
      </c>
      <c r="K139" s="36" t="s">
        <v>1483</v>
      </c>
      <c r="L139" s="1" t="s">
        <v>9</v>
      </c>
      <c r="M139" s="1" t="s">
        <v>1485</v>
      </c>
      <c r="N139" s="39">
        <v>41333</v>
      </c>
      <c r="O139" s="50">
        <v>2</v>
      </c>
      <c r="P139" s="1"/>
    </row>
    <row r="140" spans="1:16" ht="24">
      <c r="A140" s="1" t="s">
        <v>2108</v>
      </c>
      <c r="B140" s="1" t="s">
        <v>2106</v>
      </c>
      <c r="C140" s="1">
        <v>1</v>
      </c>
      <c r="D140" s="1">
        <v>138</v>
      </c>
      <c r="E140" s="1" t="s">
        <v>10</v>
      </c>
      <c r="F140" s="1" t="s">
        <v>221</v>
      </c>
      <c r="G140" s="54" t="s">
        <v>220</v>
      </c>
      <c r="H140" s="1" t="s">
        <v>2832</v>
      </c>
      <c r="I140" s="39">
        <v>41260</v>
      </c>
      <c r="J140" s="39">
        <v>41260</v>
      </c>
      <c r="K140" s="36" t="s">
        <v>1483</v>
      </c>
      <c r="L140" s="1" t="s">
        <v>9</v>
      </c>
      <c r="M140" s="1" t="s">
        <v>1485</v>
      </c>
      <c r="N140" s="39">
        <v>41334</v>
      </c>
      <c r="O140" s="50">
        <v>2</v>
      </c>
      <c r="P140" s="1"/>
    </row>
    <row r="141" spans="1:16" ht="24">
      <c r="A141" s="1" t="s">
        <v>2108</v>
      </c>
      <c r="B141" s="1" t="s">
        <v>2106</v>
      </c>
      <c r="C141" s="1">
        <v>1</v>
      </c>
      <c r="D141" s="1">
        <v>139</v>
      </c>
      <c r="E141" s="1" t="s">
        <v>10</v>
      </c>
      <c r="F141" s="1" t="s">
        <v>223</v>
      </c>
      <c r="G141" s="54" t="s">
        <v>222</v>
      </c>
      <c r="H141" s="1" t="s">
        <v>2833</v>
      </c>
      <c r="I141" s="39">
        <v>41260</v>
      </c>
      <c r="J141" s="39">
        <v>41260</v>
      </c>
      <c r="K141" s="36" t="s">
        <v>1483</v>
      </c>
      <c r="L141" s="1" t="s">
        <v>9</v>
      </c>
      <c r="M141" s="1" t="s">
        <v>1485</v>
      </c>
      <c r="N141" s="39">
        <v>41333</v>
      </c>
      <c r="O141" s="50">
        <v>2</v>
      </c>
      <c r="P141" s="1"/>
    </row>
    <row r="142" spans="1:16" ht="24">
      <c r="A142" s="1" t="s">
        <v>2108</v>
      </c>
      <c r="B142" s="1" t="s">
        <v>2106</v>
      </c>
      <c r="C142" s="1">
        <v>1</v>
      </c>
      <c r="D142" s="1">
        <v>140</v>
      </c>
      <c r="E142" s="1" t="s">
        <v>10</v>
      </c>
      <c r="F142" s="1" t="s">
        <v>225</v>
      </c>
      <c r="G142" s="54" t="s">
        <v>224</v>
      </c>
      <c r="H142" s="1" t="s">
        <v>2834</v>
      </c>
      <c r="I142" s="39">
        <v>41260</v>
      </c>
      <c r="J142" s="39">
        <v>41260</v>
      </c>
      <c r="K142" s="36" t="s">
        <v>1483</v>
      </c>
      <c r="L142" s="1" t="s">
        <v>9</v>
      </c>
      <c r="M142" s="1" t="s">
        <v>1485</v>
      </c>
      <c r="N142" s="39">
        <v>41339</v>
      </c>
      <c r="O142" s="50">
        <v>2</v>
      </c>
      <c r="P142" s="1"/>
    </row>
    <row r="143" spans="1:16" ht="24">
      <c r="A143" s="1" t="s">
        <v>2108</v>
      </c>
      <c r="B143" s="1" t="s">
        <v>2106</v>
      </c>
      <c r="C143" s="1">
        <v>1</v>
      </c>
      <c r="D143" s="1">
        <v>141</v>
      </c>
      <c r="E143" s="1" t="s">
        <v>10</v>
      </c>
      <c r="F143" s="1" t="s">
        <v>227</v>
      </c>
      <c r="G143" s="54" t="s">
        <v>226</v>
      </c>
      <c r="H143" s="1" t="s">
        <v>2835</v>
      </c>
      <c r="I143" s="39">
        <v>41260</v>
      </c>
      <c r="J143" s="39">
        <v>41260</v>
      </c>
      <c r="K143" s="36" t="s">
        <v>1483</v>
      </c>
      <c r="L143" s="1" t="s">
        <v>9</v>
      </c>
      <c r="M143" s="1" t="s">
        <v>1485</v>
      </c>
      <c r="N143" s="39">
        <v>41334</v>
      </c>
      <c r="O143" s="50">
        <v>2</v>
      </c>
      <c r="P143" s="1"/>
    </row>
    <row r="144" spans="1:16" ht="24">
      <c r="A144" s="1" t="s">
        <v>2108</v>
      </c>
      <c r="B144" s="1" t="s">
        <v>2106</v>
      </c>
      <c r="C144" s="1">
        <v>1</v>
      </c>
      <c r="D144" s="1">
        <v>142</v>
      </c>
      <c r="E144" s="1" t="s">
        <v>10</v>
      </c>
      <c r="F144" s="1" t="s">
        <v>229</v>
      </c>
      <c r="G144" s="54" t="s">
        <v>228</v>
      </c>
      <c r="H144" s="1" t="s">
        <v>2836</v>
      </c>
      <c r="I144" s="39">
        <v>41260</v>
      </c>
      <c r="J144" s="39">
        <v>41260</v>
      </c>
      <c r="K144" s="36" t="s">
        <v>1483</v>
      </c>
      <c r="L144" s="1" t="s">
        <v>9</v>
      </c>
      <c r="M144" s="1" t="s">
        <v>1485</v>
      </c>
      <c r="N144" s="39">
        <v>41334</v>
      </c>
      <c r="O144" s="50">
        <v>2</v>
      </c>
      <c r="P144" s="1"/>
    </row>
    <row r="145" spans="1:16" ht="24">
      <c r="A145" s="1" t="s">
        <v>2108</v>
      </c>
      <c r="B145" s="1" t="s">
        <v>2106</v>
      </c>
      <c r="C145" s="1">
        <v>1</v>
      </c>
      <c r="D145" s="1">
        <v>143</v>
      </c>
      <c r="E145" s="1" t="s">
        <v>10</v>
      </c>
      <c r="F145" s="1" t="s">
        <v>231</v>
      </c>
      <c r="G145" s="54" t="s">
        <v>230</v>
      </c>
      <c r="H145" s="1" t="s">
        <v>2837</v>
      </c>
      <c r="I145" s="39">
        <v>41260</v>
      </c>
      <c r="J145" s="39">
        <v>41260</v>
      </c>
      <c r="K145" s="36" t="s">
        <v>1483</v>
      </c>
      <c r="L145" s="1" t="s">
        <v>9</v>
      </c>
      <c r="M145" s="1" t="s">
        <v>1485</v>
      </c>
      <c r="N145" s="39">
        <v>41334</v>
      </c>
      <c r="O145" s="50">
        <v>2</v>
      </c>
      <c r="P145" s="1"/>
    </row>
    <row r="146" spans="1:16" ht="24">
      <c r="A146" s="1" t="s">
        <v>2108</v>
      </c>
      <c r="B146" s="1" t="s">
        <v>2106</v>
      </c>
      <c r="C146" s="1">
        <v>1</v>
      </c>
      <c r="D146" s="1">
        <v>144</v>
      </c>
      <c r="E146" s="1" t="s">
        <v>10</v>
      </c>
      <c r="F146" s="1" t="s">
        <v>233</v>
      </c>
      <c r="G146" s="54" t="s">
        <v>232</v>
      </c>
      <c r="H146" s="1" t="s">
        <v>2838</v>
      </c>
      <c r="I146" s="39">
        <v>41260</v>
      </c>
      <c r="J146" s="39">
        <v>41260</v>
      </c>
      <c r="K146" s="36" t="s">
        <v>1483</v>
      </c>
      <c r="L146" s="1" t="s">
        <v>9</v>
      </c>
      <c r="M146" s="1" t="s">
        <v>1485</v>
      </c>
      <c r="N146" s="39">
        <v>41332</v>
      </c>
      <c r="O146" s="50">
        <v>2</v>
      </c>
      <c r="P146" s="1"/>
    </row>
    <row r="147" spans="1:16" ht="24">
      <c r="A147" s="1" t="s">
        <v>2108</v>
      </c>
      <c r="B147" s="1" t="s">
        <v>2106</v>
      </c>
      <c r="C147" s="1">
        <v>1</v>
      </c>
      <c r="D147" s="1">
        <v>145</v>
      </c>
      <c r="E147" s="1" t="s">
        <v>10</v>
      </c>
      <c r="F147" s="1" t="s">
        <v>235</v>
      </c>
      <c r="G147" s="54" t="s">
        <v>234</v>
      </c>
      <c r="H147" s="1" t="s">
        <v>2839</v>
      </c>
      <c r="I147" s="39">
        <v>41260</v>
      </c>
      <c r="J147" s="39">
        <v>41260</v>
      </c>
      <c r="K147" s="36" t="s">
        <v>1483</v>
      </c>
      <c r="L147" s="1" t="s">
        <v>9</v>
      </c>
      <c r="M147" s="1" t="s">
        <v>1485</v>
      </c>
      <c r="N147" s="39">
        <v>41332</v>
      </c>
      <c r="O147" s="50">
        <v>2</v>
      </c>
      <c r="P147" s="1"/>
    </row>
    <row r="148" spans="1:16" ht="24">
      <c r="A148" s="1" t="s">
        <v>2108</v>
      </c>
      <c r="B148" s="1" t="s">
        <v>2106</v>
      </c>
      <c r="C148" s="1">
        <v>1</v>
      </c>
      <c r="D148" s="1">
        <v>146</v>
      </c>
      <c r="E148" s="1" t="s">
        <v>10</v>
      </c>
      <c r="F148" s="1" t="s">
        <v>237</v>
      </c>
      <c r="G148" s="54" t="s">
        <v>236</v>
      </c>
      <c r="H148" s="1" t="s">
        <v>2840</v>
      </c>
      <c r="I148" s="39">
        <v>41260</v>
      </c>
      <c r="J148" s="39">
        <v>41260</v>
      </c>
      <c r="K148" s="36" t="s">
        <v>1483</v>
      </c>
      <c r="L148" s="1" t="s">
        <v>9</v>
      </c>
      <c r="M148" s="1" t="s">
        <v>1485</v>
      </c>
      <c r="N148" s="39">
        <v>41337</v>
      </c>
      <c r="O148" s="50">
        <v>2</v>
      </c>
      <c r="P148" s="1"/>
    </row>
    <row r="149" spans="1:16" ht="24">
      <c r="A149" s="1" t="s">
        <v>2108</v>
      </c>
      <c r="B149" s="1" t="s">
        <v>2106</v>
      </c>
      <c r="C149" s="1">
        <v>1</v>
      </c>
      <c r="D149" s="1">
        <v>147</v>
      </c>
      <c r="E149" s="1" t="s">
        <v>10</v>
      </c>
      <c r="F149" s="1" t="s">
        <v>239</v>
      </c>
      <c r="G149" s="54" t="s">
        <v>238</v>
      </c>
      <c r="H149" s="1"/>
      <c r="I149" s="39">
        <v>41260</v>
      </c>
      <c r="J149" s="39">
        <v>41260</v>
      </c>
      <c r="K149" s="36" t="s">
        <v>1483</v>
      </c>
      <c r="L149" s="1" t="s">
        <v>9</v>
      </c>
      <c r="M149" s="1" t="s">
        <v>1485</v>
      </c>
      <c r="N149" s="39">
        <v>41332</v>
      </c>
      <c r="O149" s="50">
        <v>2</v>
      </c>
      <c r="P149" s="1"/>
    </row>
    <row r="150" spans="1:16" ht="24">
      <c r="A150" s="1" t="s">
        <v>2108</v>
      </c>
      <c r="B150" s="1" t="s">
        <v>2106</v>
      </c>
      <c r="C150" s="1">
        <v>1</v>
      </c>
      <c r="D150" s="1">
        <v>148</v>
      </c>
      <c r="E150" s="1" t="s">
        <v>10</v>
      </c>
      <c r="F150" s="1" t="s">
        <v>240</v>
      </c>
      <c r="G150" s="54" t="s">
        <v>1488</v>
      </c>
      <c r="H150" s="1" t="s">
        <v>2841</v>
      </c>
      <c r="I150" s="39">
        <v>41274</v>
      </c>
      <c r="J150" s="39">
        <v>41274</v>
      </c>
      <c r="K150" s="36" t="s">
        <v>1483</v>
      </c>
      <c r="L150" s="1" t="s">
        <v>9</v>
      </c>
      <c r="M150" s="1" t="s">
        <v>1485</v>
      </c>
      <c r="N150" s="39">
        <v>41341</v>
      </c>
      <c r="O150" s="50">
        <v>2</v>
      </c>
      <c r="P150" s="1"/>
    </row>
    <row r="151" spans="1:16" ht="24">
      <c r="A151" s="1" t="s">
        <v>2108</v>
      </c>
      <c r="B151" s="1" t="s">
        <v>2106</v>
      </c>
      <c r="C151" s="1">
        <v>1</v>
      </c>
      <c r="D151" s="1">
        <v>149</v>
      </c>
      <c r="E151" s="1" t="s">
        <v>10</v>
      </c>
      <c r="F151" s="1" t="s">
        <v>241</v>
      </c>
      <c r="G151" s="54" t="s">
        <v>969</v>
      </c>
      <c r="H151" s="1"/>
      <c r="I151" s="39">
        <v>41274</v>
      </c>
      <c r="J151" s="39">
        <v>41274</v>
      </c>
      <c r="K151" s="36" t="s">
        <v>1483</v>
      </c>
      <c r="L151" s="1" t="s">
        <v>9</v>
      </c>
      <c r="M151" s="1" t="s">
        <v>1485</v>
      </c>
      <c r="N151" s="39">
        <v>41330</v>
      </c>
      <c r="O151" s="50">
        <v>2</v>
      </c>
      <c r="P151" s="1"/>
    </row>
    <row r="152" spans="1:16" ht="24">
      <c r="A152" s="1" t="s">
        <v>2108</v>
      </c>
      <c r="B152" s="1" t="s">
        <v>2106</v>
      </c>
      <c r="C152" s="1">
        <v>1</v>
      </c>
      <c r="D152" s="1">
        <v>150</v>
      </c>
      <c r="E152" s="1" t="s">
        <v>10</v>
      </c>
      <c r="F152" s="1" t="s">
        <v>242</v>
      </c>
      <c r="G152" s="54" t="s">
        <v>973</v>
      </c>
      <c r="H152" s="1"/>
      <c r="I152" s="39">
        <v>41274</v>
      </c>
      <c r="J152" s="39">
        <v>41274</v>
      </c>
      <c r="K152" s="36" t="s">
        <v>1483</v>
      </c>
      <c r="L152" s="1" t="s">
        <v>9</v>
      </c>
      <c r="M152" s="1" t="s">
        <v>1485</v>
      </c>
      <c r="N152" s="39">
        <v>41330</v>
      </c>
      <c r="O152" s="50">
        <v>2</v>
      </c>
      <c r="P152" s="1"/>
    </row>
    <row r="153" spans="1:16" ht="24">
      <c r="A153" s="1" t="s">
        <v>2108</v>
      </c>
      <c r="B153" s="1" t="s">
        <v>2106</v>
      </c>
      <c r="C153" s="1">
        <v>1</v>
      </c>
      <c r="D153" s="1">
        <v>151</v>
      </c>
      <c r="E153" s="1" t="s">
        <v>10</v>
      </c>
      <c r="F153" s="1" t="s">
        <v>243</v>
      </c>
      <c r="G153" s="54" t="s">
        <v>972</v>
      </c>
      <c r="H153" s="1"/>
      <c r="I153" s="39">
        <v>41274</v>
      </c>
      <c r="J153" s="39">
        <v>41274</v>
      </c>
      <c r="K153" s="36" t="s">
        <v>1483</v>
      </c>
      <c r="L153" s="1" t="s">
        <v>9</v>
      </c>
      <c r="M153" s="1" t="s">
        <v>1485</v>
      </c>
      <c r="N153" s="39">
        <v>41330</v>
      </c>
      <c r="O153" s="50">
        <v>2</v>
      </c>
      <c r="P153" s="1"/>
    </row>
    <row r="154" spans="1:16" ht="24">
      <c r="A154" s="1" t="s">
        <v>2108</v>
      </c>
      <c r="B154" s="1" t="s">
        <v>2106</v>
      </c>
      <c r="C154" s="1">
        <v>1</v>
      </c>
      <c r="D154" s="1">
        <v>152</v>
      </c>
      <c r="E154" s="1" t="s">
        <v>10</v>
      </c>
      <c r="F154" s="1" t="s">
        <v>244</v>
      </c>
      <c r="G154" s="54" t="s">
        <v>977</v>
      </c>
      <c r="H154" s="1"/>
      <c r="I154" s="39">
        <v>41274</v>
      </c>
      <c r="J154" s="39">
        <v>41274</v>
      </c>
      <c r="K154" s="36" t="s">
        <v>1483</v>
      </c>
      <c r="L154" s="1" t="s">
        <v>9</v>
      </c>
      <c r="M154" s="1" t="s">
        <v>1485</v>
      </c>
      <c r="N154" s="39">
        <v>41331</v>
      </c>
      <c r="O154" s="50">
        <v>2</v>
      </c>
      <c r="P154" s="1"/>
    </row>
    <row r="155" spans="1:16" ht="24">
      <c r="A155" s="1" t="s">
        <v>2108</v>
      </c>
      <c r="B155" s="1" t="s">
        <v>2106</v>
      </c>
      <c r="C155" s="1">
        <v>1</v>
      </c>
      <c r="D155" s="1">
        <v>153</v>
      </c>
      <c r="E155" s="1" t="s">
        <v>10</v>
      </c>
      <c r="F155" s="1" t="s">
        <v>246</v>
      </c>
      <c r="G155" s="54" t="s">
        <v>245</v>
      </c>
      <c r="H155" s="1" t="s">
        <v>2842</v>
      </c>
      <c r="I155" s="39">
        <v>40712</v>
      </c>
      <c r="J155" s="39">
        <v>40713</v>
      </c>
      <c r="K155" s="36" t="s">
        <v>1483</v>
      </c>
      <c r="L155" s="1" t="s">
        <v>51</v>
      </c>
      <c r="M155" s="1" t="s">
        <v>1485</v>
      </c>
      <c r="N155" s="39">
        <v>41374</v>
      </c>
      <c r="O155" s="50">
        <v>2</v>
      </c>
      <c r="P155" s="1"/>
    </row>
    <row r="156" spans="1:16" ht="24">
      <c r="A156" s="1" t="s">
        <v>2108</v>
      </c>
      <c r="B156" s="1" t="s">
        <v>2106</v>
      </c>
      <c r="C156" s="1">
        <v>1</v>
      </c>
      <c r="D156" s="1">
        <v>154</v>
      </c>
      <c r="E156" s="1" t="s">
        <v>10</v>
      </c>
      <c r="F156" s="1" t="s">
        <v>248</v>
      </c>
      <c r="G156" s="54" t="s">
        <v>247</v>
      </c>
      <c r="H156" s="1" t="s">
        <v>2843</v>
      </c>
      <c r="I156" s="39">
        <v>41049</v>
      </c>
      <c r="J156" s="39">
        <v>41049</v>
      </c>
      <c r="K156" s="36" t="s">
        <v>1483</v>
      </c>
      <c r="L156" s="1" t="s">
        <v>51</v>
      </c>
      <c r="M156" s="1" t="s">
        <v>1485</v>
      </c>
      <c r="N156" s="39">
        <v>41374</v>
      </c>
      <c r="O156" s="50">
        <v>2</v>
      </c>
      <c r="P156" s="1"/>
    </row>
    <row r="157" spans="1:16" ht="24">
      <c r="A157" s="1" t="s">
        <v>2108</v>
      </c>
      <c r="B157" s="1" t="s">
        <v>2106</v>
      </c>
      <c r="C157" s="1">
        <v>1</v>
      </c>
      <c r="D157" s="1">
        <v>155</v>
      </c>
      <c r="E157" s="1" t="s">
        <v>10</v>
      </c>
      <c r="F157" s="1" t="s">
        <v>249</v>
      </c>
      <c r="G157" s="54" t="s">
        <v>2492</v>
      </c>
      <c r="H157" s="1" t="s">
        <v>2847</v>
      </c>
      <c r="I157" s="39">
        <v>41244</v>
      </c>
      <c r="J157" s="39">
        <v>41244</v>
      </c>
      <c r="K157" s="36" t="s">
        <v>1483</v>
      </c>
      <c r="L157" s="1" t="s">
        <v>9</v>
      </c>
      <c r="M157" s="1" t="s">
        <v>1485</v>
      </c>
      <c r="N157" s="39">
        <v>41361</v>
      </c>
      <c r="O157" s="50">
        <v>3</v>
      </c>
      <c r="P157" s="1"/>
    </row>
    <row r="158" spans="1:16" ht="24">
      <c r="A158" s="1" t="s">
        <v>2108</v>
      </c>
      <c r="B158" s="1" t="s">
        <v>2106</v>
      </c>
      <c r="C158" s="1">
        <v>1</v>
      </c>
      <c r="D158" s="1">
        <v>156</v>
      </c>
      <c r="E158" s="1" t="s">
        <v>10</v>
      </c>
      <c r="F158" s="1" t="s">
        <v>250</v>
      </c>
      <c r="G158" s="54" t="s">
        <v>2494</v>
      </c>
      <c r="H158" s="1" t="s">
        <v>2846</v>
      </c>
      <c r="I158" s="39">
        <v>41244</v>
      </c>
      <c r="J158" s="39">
        <v>41244</v>
      </c>
      <c r="K158" s="36" t="s">
        <v>1483</v>
      </c>
      <c r="L158" s="1" t="s">
        <v>9</v>
      </c>
      <c r="M158" s="1" t="s">
        <v>1485</v>
      </c>
      <c r="N158" s="39">
        <v>41361</v>
      </c>
      <c r="O158" s="50">
        <v>3</v>
      </c>
      <c r="P158" s="1"/>
    </row>
    <row r="159" spans="1:16" ht="24">
      <c r="A159" s="1" t="s">
        <v>2108</v>
      </c>
      <c r="B159" s="1" t="s">
        <v>2106</v>
      </c>
      <c r="C159" s="1">
        <v>1</v>
      </c>
      <c r="D159" s="1">
        <v>157</v>
      </c>
      <c r="E159" s="1" t="s">
        <v>10</v>
      </c>
      <c r="F159" s="1" t="s">
        <v>251</v>
      </c>
      <c r="G159" s="54" t="s">
        <v>1432</v>
      </c>
      <c r="H159" s="1" t="s">
        <v>2845</v>
      </c>
      <c r="I159" s="39">
        <v>41352</v>
      </c>
      <c r="J159" s="39">
        <v>41352</v>
      </c>
      <c r="K159" s="36" t="s">
        <v>1483</v>
      </c>
      <c r="L159" s="1" t="s">
        <v>9</v>
      </c>
      <c r="M159" s="1" t="s">
        <v>1485</v>
      </c>
      <c r="N159" s="39">
        <v>41396</v>
      </c>
      <c r="O159" s="50">
        <v>2</v>
      </c>
      <c r="P159" s="1"/>
    </row>
    <row r="160" spans="1:16" ht="24">
      <c r="A160" s="1" t="s">
        <v>2108</v>
      </c>
      <c r="B160" s="1" t="s">
        <v>2106</v>
      </c>
      <c r="C160" s="1">
        <v>1</v>
      </c>
      <c r="D160" s="1">
        <v>158</v>
      </c>
      <c r="E160" s="1" t="s">
        <v>10</v>
      </c>
      <c r="F160" s="1" t="s">
        <v>252</v>
      </c>
      <c r="G160" s="54" t="s">
        <v>907</v>
      </c>
      <c r="H160" s="1" t="s">
        <v>2844</v>
      </c>
      <c r="I160" s="39">
        <v>41352</v>
      </c>
      <c r="J160" s="39">
        <v>41352</v>
      </c>
      <c r="K160" s="36" t="s">
        <v>1483</v>
      </c>
      <c r="L160" s="1" t="s">
        <v>9</v>
      </c>
      <c r="M160" s="1" t="s">
        <v>1485</v>
      </c>
      <c r="N160" s="39">
        <v>41396</v>
      </c>
      <c r="O160" s="50">
        <v>2</v>
      </c>
      <c r="P160" s="1"/>
    </row>
    <row r="161" spans="1:16" ht="24">
      <c r="A161" s="1" t="s">
        <v>2108</v>
      </c>
      <c r="B161" s="1" t="s">
        <v>2106</v>
      </c>
      <c r="C161" s="1">
        <v>1</v>
      </c>
      <c r="D161" s="1">
        <v>159</v>
      </c>
      <c r="E161" s="1" t="s">
        <v>10</v>
      </c>
      <c r="F161" s="1" t="s">
        <v>253</v>
      </c>
      <c r="G161" s="54" t="s">
        <v>1653</v>
      </c>
      <c r="H161" s="1" t="s">
        <v>2848</v>
      </c>
      <c r="I161" s="39">
        <v>39900</v>
      </c>
      <c r="J161" s="39">
        <v>39905</v>
      </c>
      <c r="K161" s="36" t="s">
        <v>1483</v>
      </c>
      <c r="L161" s="1" t="s">
        <v>51</v>
      </c>
      <c r="M161" s="1" t="s">
        <v>1485</v>
      </c>
      <c r="N161" s="39">
        <v>41392</v>
      </c>
      <c r="O161" s="50">
        <v>3</v>
      </c>
      <c r="P161" s="1"/>
    </row>
    <row r="162" spans="1:16" ht="24">
      <c r="A162" s="1" t="s">
        <v>2108</v>
      </c>
      <c r="B162" s="1" t="s">
        <v>2106</v>
      </c>
      <c r="C162" s="1">
        <v>1</v>
      </c>
      <c r="D162" s="1">
        <v>160</v>
      </c>
      <c r="E162" s="1" t="s">
        <v>10</v>
      </c>
      <c r="F162" s="1" t="s">
        <v>254</v>
      </c>
      <c r="G162" s="54" t="s">
        <v>1654</v>
      </c>
      <c r="H162" s="1" t="s">
        <v>2849</v>
      </c>
      <c r="I162" s="39">
        <v>40148</v>
      </c>
      <c r="J162" s="39">
        <v>40177</v>
      </c>
      <c r="K162" s="36" t="s">
        <v>1483</v>
      </c>
      <c r="L162" s="1" t="s">
        <v>51</v>
      </c>
      <c r="M162" s="1" t="s">
        <v>1485</v>
      </c>
      <c r="N162" s="39">
        <v>41392</v>
      </c>
      <c r="O162" s="50">
        <v>3</v>
      </c>
      <c r="P162" s="1"/>
    </row>
    <row r="163" spans="1:16" ht="24">
      <c r="A163" s="1" t="s">
        <v>2108</v>
      </c>
      <c r="B163" s="1" t="s">
        <v>2106</v>
      </c>
      <c r="C163" s="1">
        <v>1</v>
      </c>
      <c r="D163" s="1">
        <v>161</v>
      </c>
      <c r="E163" s="1" t="s">
        <v>10</v>
      </c>
      <c r="F163" s="1" t="s">
        <v>255</v>
      </c>
      <c r="G163" s="54" t="s">
        <v>1655</v>
      </c>
      <c r="H163" s="1" t="s">
        <v>2850</v>
      </c>
      <c r="I163" s="39">
        <v>39900</v>
      </c>
      <c r="J163" s="39">
        <v>39905</v>
      </c>
      <c r="K163" s="36" t="s">
        <v>1483</v>
      </c>
      <c r="L163" s="1" t="s">
        <v>51</v>
      </c>
      <c r="M163" s="1" t="s">
        <v>1485</v>
      </c>
      <c r="N163" s="39">
        <v>41353</v>
      </c>
      <c r="O163" s="50">
        <v>3</v>
      </c>
      <c r="P163" s="1"/>
    </row>
    <row r="164" spans="1:16" ht="24">
      <c r="A164" s="1" t="s">
        <v>2108</v>
      </c>
      <c r="B164" s="1" t="s">
        <v>2106</v>
      </c>
      <c r="C164" s="1">
        <v>1</v>
      </c>
      <c r="D164" s="1">
        <v>162</v>
      </c>
      <c r="E164" s="1" t="s">
        <v>10</v>
      </c>
      <c r="F164" s="1" t="s">
        <v>257</v>
      </c>
      <c r="G164" s="54" t="s">
        <v>256</v>
      </c>
      <c r="H164" s="1"/>
      <c r="I164" s="39">
        <v>41367</v>
      </c>
      <c r="J164" s="39">
        <v>41367</v>
      </c>
      <c r="K164" s="36" t="s">
        <v>1483</v>
      </c>
      <c r="L164" s="1" t="s">
        <v>9</v>
      </c>
      <c r="M164" s="1" t="s">
        <v>1485</v>
      </c>
      <c r="N164" s="39">
        <v>41414</v>
      </c>
      <c r="O164" s="50">
        <v>2</v>
      </c>
      <c r="P164" s="1"/>
    </row>
    <row r="165" spans="1:16" ht="24">
      <c r="A165" s="1" t="s">
        <v>2108</v>
      </c>
      <c r="B165" s="1" t="s">
        <v>2106</v>
      </c>
      <c r="C165" s="1">
        <v>1</v>
      </c>
      <c r="D165" s="1">
        <v>163</v>
      </c>
      <c r="E165" s="1" t="s">
        <v>10</v>
      </c>
      <c r="F165" s="1" t="s">
        <v>259</v>
      </c>
      <c r="G165" s="54" t="s">
        <v>258</v>
      </c>
      <c r="H165" s="1"/>
      <c r="I165" s="39">
        <v>41367</v>
      </c>
      <c r="J165" s="39">
        <v>41367</v>
      </c>
      <c r="K165" s="36" t="s">
        <v>1483</v>
      </c>
      <c r="L165" s="1" t="s">
        <v>9</v>
      </c>
      <c r="M165" s="1" t="s">
        <v>1485</v>
      </c>
      <c r="N165" s="39">
        <v>41414</v>
      </c>
      <c r="O165" s="50">
        <v>2</v>
      </c>
      <c r="P165" s="1"/>
    </row>
    <row r="166" spans="1:16" ht="24">
      <c r="A166" s="1" t="s">
        <v>2108</v>
      </c>
      <c r="B166" s="1" t="s">
        <v>2106</v>
      </c>
      <c r="C166" s="1">
        <v>1</v>
      </c>
      <c r="D166" s="1">
        <v>164</v>
      </c>
      <c r="E166" s="1" t="s">
        <v>10</v>
      </c>
      <c r="F166" s="1" t="s">
        <v>261</v>
      </c>
      <c r="G166" s="54" t="s">
        <v>260</v>
      </c>
      <c r="H166" s="1"/>
      <c r="I166" s="39">
        <v>41367</v>
      </c>
      <c r="J166" s="39">
        <v>41367</v>
      </c>
      <c r="K166" s="36" t="s">
        <v>1483</v>
      </c>
      <c r="L166" s="1" t="s">
        <v>9</v>
      </c>
      <c r="M166" s="1" t="s">
        <v>1485</v>
      </c>
      <c r="N166" s="39">
        <v>41414</v>
      </c>
      <c r="O166" s="50">
        <v>2</v>
      </c>
      <c r="P166" s="1"/>
    </row>
    <row r="167" spans="1:16" ht="24">
      <c r="A167" s="1" t="s">
        <v>2108</v>
      </c>
      <c r="B167" s="1" t="s">
        <v>2106</v>
      </c>
      <c r="C167" s="1">
        <v>1</v>
      </c>
      <c r="D167" s="1">
        <v>165</v>
      </c>
      <c r="E167" s="1" t="s">
        <v>10</v>
      </c>
      <c r="F167" s="1" t="s">
        <v>263</v>
      </c>
      <c r="G167" s="54" t="s">
        <v>262</v>
      </c>
      <c r="H167" s="1"/>
      <c r="I167" s="39">
        <v>41367</v>
      </c>
      <c r="J167" s="39">
        <v>41367</v>
      </c>
      <c r="K167" s="36" t="s">
        <v>1483</v>
      </c>
      <c r="L167" s="1" t="s">
        <v>9</v>
      </c>
      <c r="M167" s="1" t="s">
        <v>1485</v>
      </c>
      <c r="N167" s="39">
        <v>41414</v>
      </c>
      <c r="O167" s="50">
        <v>2</v>
      </c>
      <c r="P167" s="1"/>
    </row>
    <row r="168" spans="1:16" ht="24">
      <c r="A168" s="1" t="s">
        <v>2108</v>
      </c>
      <c r="B168" s="1" t="s">
        <v>2106</v>
      </c>
      <c r="C168" s="1">
        <v>1</v>
      </c>
      <c r="D168" s="1">
        <v>166</v>
      </c>
      <c r="E168" s="1" t="s">
        <v>10</v>
      </c>
      <c r="F168" s="1" t="s">
        <v>265</v>
      </c>
      <c r="G168" s="54" t="s">
        <v>264</v>
      </c>
      <c r="H168" s="1"/>
      <c r="I168" s="39">
        <v>41366</v>
      </c>
      <c r="J168" s="39">
        <v>41367</v>
      </c>
      <c r="K168" s="36" t="s">
        <v>1483</v>
      </c>
      <c r="L168" s="1" t="s">
        <v>9</v>
      </c>
      <c r="M168" s="1" t="s">
        <v>1485</v>
      </c>
      <c r="N168" s="39">
        <v>41414</v>
      </c>
      <c r="O168" s="50">
        <v>2</v>
      </c>
      <c r="P168" s="1"/>
    </row>
    <row r="169" spans="1:16" ht="24">
      <c r="A169" s="1" t="s">
        <v>2108</v>
      </c>
      <c r="B169" s="1" t="s">
        <v>2106</v>
      </c>
      <c r="C169" s="1">
        <v>1</v>
      </c>
      <c r="D169" s="1">
        <v>167</v>
      </c>
      <c r="E169" s="1" t="s">
        <v>10</v>
      </c>
      <c r="F169" s="1" t="s">
        <v>267</v>
      </c>
      <c r="G169" s="54" t="s">
        <v>266</v>
      </c>
      <c r="H169" s="1"/>
      <c r="I169" s="39">
        <v>41367</v>
      </c>
      <c r="J169" s="39">
        <v>41367</v>
      </c>
      <c r="K169" s="36" t="s">
        <v>1483</v>
      </c>
      <c r="L169" s="1" t="s">
        <v>9</v>
      </c>
      <c r="M169" s="1" t="s">
        <v>1485</v>
      </c>
      <c r="N169" s="39">
        <v>41414</v>
      </c>
      <c r="O169" s="50">
        <v>2</v>
      </c>
      <c r="P169" s="1"/>
    </row>
    <row r="170" spans="1:16" ht="24">
      <c r="A170" s="1" t="s">
        <v>2108</v>
      </c>
      <c r="B170" s="1" t="s">
        <v>2106</v>
      </c>
      <c r="C170" s="1">
        <v>1</v>
      </c>
      <c r="D170" s="1">
        <v>168</v>
      </c>
      <c r="E170" s="1" t="s">
        <v>10</v>
      </c>
      <c r="F170" s="1" t="s">
        <v>269</v>
      </c>
      <c r="G170" s="54" t="s">
        <v>268</v>
      </c>
      <c r="H170" s="1"/>
      <c r="I170" s="39">
        <v>41367</v>
      </c>
      <c r="J170" s="39">
        <v>41367</v>
      </c>
      <c r="K170" s="36" t="s">
        <v>1483</v>
      </c>
      <c r="L170" s="1" t="s">
        <v>9</v>
      </c>
      <c r="M170" s="1" t="s">
        <v>1485</v>
      </c>
      <c r="N170" s="39">
        <v>41415</v>
      </c>
      <c r="O170" s="50">
        <v>2</v>
      </c>
      <c r="P170" s="1"/>
    </row>
    <row r="171" spans="1:16" ht="24">
      <c r="A171" s="1" t="s">
        <v>2108</v>
      </c>
      <c r="B171" s="1" t="s">
        <v>2106</v>
      </c>
      <c r="C171" s="1">
        <v>1</v>
      </c>
      <c r="D171" s="1">
        <v>169</v>
      </c>
      <c r="E171" s="1" t="s">
        <v>10</v>
      </c>
      <c r="F171" s="1" t="s">
        <v>271</v>
      </c>
      <c r="G171" s="54" t="s">
        <v>270</v>
      </c>
      <c r="H171" s="1"/>
      <c r="I171" s="39">
        <v>41367</v>
      </c>
      <c r="J171" s="39">
        <v>41367</v>
      </c>
      <c r="K171" s="36" t="s">
        <v>1483</v>
      </c>
      <c r="L171" s="1" t="s">
        <v>9</v>
      </c>
      <c r="M171" s="1" t="s">
        <v>1485</v>
      </c>
      <c r="N171" s="39">
        <v>41415</v>
      </c>
      <c r="O171" s="50">
        <v>2</v>
      </c>
      <c r="P171" s="1"/>
    </row>
    <row r="172" spans="1:16" ht="24">
      <c r="A172" s="1" t="s">
        <v>2108</v>
      </c>
      <c r="B172" s="1" t="s">
        <v>2106</v>
      </c>
      <c r="C172" s="1">
        <v>1</v>
      </c>
      <c r="D172" s="1">
        <v>170</v>
      </c>
      <c r="E172" s="1" t="s">
        <v>10</v>
      </c>
      <c r="F172" s="1" t="s">
        <v>273</v>
      </c>
      <c r="G172" s="54" t="s">
        <v>272</v>
      </c>
      <c r="H172" s="1"/>
      <c r="I172" s="39">
        <v>41367</v>
      </c>
      <c r="J172" s="39">
        <v>41367</v>
      </c>
      <c r="K172" s="36" t="s">
        <v>1483</v>
      </c>
      <c r="L172" s="1" t="s">
        <v>9</v>
      </c>
      <c r="M172" s="1" t="s">
        <v>1485</v>
      </c>
      <c r="N172" s="39">
        <v>41415</v>
      </c>
      <c r="O172" s="50">
        <v>2</v>
      </c>
      <c r="P172" s="1"/>
    </row>
    <row r="173" spans="1:16" ht="24">
      <c r="A173" s="1" t="s">
        <v>2108</v>
      </c>
      <c r="B173" s="1" t="s">
        <v>2106</v>
      </c>
      <c r="C173" s="1">
        <v>1</v>
      </c>
      <c r="D173" s="1">
        <v>171</v>
      </c>
      <c r="E173" s="1" t="s">
        <v>10</v>
      </c>
      <c r="F173" s="1" t="s">
        <v>275</v>
      </c>
      <c r="G173" s="54" t="s">
        <v>274</v>
      </c>
      <c r="H173" s="1"/>
      <c r="I173" s="39">
        <v>41367</v>
      </c>
      <c r="J173" s="39">
        <v>41367</v>
      </c>
      <c r="K173" s="36" t="s">
        <v>1483</v>
      </c>
      <c r="L173" s="1" t="s">
        <v>9</v>
      </c>
      <c r="M173" s="1" t="s">
        <v>1485</v>
      </c>
      <c r="N173" s="39">
        <v>41415</v>
      </c>
      <c r="O173" s="50">
        <v>2</v>
      </c>
      <c r="P173" s="1"/>
    </row>
    <row r="174" spans="1:16" ht="24">
      <c r="A174" s="1" t="s">
        <v>2108</v>
      </c>
      <c r="B174" s="1" t="s">
        <v>2106</v>
      </c>
      <c r="C174" s="1">
        <v>1</v>
      </c>
      <c r="D174" s="1">
        <v>172</v>
      </c>
      <c r="E174" s="1" t="s">
        <v>10</v>
      </c>
      <c r="F174" s="1" t="s">
        <v>207</v>
      </c>
      <c r="G174" s="54" t="s">
        <v>801</v>
      </c>
      <c r="H174" s="1"/>
      <c r="I174" s="39">
        <v>41180</v>
      </c>
      <c r="J174" s="39">
        <v>41180</v>
      </c>
      <c r="K174" s="36" t="s">
        <v>1483</v>
      </c>
      <c r="L174" s="1" t="s">
        <v>9</v>
      </c>
      <c r="M174" s="1" t="s">
        <v>1485</v>
      </c>
      <c r="N174" s="39">
        <v>41292</v>
      </c>
      <c r="O174" s="50">
        <v>2</v>
      </c>
      <c r="P174" s="1"/>
    </row>
    <row r="175" spans="1:16" ht="24">
      <c r="A175" s="1" t="s">
        <v>2108</v>
      </c>
      <c r="B175" s="1" t="s">
        <v>2106</v>
      </c>
      <c r="C175" s="1">
        <v>1</v>
      </c>
      <c r="D175" s="1">
        <v>173</v>
      </c>
      <c r="E175" s="1" t="s">
        <v>10</v>
      </c>
      <c r="F175" s="1" t="s">
        <v>277</v>
      </c>
      <c r="G175" s="54" t="s">
        <v>1656</v>
      </c>
      <c r="H175" s="1" t="s">
        <v>2851</v>
      </c>
      <c r="I175" s="39">
        <v>39900</v>
      </c>
      <c r="J175" s="39">
        <v>39905</v>
      </c>
      <c r="K175" s="36" t="s">
        <v>1483</v>
      </c>
      <c r="L175" s="1" t="s">
        <v>51</v>
      </c>
      <c r="M175" s="1" t="s">
        <v>1485</v>
      </c>
      <c r="N175" s="39">
        <v>41499</v>
      </c>
      <c r="O175" s="50">
        <v>3</v>
      </c>
      <c r="P175" s="1"/>
    </row>
    <row r="176" spans="1:16" ht="36">
      <c r="A176" s="1" t="s">
        <v>2108</v>
      </c>
      <c r="B176" s="1" t="s">
        <v>2106</v>
      </c>
      <c r="C176" s="1">
        <v>1</v>
      </c>
      <c r="D176" s="1">
        <v>174</v>
      </c>
      <c r="E176" s="1" t="s">
        <v>10</v>
      </c>
      <c r="F176" s="1" t="s">
        <v>279</v>
      </c>
      <c r="G176" s="54" t="s">
        <v>278</v>
      </c>
      <c r="H176" s="1" t="s">
        <v>2852</v>
      </c>
      <c r="I176" s="39">
        <v>41449</v>
      </c>
      <c r="J176" s="39">
        <v>41472</v>
      </c>
      <c r="K176" s="36" t="s">
        <v>1483</v>
      </c>
      <c r="L176" s="1" t="s">
        <v>9</v>
      </c>
      <c r="M176" s="1" t="s">
        <v>1485</v>
      </c>
      <c r="N176" s="39">
        <v>41526</v>
      </c>
      <c r="O176" s="50">
        <v>2</v>
      </c>
      <c r="P176" s="1"/>
    </row>
    <row r="177" spans="1:16" ht="24">
      <c r="A177" s="1" t="s">
        <v>2108</v>
      </c>
      <c r="B177" s="1" t="s">
        <v>2106</v>
      </c>
      <c r="C177" s="1">
        <v>1</v>
      </c>
      <c r="D177" s="1">
        <v>175</v>
      </c>
      <c r="E177" s="1" t="s">
        <v>10</v>
      </c>
      <c r="F177" s="1" t="s">
        <v>281</v>
      </c>
      <c r="G177" s="54" t="s">
        <v>280</v>
      </c>
      <c r="H177" s="1" t="s">
        <v>2853</v>
      </c>
      <c r="I177" s="39">
        <v>41507</v>
      </c>
      <c r="J177" s="39">
        <v>41519</v>
      </c>
      <c r="K177" s="36" t="s">
        <v>1483</v>
      </c>
      <c r="L177" s="1" t="s">
        <v>9</v>
      </c>
      <c r="M177" s="1" t="s">
        <v>1485</v>
      </c>
      <c r="N177" s="39">
        <v>41534</v>
      </c>
      <c r="O177" s="50">
        <v>2</v>
      </c>
      <c r="P177" s="1"/>
    </row>
    <row r="178" spans="1:16" ht="24">
      <c r="A178" s="1" t="s">
        <v>2108</v>
      </c>
      <c r="B178" s="1" t="s">
        <v>2106</v>
      </c>
      <c r="C178" s="1">
        <v>1</v>
      </c>
      <c r="D178" s="1">
        <v>176</v>
      </c>
      <c r="E178" s="1" t="s">
        <v>10</v>
      </c>
      <c r="F178" s="1" t="s">
        <v>283</v>
      </c>
      <c r="G178" s="54" t="s">
        <v>282</v>
      </c>
      <c r="H178" s="1" t="s">
        <v>2854</v>
      </c>
      <c r="I178" s="39">
        <v>41460</v>
      </c>
      <c r="J178" s="39">
        <v>41474</v>
      </c>
      <c r="K178" s="36" t="s">
        <v>1483</v>
      </c>
      <c r="L178" s="1" t="s">
        <v>9</v>
      </c>
      <c r="M178" s="1" t="s">
        <v>1485</v>
      </c>
      <c r="N178" s="39">
        <v>41541</v>
      </c>
      <c r="O178" s="50">
        <v>2</v>
      </c>
      <c r="P178" s="1"/>
    </row>
    <row r="179" spans="1:16" ht="24">
      <c r="A179" s="1" t="s">
        <v>2108</v>
      </c>
      <c r="B179" s="1" t="s">
        <v>2106</v>
      </c>
      <c r="C179" s="1">
        <v>1</v>
      </c>
      <c r="D179" s="1">
        <v>177</v>
      </c>
      <c r="E179" s="1" t="s">
        <v>10</v>
      </c>
      <c r="F179" s="1" t="s">
        <v>285</v>
      </c>
      <c r="G179" s="54" t="s">
        <v>284</v>
      </c>
      <c r="H179" s="1"/>
      <c r="I179" s="39">
        <v>41448</v>
      </c>
      <c r="J179" s="39">
        <v>41456</v>
      </c>
      <c r="K179" s="36" t="s">
        <v>1483</v>
      </c>
      <c r="L179" s="1" t="s">
        <v>9</v>
      </c>
      <c r="M179" s="1" t="s">
        <v>1485</v>
      </c>
      <c r="N179" s="39">
        <v>41557</v>
      </c>
      <c r="O179" s="50">
        <v>2</v>
      </c>
      <c r="P179" s="1"/>
    </row>
    <row r="180" spans="1:16" ht="24">
      <c r="A180" s="1" t="s">
        <v>2108</v>
      </c>
      <c r="B180" s="1" t="s">
        <v>2106</v>
      </c>
      <c r="C180" s="1">
        <v>1</v>
      </c>
      <c r="D180" s="1">
        <v>178</v>
      </c>
      <c r="E180" s="1" t="s">
        <v>10</v>
      </c>
      <c r="F180" s="1" t="s">
        <v>287</v>
      </c>
      <c r="G180" s="54" t="s">
        <v>286</v>
      </c>
      <c r="H180" s="1"/>
      <c r="I180" s="39">
        <v>41519</v>
      </c>
      <c r="J180" s="39">
        <v>41523</v>
      </c>
      <c r="K180" s="36" t="s">
        <v>1483</v>
      </c>
      <c r="L180" s="1" t="s">
        <v>9</v>
      </c>
      <c r="M180" s="1" t="s">
        <v>1485</v>
      </c>
      <c r="N180" s="39">
        <v>41569</v>
      </c>
      <c r="O180" s="50">
        <v>2</v>
      </c>
      <c r="P180" s="1"/>
    </row>
    <row r="181" spans="1:16" ht="24">
      <c r="A181" s="1" t="s">
        <v>2108</v>
      </c>
      <c r="B181" s="1" t="s">
        <v>2106</v>
      </c>
      <c r="C181" s="1">
        <v>1</v>
      </c>
      <c r="D181" s="1">
        <v>179</v>
      </c>
      <c r="E181" s="1" t="s">
        <v>10</v>
      </c>
      <c r="F181" s="1" t="s">
        <v>289</v>
      </c>
      <c r="G181" s="54" t="s">
        <v>288</v>
      </c>
      <c r="H181" s="1" t="s">
        <v>2855</v>
      </c>
      <c r="I181" s="39">
        <v>41519</v>
      </c>
      <c r="J181" s="39">
        <v>41523</v>
      </c>
      <c r="K181" s="36" t="s">
        <v>1483</v>
      </c>
      <c r="L181" s="1" t="s">
        <v>9</v>
      </c>
      <c r="M181" s="1" t="s">
        <v>1485</v>
      </c>
      <c r="N181" s="39">
        <v>41590</v>
      </c>
      <c r="O181" s="50">
        <v>2</v>
      </c>
      <c r="P181" s="1"/>
    </row>
    <row r="182" spans="1:16" ht="24">
      <c r="A182" s="1" t="s">
        <v>2108</v>
      </c>
      <c r="B182" s="1" t="s">
        <v>2106</v>
      </c>
      <c r="C182" s="1">
        <v>1</v>
      </c>
      <c r="D182" s="1">
        <v>180</v>
      </c>
      <c r="E182" s="1" t="s">
        <v>10</v>
      </c>
      <c r="F182" s="1" t="s">
        <v>291</v>
      </c>
      <c r="G182" s="54" t="s">
        <v>290</v>
      </c>
      <c r="H182" s="1" t="s">
        <v>2856</v>
      </c>
      <c r="I182" s="39">
        <v>41519</v>
      </c>
      <c r="J182" s="39">
        <v>41523</v>
      </c>
      <c r="K182" s="36" t="s">
        <v>1483</v>
      </c>
      <c r="L182" s="1" t="s">
        <v>9</v>
      </c>
      <c r="M182" s="1" t="s">
        <v>1485</v>
      </c>
      <c r="N182" s="39">
        <v>41590</v>
      </c>
      <c r="O182" s="50">
        <v>2</v>
      </c>
      <c r="P182" s="1"/>
    </row>
    <row r="183" spans="1:16" ht="24">
      <c r="A183" s="1" t="s">
        <v>2108</v>
      </c>
      <c r="B183" s="1" t="s">
        <v>2106</v>
      </c>
      <c r="C183" s="1">
        <v>1</v>
      </c>
      <c r="D183" s="1">
        <v>181</v>
      </c>
      <c r="E183" s="1" t="s">
        <v>10</v>
      </c>
      <c r="F183" s="1" t="s">
        <v>292</v>
      </c>
      <c r="G183" s="54" t="s">
        <v>1355</v>
      </c>
      <c r="H183" s="1" t="s">
        <v>2857</v>
      </c>
      <c r="I183" s="39">
        <v>41519</v>
      </c>
      <c r="J183" s="39">
        <v>41523</v>
      </c>
      <c r="K183" s="36" t="s">
        <v>1483</v>
      </c>
      <c r="L183" s="1" t="s">
        <v>9</v>
      </c>
      <c r="M183" s="1" t="s">
        <v>1485</v>
      </c>
      <c r="N183" s="39">
        <v>41590</v>
      </c>
      <c r="O183" s="50">
        <v>2</v>
      </c>
      <c r="P183" s="1"/>
    </row>
    <row r="184" spans="1:16" ht="24">
      <c r="A184" s="1" t="s">
        <v>2108</v>
      </c>
      <c r="B184" s="1" t="s">
        <v>2106</v>
      </c>
      <c r="C184" s="1">
        <v>1</v>
      </c>
      <c r="D184" s="1">
        <v>182</v>
      </c>
      <c r="E184" s="1" t="s">
        <v>10</v>
      </c>
      <c r="F184" s="1" t="s">
        <v>293</v>
      </c>
      <c r="G184" s="54" t="s">
        <v>912</v>
      </c>
      <c r="H184" s="1" t="s">
        <v>2858</v>
      </c>
      <c r="I184" s="39">
        <v>41519</v>
      </c>
      <c r="J184" s="39">
        <v>41522</v>
      </c>
      <c r="K184" s="36" t="s">
        <v>1483</v>
      </c>
      <c r="L184" s="1" t="s">
        <v>9</v>
      </c>
      <c r="M184" s="1" t="s">
        <v>1485</v>
      </c>
      <c r="N184" s="39">
        <v>41590</v>
      </c>
      <c r="O184" s="50">
        <v>2</v>
      </c>
      <c r="P184" s="1"/>
    </row>
    <row r="185" spans="1:16" ht="24">
      <c r="A185" s="1" t="s">
        <v>2108</v>
      </c>
      <c r="B185" s="1" t="s">
        <v>2106</v>
      </c>
      <c r="C185" s="1">
        <v>1</v>
      </c>
      <c r="D185" s="1">
        <v>183</v>
      </c>
      <c r="E185" s="1" t="s">
        <v>10</v>
      </c>
      <c r="F185" s="1" t="s">
        <v>294</v>
      </c>
      <c r="G185" s="54" t="s">
        <v>1881</v>
      </c>
      <c r="H185" s="1" t="s">
        <v>1913</v>
      </c>
      <c r="I185" s="39">
        <v>39900</v>
      </c>
      <c r="J185" s="39">
        <v>39948</v>
      </c>
      <c r="K185" s="36" t="s">
        <v>1483</v>
      </c>
      <c r="L185" s="1" t="s">
        <v>51</v>
      </c>
      <c r="M185" s="1" t="s">
        <v>1485</v>
      </c>
      <c r="N185" s="39">
        <v>41591</v>
      </c>
      <c r="O185" s="50">
        <v>3</v>
      </c>
      <c r="P185" s="1"/>
    </row>
    <row r="186" spans="1:16" ht="24">
      <c r="A186" s="93" t="s">
        <v>2108</v>
      </c>
      <c r="B186" s="93" t="s">
        <v>2106</v>
      </c>
      <c r="C186" s="93">
        <v>1</v>
      </c>
      <c r="D186" s="93">
        <v>184</v>
      </c>
      <c r="E186" s="93" t="s">
        <v>10</v>
      </c>
      <c r="F186" s="93" t="s">
        <v>296</v>
      </c>
      <c r="G186" s="94" t="s">
        <v>2859</v>
      </c>
      <c r="H186" s="93" t="s">
        <v>2860</v>
      </c>
      <c r="I186" s="95">
        <v>41535</v>
      </c>
      <c r="J186" s="95">
        <v>41537</v>
      </c>
      <c r="K186" s="96" t="s">
        <v>1483</v>
      </c>
      <c r="L186" s="93" t="s">
        <v>9</v>
      </c>
      <c r="M186" s="93" t="s">
        <v>1485</v>
      </c>
      <c r="N186" s="95">
        <v>41598</v>
      </c>
      <c r="O186" s="115">
        <v>2</v>
      </c>
      <c r="P186" s="93" t="s">
        <v>3557</v>
      </c>
    </row>
    <row r="187" spans="1:16" ht="24">
      <c r="A187" s="1" t="s">
        <v>2108</v>
      </c>
      <c r="B187" s="1" t="s">
        <v>2106</v>
      </c>
      <c r="C187" s="1">
        <v>1</v>
      </c>
      <c r="D187" s="1">
        <v>185</v>
      </c>
      <c r="E187" s="1" t="s">
        <v>10</v>
      </c>
      <c r="F187" s="1" t="s">
        <v>297</v>
      </c>
      <c r="G187" s="54" t="s">
        <v>925</v>
      </c>
      <c r="H187" s="1"/>
      <c r="I187" s="39">
        <v>41526</v>
      </c>
      <c r="J187" s="39">
        <v>41535</v>
      </c>
      <c r="K187" s="36" t="s">
        <v>1483</v>
      </c>
      <c r="L187" s="1" t="s">
        <v>9</v>
      </c>
      <c r="M187" s="1" t="s">
        <v>1485</v>
      </c>
      <c r="N187" s="39">
        <v>41600</v>
      </c>
      <c r="O187" s="50">
        <v>2</v>
      </c>
      <c r="P187" s="1"/>
    </row>
    <row r="188" spans="1:16" ht="24">
      <c r="A188" s="1" t="s">
        <v>2108</v>
      </c>
      <c r="B188" s="1" t="s">
        <v>2106</v>
      </c>
      <c r="C188" s="1">
        <v>1</v>
      </c>
      <c r="D188" s="1">
        <v>186</v>
      </c>
      <c r="E188" s="1" t="s">
        <v>10</v>
      </c>
      <c r="F188" s="1" t="s">
        <v>299</v>
      </c>
      <c r="G188" s="54" t="s">
        <v>298</v>
      </c>
      <c r="H188" s="1" t="s">
        <v>2861</v>
      </c>
      <c r="I188" s="39">
        <v>41563</v>
      </c>
      <c r="J188" s="39">
        <v>41563</v>
      </c>
      <c r="K188" s="36" t="s">
        <v>1483</v>
      </c>
      <c r="L188" s="1" t="s">
        <v>9</v>
      </c>
      <c r="M188" s="1" t="s">
        <v>1485</v>
      </c>
      <c r="N188" s="39">
        <v>41656</v>
      </c>
      <c r="O188" s="50">
        <v>2</v>
      </c>
      <c r="P188" s="1"/>
    </row>
    <row r="189" spans="1:16" ht="24">
      <c r="A189" s="1" t="s">
        <v>2108</v>
      </c>
      <c r="B189" s="1" t="s">
        <v>2106</v>
      </c>
      <c r="C189" s="1">
        <v>1</v>
      </c>
      <c r="D189" s="1">
        <v>187</v>
      </c>
      <c r="E189" s="1" t="s">
        <v>10</v>
      </c>
      <c r="F189" s="1" t="s">
        <v>301</v>
      </c>
      <c r="G189" s="54" t="s">
        <v>300</v>
      </c>
      <c r="H189" s="1" t="s">
        <v>2862</v>
      </c>
      <c r="I189" s="39">
        <v>40044</v>
      </c>
      <c r="J189" s="39">
        <v>40053</v>
      </c>
      <c r="K189" s="36" t="s">
        <v>1483</v>
      </c>
      <c r="L189" s="1" t="s">
        <v>9</v>
      </c>
      <c r="M189" s="1" t="s">
        <v>1485</v>
      </c>
      <c r="N189" s="39">
        <v>41656</v>
      </c>
      <c r="O189" s="50">
        <v>2</v>
      </c>
      <c r="P189" s="1"/>
    </row>
    <row r="190" spans="1:16" ht="24">
      <c r="A190" s="1" t="s">
        <v>2108</v>
      </c>
      <c r="B190" s="1" t="s">
        <v>2106</v>
      </c>
      <c r="C190" s="1">
        <v>1</v>
      </c>
      <c r="D190" s="1">
        <v>188</v>
      </c>
      <c r="E190" s="1" t="s">
        <v>10</v>
      </c>
      <c r="F190" s="1" t="s">
        <v>303</v>
      </c>
      <c r="G190" s="54" t="s">
        <v>302</v>
      </c>
      <c r="H190" s="1" t="s">
        <v>2863</v>
      </c>
      <c r="I190" s="39">
        <v>41611</v>
      </c>
      <c r="J190" s="39">
        <v>41612</v>
      </c>
      <c r="K190" s="36" t="s">
        <v>1483</v>
      </c>
      <c r="L190" s="1" t="s">
        <v>9</v>
      </c>
      <c r="M190" s="1" t="s">
        <v>1485</v>
      </c>
      <c r="N190" s="39">
        <v>41656</v>
      </c>
      <c r="O190" s="50">
        <v>2</v>
      </c>
      <c r="P190" s="1"/>
    </row>
    <row r="191" spans="1:16" ht="24">
      <c r="A191" s="1" t="s">
        <v>2108</v>
      </c>
      <c r="B191" s="1" t="s">
        <v>2106</v>
      </c>
      <c r="C191" s="1">
        <v>1</v>
      </c>
      <c r="D191" s="1">
        <v>189</v>
      </c>
      <c r="E191" s="1" t="s">
        <v>10</v>
      </c>
      <c r="F191" s="1" t="s">
        <v>304</v>
      </c>
      <c r="G191" s="54" t="s">
        <v>930</v>
      </c>
      <c r="H191" s="1" t="s">
        <v>2864</v>
      </c>
      <c r="I191" s="39">
        <v>41639</v>
      </c>
      <c r="J191" s="39">
        <v>41642</v>
      </c>
      <c r="K191" s="36" t="s">
        <v>1483</v>
      </c>
      <c r="L191" s="1" t="s">
        <v>9</v>
      </c>
      <c r="M191" s="1" t="s">
        <v>1485</v>
      </c>
      <c r="N191" s="39">
        <v>41642</v>
      </c>
      <c r="O191" s="50">
        <v>2</v>
      </c>
      <c r="P191" s="1"/>
    </row>
    <row r="192" spans="1:16" ht="24">
      <c r="A192" s="1" t="s">
        <v>2108</v>
      </c>
      <c r="B192" s="1" t="s">
        <v>2106</v>
      </c>
      <c r="C192" s="1">
        <v>1</v>
      </c>
      <c r="D192" s="1">
        <v>190</v>
      </c>
      <c r="E192" s="1" t="s">
        <v>10</v>
      </c>
      <c r="F192" s="1" t="s">
        <v>306</v>
      </c>
      <c r="G192" s="54" t="s">
        <v>305</v>
      </c>
      <c r="H192" s="1" t="s">
        <v>2865</v>
      </c>
      <c r="I192" s="39">
        <v>41632</v>
      </c>
      <c r="J192" s="39">
        <v>41635</v>
      </c>
      <c r="K192" s="36" t="s">
        <v>1483</v>
      </c>
      <c r="L192" s="1" t="s">
        <v>9</v>
      </c>
      <c r="M192" s="1" t="s">
        <v>1485</v>
      </c>
      <c r="N192" s="39">
        <v>41688</v>
      </c>
      <c r="O192" s="50">
        <v>2</v>
      </c>
      <c r="P192" s="1"/>
    </row>
    <row r="193" spans="1:16" ht="24">
      <c r="A193" s="1" t="s">
        <v>2108</v>
      </c>
      <c r="B193" s="1" t="s">
        <v>2106</v>
      </c>
      <c r="C193" s="1">
        <v>1</v>
      </c>
      <c r="D193" s="1">
        <v>191</v>
      </c>
      <c r="E193" s="1" t="s">
        <v>10</v>
      </c>
      <c r="F193" s="1" t="s">
        <v>307</v>
      </c>
      <c r="G193" s="54" t="s">
        <v>965</v>
      </c>
      <c r="H193" s="1" t="s">
        <v>2866</v>
      </c>
      <c r="I193" s="39">
        <v>41639</v>
      </c>
      <c r="J193" s="39">
        <v>41641</v>
      </c>
      <c r="K193" s="36" t="s">
        <v>1483</v>
      </c>
      <c r="L193" s="1" t="s">
        <v>9</v>
      </c>
      <c r="M193" s="1" t="s">
        <v>1485</v>
      </c>
      <c r="N193" s="39">
        <v>41688</v>
      </c>
      <c r="O193" s="50">
        <v>2</v>
      </c>
      <c r="P193" s="1"/>
    </row>
    <row r="194" spans="1:16" ht="24">
      <c r="A194" s="1" t="s">
        <v>2108</v>
      </c>
      <c r="B194" s="1" t="s">
        <v>2106</v>
      </c>
      <c r="C194" s="1">
        <v>1</v>
      </c>
      <c r="D194" s="1">
        <v>192</v>
      </c>
      <c r="E194" s="1" t="s">
        <v>10</v>
      </c>
      <c r="F194" s="1" t="s">
        <v>309</v>
      </c>
      <c r="G194" s="54" t="s">
        <v>308</v>
      </c>
      <c r="H194" s="1" t="s">
        <v>2867</v>
      </c>
      <c r="I194" s="39">
        <v>41639</v>
      </c>
      <c r="J194" s="39">
        <v>41642</v>
      </c>
      <c r="K194" s="36" t="s">
        <v>1483</v>
      </c>
      <c r="L194" s="1" t="s">
        <v>9</v>
      </c>
      <c r="M194" s="1" t="s">
        <v>1485</v>
      </c>
      <c r="N194" s="39">
        <v>41688</v>
      </c>
      <c r="O194" s="50">
        <v>2</v>
      </c>
      <c r="P194" s="1"/>
    </row>
    <row r="195" spans="1:16" ht="24">
      <c r="A195" s="1" t="s">
        <v>2108</v>
      </c>
      <c r="B195" s="1" t="s">
        <v>2106</v>
      </c>
      <c r="C195" s="1">
        <v>1</v>
      </c>
      <c r="D195" s="1">
        <v>193</v>
      </c>
      <c r="E195" s="1" t="s">
        <v>10</v>
      </c>
      <c r="F195" s="1" t="s">
        <v>311</v>
      </c>
      <c r="G195" s="54" t="s">
        <v>310</v>
      </c>
      <c r="H195" s="1" t="s">
        <v>2868</v>
      </c>
      <c r="I195" s="39">
        <v>41639</v>
      </c>
      <c r="J195" s="39">
        <v>41642</v>
      </c>
      <c r="K195" s="36" t="s">
        <v>1483</v>
      </c>
      <c r="L195" s="1" t="s">
        <v>9</v>
      </c>
      <c r="M195" s="1" t="s">
        <v>1485</v>
      </c>
      <c r="N195" s="39">
        <v>41688</v>
      </c>
      <c r="O195" s="50">
        <v>2</v>
      </c>
      <c r="P195" s="1"/>
    </row>
    <row r="196" spans="1:16" ht="24">
      <c r="A196" s="1" t="s">
        <v>2108</v>
      </c>
      <c r="B196" s="1" t="s">
        <v>2106</v>
      </c>
      <c r="C196" s="1">
        <v>1</v>
      </c>
      <c r="D196" s="1">
        <v>194</v>
      </c>
      <c r="E196" s="1" t="s">
        <v>10</v>
      </c>
      <c r="F196" s="1" t="s">
        <v>313</v>
      </c>
      <c r="G196" s="54" t="s">
        <v>312</v>
      </c>
      <c r="H196" s="1" t="s">
        <v>2869</v>
      </c>
      <c r="I196" s="39">
        <v>41639</v>
      </c>
      <c r="J196" s="39">
        <v>41645</v>
      </c>
      <c r="K196" s="36" t="s">
        <v>1483</v>
      </c>
      <c r="L196" s="1" t="s">
        <v>9</v>
      </c>
      <c r="M196" s="1" t="s">
        <v>1485</v>
      </c>
      <c r="N196" s="39">
        <v>41690</v>
      </c>
      <c r="O196" s="50">
        <v>2</v>
      </c>
      <c r="P196" s="1"/>
    </row>
    <row r="197" spans="1:16" ht="24">
      <c r="A197" s="1" t="s">
        <v>2108</v>
      </c>
      <c r="B197" s="1" t="s">
        <v>2106</v>
      </c>
      <c r="C197" s="1">
        <v>1</v>
      </c>
      <c r="D197" s="1">
        <v>195</v>
      </c>
      <c r="E197" s="1" t="s">
        <v>10</v>
      </c>
      <c r="F197" s="1" t="s">
        <v>315</v>
      </c>
      <c r="G197" s="54" t="s">
        <v>314</v>
      </c>
      <c r="H197" s="1" t="s">
        <v>2870</v>
      </c>
      <c r="I197" s="39">
        <v>41639</v>
      </c>
      <c r="J197" s="39">
        <v>41642</v>
      </c>
      <c r="K197" s="36" t="s">
        <v>1483</v>
      </c>
      <c r="L197" s="1" t="s">
        <v>9</v>
      </c>
      <c r="M197" s="1" t="s">
        <v>1485</v>
      </c>
      <c r="N197" s="39">
        <v>41690</v>
      </c>
      <c r="O197" s="50">
        <v>2</v>
      </c>
      <c r="P197" s="1"/>
    </row>
    <row r="198" spans="1:16" ht="24">
      <c r="A198" s="1" t="s">
        <v>2108</v>
      </c>
      <c r="B198" s="1" t="s">
        <v>2106</v>
      </c>
      <c r="C198" s="1">
        <v>1</v>
      </c>
      <c r="D198" s="1">
        <v>196</v>
      </c>
      <c r="E198" s="1" t="s">
        <v>10</v>
      </c>
      <c r="F198" s="1" t="s">
        <v>317</v>
      </c>
      <c r="G198" s="54" t="s">
        <v>316</v>
      </c>
      <c r="H198" s="1" t="s">
        <v>2871</v>
      </c>
      <c r="I198" s="39">
        <v>41639</v>
      </c>
      <c r="J198" s="39">
        <v>41642</v>
      </c>
      <c r="K198" s="36" t="s">
        <v>1483</v>
      </c>
      <c r="L198" s="1" t="s">
        <v>9</v>
      </c>
      <c r="M198" s="1" t="s">
        <v>1485</v>
      </c>
      <c r="N198" s="39">
        <v>41690</v>
      </c>
      <c r="O198" s="50">
        <v>2</v>
      </c>
      <c r="P198" s="1"/>
    </row>
    <row r="199" spans="1:16" ht="24">
      <c r="A199" s="1" t="s">
        <v>2108</v>
      </c>
      <c r="B199" s="1" t="s">
        <v>2106</v>
      </c>
      <c r="C199" s="1">
        <v>1</v>
      </c>
      <c r="D199" s="1">
        <v>197</v>
      </c>
      <c r="E199" s="1" t="s">
        <v>10</v>
      </c>
      <c r="F199" s="1" t="s">
        <v>319</v>
      </c>
      <c r="G199" s="54" t="s">
        <v>318</v>
      </c>
      <c r="H199" s="1" t="s">
        <v>2872</v>
      </c>
      <c r="I199" s="39">
        <v>41639</v>
      </c>
      <c r="J199" s="39">
        <v>41642</v>
      </c>
      <c r="K199" s="36" t="s">
        <v>1483</v>
      </c>
      <c r="L199" s="1" t="s">
        <v>9</v>
      </c>
      <c r="M199" s="1" t="s">
        <v>1485</v>
      </c>
      <c r="N199" s="39">
        <v>41690</v>
      </c>
      <c r="O199" s="50">
        <v>2</v>
      </c>
      <c r="P199" s="1"/>
    </row>
    <row r="200" spans="1:16" ht="24">
      <c r="A200" s="1" t="s">
        <v>2108</v>
      </c>
      <c r="B200" s="1" t="s">
        <v>2106</v>
      </c>
      <c r="C200" s="1">
        <v>1</v>
      </c>
      <c r="D200" s="1">
        <v>198</v>
      </c>
      <c r="E200" s="1" t="s">
        <v>10</v>
      </c>
      <c r="F200" s="1" t="s">
        <v>321</v>
      </c>
      <c r="G200" s="54" t="s">
        <v>320</v>
      </c>
      <c r="H200" s="1" t="s">
        <v>2873</v>
      </c>
      <c r="I200" s="39">
        <v>41639</v>
      </c>
      <c r="J200" s="39">
        <v>41642</v>
      </c>
      <c r="K200" s="36" t="s">
        <v>1483</v>
      </c>
      <c r="L200" s="1" t="s">
        <v>9</v>
      </c>
      <c r="M200" s="1" t="s">
        <v>1485</v>
      </c>
      <c r="N200" s="39">
        <v>41690</v>
      </c>
      <c r="O200" s="50">
        <v>2</v>
      </c>
      <c r="P200" s="1"/>
    </row>
    <row r="201" spans="1:16" ht="24">
      <c r="A201" s="1" t="s">
        <v>2108</v>
      </c>
      <c r="B201" s="1" t="s">
        <v>2106</v>
      </c>
      <c r="C201" s="1">
        <v>1</v>
      </c>
      <c r="D201" s="1">
        <v>199</v>
      </c>
      <c r="E201" s="1" t="s">
        <v>10</v>
      </c>
      <c r="F201" s="1" t="s">
        <v>323</v>
      </c>
      <c r="G201" s="54" t="s">
        <v>322</v>
      </c>
      <c r="H201" s="1"/>
      <c r="I201" s="39">
        <v>41639</v>
      </c>
      <c r="J201" s="39">
        <v>41642</v>
      </c>
      <c r="K201" s="36" t="s">
        <v>1483</v>
      </c>
      <c r="L201" s="1" t="s">
        <v>9</v>
      </c>
      <c r="M201" s="1" t="s">
        <v>1485</v>
      </c>
      <c r="N201" s="39">
        <v>41696</v>
      </c>
      <c r="O201" s="50">
        <v>2</v>
      </c>
      <c r="P201" s="1"/>
    </row>
    <row r="202" spans="1:16" ht="36">
      <c r="A202" s="1" t="s">
        <v>2108</v>
      </c>
      <c r="B202" s="1" t="s">
        <v>2106</v>
      </c>
      <c r="C202" s="1">
        <v>1</v>
      </c>
      <c r="D202" s="1">
        <v>200</v>
      </c>
      <c r="E202" s="1" t="s">
        <v>10</v>
      </c>
      <c r="F202" s="1" t="s">
        <v>325</v>
      </c>
      <c r="G202" s="54" t="s">
        <v>324</v>
      </c>
      <c r="H202" s="1" t="s">
        <v>2874</v>
      </c>
      <c r="I202" s="39">
        <v>41633</v>
      </c>
      <c r="J202" s="39">
        <v>41635</v>
      </c>
      <c r="K202" s="36" t="s">
        <v>1483</v>
      </c>
      <c r="L202" s="1" t="s">
        <v>9</v>
      </c>
      <c r="M202" s="1" t="s">
        <v>1485</v>
      </c>
      <c r="N202" s="39">
        <v>41696</v>
      </c>
      <c r="O202" s="50">
        <v>2</v>
      </c>
      <c r="P202" s="1"/>
    </row>
    <row r="203" spans="1:16" ht="24">
      <c r="A203" s="1" t="s">
        <v>2108</v>
      </c>
      <c r="B203" s="1" t="s">
        <v>2106</v>
      </c>
      <c r="C203" s="1">
        <v>1</v>
      </c>
      <c r="D203" s="1">
        <v>201</v>
      </c>
      <c r="E203" s="1" t="s">
        <v>10</v>
      </c>
      <c r="F203" s="1" t="s">
        <v>327</v>
      </c>
      <c r="G203" s="54" t="s">
        <v>326</v>
      </c>
      <c r="H203" s="1" t="s">
        <v>2875</v>
      </c>
      <c r="I203" s="39">
        <v>41632</v>
      </c>
      <c r="J203" s="39">
        <v>41638</v>
      </c>
      <c r="K203" s="36" t="s">
        <v>1483</v>
      </c>
      <c r="L203" s="1" t="s">
        <v>9</v>
      </c>
      <c r="M203" s="1" t="s">
        <v>1485</v>
      </c>
      <c r="N203" s="39">
        <v>41696</v>
      </c>
      <c r="O203" s="50">
        <v>2</v>
      </c>
      <c r="P203" s="1"/>
    </row>
    <row r="204" spans="1:16" ht="24">
      <c r="A204" s="1" t="s">
        <v>2108</v>
      </c>
      <c r="B204" s="1" t="s">
        <v>2106</v>
      </c>
      <c r="C204" s="1">
        <v>1</v>
      </c>
      <c r="D204" s="1">
        <v>202</v>
      </c>
      <c r="E204" s="1" t="s">
        <v>10</v>
      </c>
      <c r="F204" s="1" t="s">
        <v>329</v>
      </c>
      <c r="G204" s="54" t="s">
        <v>328</v>
      </c>
      <c r="H204" s="1" t="s">
        <v>2876</v>
      </c>
      <c r="I204" s="39">
        <v>41633</v>
      </c>
      <c r="J204" s="39">
        <v>41635</v>
      </c>
      <c r="K204" s="36" t="s">
        <v>1483</v>
      </c>
      <c r="L204" s="1" t="s">
        <v>9</v>
      </c>
      <c r="M204" s="1" t="s">
        <v>1485</v>
      </c>
      <c r="N204" s="39">
        <v>41696</v>
      </c>
      <c r="O204" s="50">
        <v>2</v>
      </c>
      <c r="P204" s="1"/>
    </row>
    <row r="205" spans="1:16" ht="24">
      <c r="A205" s="1" t="s">
        <v>2108</v>
      </c>
      <c r="B205" s="1" t="s">
        <v>2106</v>
      </c>
      <c r="C205" s="1">
        <v>1</v>
      </c>
      <c r="D205" s="1">
        <v>203</v>
      </c>
      <c r="E205" s="1" t="s">
        <v>10</v>
      </c>
      <c r="F205" s="1" t="s">
        <v>331</v>
      </c>
      <c r="G205" s="54" t="s">
        <v>330</v>
      </c>
      <c r="H205" s="1"/>
      <c r="I205" s="39">
        <v>41634</v>
      </c>
      <c r="J205" s="39">
        <v>42004</v>
      </c>
      <c r="K205" s="36" t="s">
        <v>1483</v>
      </c>
      <c r="L205" s="1" t="s">
        <v>9</v>
      </c>
      <c r="M205" s="1" t="s">
        <v>1485</v>
      </c>
      <c r="N205" s="39">
        <v>41696</v>
      </c>
      <c r="O205" s="50">
        <v>2</v>
      </c>
      <c r="P205" s="1"/>
    </row>
    <row r="206" spans="1:16" ht="24">
      <c r="A206" s="1" t="s">
        <v>2108</v>
      </c>
      <c r="B206" s="1" t="s">
        <v>2106</v>
      </c>
      <c r="C206" s="1">
        <v>1</v>
      </c>
      <c r="D206" s="1">
        <v>204</v>
      </c>
      <c r="E206" s="1" t="s">
        <v>10</v>
      </c>
      <c r="F206" s="1" t="s">
        <v>333</v>
      </c>
      <c r="G206" s="54" t="s">
        <v>332</v>
      </c>
      <c r="H206" s="1" t="s">
        <v>2877</v>
      </c>
      <c r="I206" s="39">
        <v>41632</v>
      </c>
      <c r="J206" s="39">
        <v>41639</v>
      </c>
      <c r="K206" s="36" t="s">
        <v>1483</v>
      </c>
      <c r="L206" s="1" t="s">
        <v>9</v>
      </c>
      <c r="M206" s="1" t="s">
        <v>1485</v>
      </c>
      <c r="N206" s="39">
        <v>41696</v>
      </c>
      <c r="O206" s="50">
        <v>2</v>
      </c>
      <c r="P206" s="1"/>
    </row>
    <row r="207" spans="1:16" ht="24">
      <c r="A207" s="1" t="s">
        <v>2108</v>
      </c>
      <c r="B207" s="1" t="s">
        <v>2106</v>
      </c>
      <c r="C207" s="1">
        <v>1</v>
      </c>
      <c r="D207" s="1">
        <v>205</v>
      </c>
      <c r="E207" s="1" t="s">
        <v>10</v>
      </c>
      <c r="F207" s="1" t="s">
        <v>335</v>
      </c>
      <c r="G207" s="54" t="s">
        <v>334</v>
      </c>
      <c r="H207" s="1" t="s">
        <v>2878</v>
      </c>
      <c r="I207" s="39">
        <v>41639</v>
      </c>
      <c r="J207" s="39">
        <v>41642</v>
      </c>
      <c r="K207" s="36" t="s">
        <v>1483</v>
      </c>
      <c r="L207" s="1" t="s">
        <v>9</v>
      </c>
      <c r="M207" s="1" t="s">
        <v>1485</v>
      </c>
      <c r="N207" s="39">
        <v>41696</v>
      </c>
      <c r="O207" s="50">
        <v>2</v>
      </c>
      <c r="P207" s="1"/>
    </row>
    <row r="208" spans="1:16" ht="24">
      <c r="A208" s="1" t="s">
        <v>2108</v>
      </c>
      <c r="B208" s="1" t="s">
        <v>2106</v>
      </c>
      <c r="C208" s="1">
        <v>1</v>
      </c>
      <c r="D208" s="1">
        <v>206</v>
      </c>
      <c r="E208" s="1" t="s">
        <v>10</v>
      </c>
      <c r="F208" s="1" t="s">
        <v>337</v>
      </c>
      <c r="G208" s="54" t="s">
        <v>336</v>
      </c>
      <c r="H208" s="1"/>
      <c r="I208" s="39">
        <v>41635</v>
      </c>
      <c r="J208" s="39">
        <v>41641</v>
      </c>
      <c r="K208" s="36" t="s">
        <v>1483</v>
      </c>
      <c r="L208" s="1" t="s">
        <v>9</v>
      </c>
      <c r="M208" s="1" t="s">
        <v>1485</v>
      </c>
      <c r="N208" s="39">
        <v>41696</v>
      </c>
      <c r="O208" s="50">
        <v>2</v>
      </c>
      <c r="P208" s="1"/>
    </row>
    <row r="209" spans="1:16" ht="24">
      <c r="A209" s="1" t="s">
        <v>2108</v>
      </c>
      <c r="B209" s="1" t="s">
        <v>2106</v>
      </c>
      <c r="C209" s="1">
        <v>1</v>
      </c>
      <c r="D209" s="1">
        <v>207</v>
      </c>
      <c r="E209" s="1" t="s">
        <v>10</v>
      </c>
      <c r="F209" s="1" t="s">
        <v>339</v>
      </c>
      <c r="G209" s="54" t="s">
        <v>338</v>
      </c>
      <c r="H209" s="1" t="s">
        <v>2879</v>
      </c>
      <c r="I209" s="39">
        <v>41633</v>
      </c>
      <c r="J209" s="39">
        <v>41635</v>
      </c>
      <c r="K209" s="36" t="s">
        <v>1483</v>
      </c>
      <c r="L209" s="1" t="s">
        <v>9</v>
      </c>
      <c r="M209" s="1" t="s">
        <v>1485</v>
      </c>
      <c r="N209" s="39">
        <v>41696</v>
      </c>
      <c r="O209" s="50">
        <v>2</v>
      </c>
      <c r="P209" s="1"/>
    </row>
    <row r="210" spans="1:16" ht="24">
      <c r="A210" s="1" t="s">
        <v>2108</v>
      </c>
      <c r="B210" s="1" t="s">
        <v>2106</v>
      </c>
      <c r="C210" s="1">
        <v>1</v>
      </c>
      <c r="D210" s="1">
        <v>208</v>
      </c>
      <c r="E210" s="1" t="s">
        <v>10</v>
      </c>
      <c r="F210" s="1" t="s">
        <v>341</v>
      </c>
      <c r="G210" s="54" t="s">
        <v>340</v>
      </c>
      <c r="H210" s="1" t="s">
        <v>2880</v>
      </c>
      <c r="I210" s="39">
        <v>41633</v>
      </c>
      <c r="J210" s="39">
        <v>41635</v>
      </c>
      <c r="K210" s="36" t="s">
        <v>1483</v>
      </c>
      <c r="L210" s="1" t="s">
        <v>9</v>
      </c>
      <c r="M210" s="1" t="s">
        <v>1485</v>
      </c>
      <c r="N210" s="39">
        <v>41696</v>
      </c>
      <c r="O210" s="50">
        <v>2</v>
      </c>
      <c r="P210" s="1"/>
    </row>
    <row r="211" spans="1:16" ht="24">
      <c r="A211" s="1" t="s">
        <v>2108</v>
      </c>
      <c r="B211" s="1" t="s">
        <v>2106</v>
      </c>
      <c r="C211" s="1">
        <v>1</v>
      </c>
      <c r="D211" s="1">
        <v>209</v>
      </c>
      <c r="E211" s="1" t="s">
        <v>10</v>
      </c>
      <c r="F211" s="1" t="s">
        <v>343</v>
      </c>
      <c r="G211" s="54" t="s">
        <v>342</v>
      </c>
      <c r="H211" s="1" t="s">
        <v>2881</v>
      </c>
      <c r="I211" s="39">
        <v>41633</v>
      </c>
      <c r="J211" s="39">
        <v>41635</v>
      </c>
      <c r="K211" s="36" t="s">
        <v>1483</v>
      </c>
      <c r="L211" s="1" t="s">
        <v>9</v>
      </c>
      <c r="M211" s="1" t="s">
        <v>1485</v>
      </c>
      <c r="N211" s="39">
        <v>41696</v>
      </c>
      <c r="O211" s="50">
        <v>2</v>
      </c>
      <c r="P211" s="1"/>
    </row>
    <row r="212" spans="1:16" ht="24">
      <c r="A212" s="1" t="s">
        <v>2108</v>
      </c>
      <c r="B212" s="1" t="s">
        <v>2106</v>
      </c>
      <c r="C212" s="1">
        <v>1</v>
      </c>
      <c r="D212" s="1">
        <v>210</v>
      </c>
      <c r="E212" s="1" t="s">
        <v>10</v>
      </c>
      <c r="F212" s="1" t="s">
        <v>345</v>
      </c>
      <c r="G212" s="54" t="s">
        <v>344</v>
      </c>
      <c r="H212" s="1" t="s">
        <v>2882</v>
      </c>
      <c r="I212" s="39">
        <v>41633</v>
      </c>
      <c r="J212" s="39">
        <v>41635</v>
      </c>
      <c r="K212" s="36" t="s">
        <v>1483</v>
      </c>
      <c r="L212" s="1" t="s">
        <v>9</v>
      </c>
      <c r="M212" s="1" t="s">
        <v>1485</v>
      </c>
      <c r="N212" s="39">
        <v>41696</v>
      </c>
      <c r="O212" s="50">
        <v>2</v>
      </c>
      <c r="P212" s="1"/>
    </row>
    <row r="213" spans="1:16" ht="24">
      <c r="A213" s="1" t="s">
        <v>2108</v>
      </c>
      <c r="B213" s="1" t="s">
        <v>2106</v>
      </c>
      <c r="C213" s="1">
        <v>1</v>
      </c>
      <c r="D213" s="1">
        <v>211</v>
      </c>
      <c r="E213" s="1" t="s">
        <v>10</v>
      </c>
      <c r="F213" s="1" t="s">
        <v>347</v>
      </c>
      <c r="G213" s="54" t="s">
        <v>346</v>
      </c>
      <c r="H213" s="1" t="s">
        <v>2883</v>
      </c>
      <c r="I213" s="39">
        <v>41639</v>
      </c>
      <c r="J213" s="39">
        <v>41642</v>
      </c>
      <c r="K213" s="36" t="s">
        <v>1483</v>
      </c>
      <c r="L213" s="1" t="s">
        <v>9</v>
      </c>
      <c r="M213" s="1" t="s">
        <v>1485</v>
      </c>
      <c r="N213" s="39">
        <v>41697</v>
      </c>
      <c r="O213" s="50">
        <v>2</v>
      </c>
      <c r="P213" s="1"/>
    </row>
    <row r="214" spans="1:16" ht="24">
      <c r="A214" s="1" t="s">
        <v>2108</v>
      </c>
      <c r="B214" s="1" t="s">
        <v>2106</v>
      </c>
      <c r="C214" s="1">
        <v>1</v>
      </c>
      <c r="D214" s="1">
        <v>212</v>
      </c>
      <c r="E214" s="1" t="s">
        <v>10</v>
      </c>
      <c r="F214" s="1" t="s">
        <v>349</v>
      </c>
      <c r="G214" s="54" t="s">
        <v>348</v>
      </c>
      <c r="H214" s="1" t="s">
        <v>2884</v>
      </c>
      <c r="I214" s="39">
        <v>41639</v>
      </c>
      <c r="J214" s="39">
        <v>41642</v>
      </c>
      <c r="K214" s="36" t="s">
        <v>1483</v>
      </c>
      <c r="L214" s="1" t="s">
        <v>9</v>
      </c>
      <c r="M214" s="1" t="s">
        <v>1485</v>
      </c>
      <c r="N214" s="39">
        <v>41697</v>
      </c>
      <c r="O214" s="50">
        <v>2</v>
      </c>
      <c r="P214" s="1"/>
    </row>
    <row r="215" spans="1:16" ht="24">
      <c r="A215" s="1" t="s">
        <v>2108</v>
      </c>
      <c r="B215" s="1" t="s">
        <v>2106</v>
      </c>
      <c r="C215" s="1">
        <v>1</v>
      </c>
      <c r="D215" s="1">
        <v>213</v>
      </c>
      <c r="E215" s="1" t="s">
        <v>10</v>
      </c>
      <c r="F215" s="1" t="s">
        <v>351</v>
      </c>
      <c r="G215" s="54" t="s">
        <v>350</v>
      </c>
      <c r="H215" s="1" t="s">
        <v>2885</v>
      </c>
      <c r="I215" s="39">
        <v>41625</v>
      </c>
      <c r="J215" s="39">
        <v>41627</v>
      </c>
      <c r="K215" s="36" t="s">
        <v>1483</v>
      </c>
      <c r="L215" s="1" t="s">
        <v>9</v>
      </c>
      <c r="M215" s="1" t="s">
        <v>1485</v>
      </c>
      <c r="N215" s="39">
        <v>41680</v>
      </c>
      <c r="O215" s="50">
        <v>2</v>
      </c>
      <c r="P215" s="1"/>
    </row>
    <row r="216" spans="1:16" ht="24">
      <c r="A216" s="1" t="s">
        <v>2108</v>
      </c>
      <c r="B216" s="1" t="s">
        <v>2106</v>
      </c>
      <c r="C216" s="1">
        <v>1</v>
      </c>
      <c r="D216" s="1">
        <v>214</v>
      </c>
      <c r="E216" s="1" t="s">
        <v>10</v>
      </c>
      <c r="F216" s="1" t="s">
        <v>353</v>
      </c>
      <c r="G216" s="54" t="s">
        <v>352</v>
      </c>
      <c r="H216" s="1" t="s">
        <v>2886</v>
      </c>
      <c r="I216" s="39">
        <v>41619</v>
      </c>
      <c r="J216" s="39">
        <v>41632</v>
      </c>
      <c r="K216" s="36" t="s">
        <v>1483</v>
      </c>
      <c r="L216" s="1" t="s">
        <v>9</v>
      </c>
      <c r="M216" s="1" t="s">
        <v>1485</v>
      </c>
      <c r="N216" s="39">
        <v>41704</v>
      </c>
      <c r="O216" s="50">
        <v>2</v>
      </c>
      <c r="P216" s="1"/>
    </row>
    <row r="217" spans="1:16" ht="24">
      <c r="A217" s="1" t="s">
        <v>2108</v>
      </c>
      <c r="B217" s="1" t="s">
        <v>2106</v>
      </c>
      <c r="C217" s="1">
        <v>1</v>
      </c>
      <c r="D217" s="1">
        <v>215</v>
      </c>
      <c r="E217" s="1" t="s">
        <v>10</v>
      </c>
      <c r="F217" s="1" t="s">
        <v>355</v>
      </c>
      <c r="G217" s="54" t="s">
        <v>354</v>
      </c>
      <c r="H217" s="1" t="s">
        <v>2887</v>
      </c>
      <c r="I217" s="39">
        <v>41631</v>
      </c>
      <c r="J217" s="39">
        <v>41639</v>
      </c>
      <c r="K217" s="36" t="s">
        <v>1483</v>
      </c>
      <c r="L217" s="1" t="s">
        <v>9</v>
      </c>
      <c r="M217" s="1" t="s">
        <v>1485</v>
      </c>
      <c r="N217" s="39">
        <v>41704</v>
      </c>
      <c r="O217" s="50">
        <v>2</v>
      </c>
      <c r="P217" s="1"/>
    </row>
    <row r="218" spans="1:16" ht="24">
      <c r="A218" s="1" t="s">
        <v>2108</v>
      </c>
      <c r="B218" s="1" t="s">
        <v>2106</v>
      </c>
      <c r="C218" s="1">
        <v>1</v>
      </c>
      <c r="D218" s="1">
        <v>216</v>
      </c>
      <c r="E218" s="1" t="s">
        <v>10</v>
      </c>
      <c r="F218" s="1" t="s">
        <v>357</v>
      </c>
      <c r="G218" s="54" t="s">
        <v>356</v>
      </c>
      <c r="H218" s="1"/>
      <c r="I218" s="39">
        <v>41634</v>
      </c>
      <c r="J218" s="39">
        <v>41647</v>
      </c>
      <c r="K218" s="36" t="s">
        <v>1483</v>
      </c>
      <c r="L218" s="1" t="s">
        <v>9</v>
      </c>
      <c r="M218" s="1" t="s">
        <v>1485</v>
      </c>
      <c r="N218" s="39">
        <v>41704</v>
      </c>
      <c r="O218" s="50">
        <v>2</v>
      </c>
      <c r="P218" s="1"/>
    </row>
    <row r="219" spans="1:16" ht="24">
      <c r="A219" s="1" t="s">
        <v>2108</v>
      </c>
      <c r="B219" s="1" t="s">
        <v>2106</v>
      </c>
      <c r="C219" s="1">
        <v>1</v>
      </c>
      <c r="D219" s="1">
        <v>217</v>
      </c>
      <c r="E219" s="1" t="s">
        <v>10</v>
      </c>
      <c r="F219" s="1" t="s">
        <v>359</v>
      </c>
      <c r="G219" s="54" t="s">
        <v>358</v>
      </c>
      <c r="H219" s="1"/>
      <c r="I219" s="39">
        <v>41638</v>
      </c>
      <c r="J219" s="39">
        <v>41648</v>
      </c>
      <c r="K219" s="36" t="s">
        <v>1483</v>
      </c>
      <c r="L219" s="1" t="s">
        <v>9</v>
      </c>
      <c r="M219" s="1" t="s">
        <v>1485</v>
      </c>
      <c r="N219" s="39">
        <v>41704</v>
      </c>
      <c r="O219" s="50">
        <v>2</v>
      </c>
      <c r="P219" s="1"/>
    </row>
    <row r="220" spans="1:16" ht="24">
      <c r="A220" s="1" t="s">
        <v>2108</v>
      </c>
      <c r="B220" s="1" t="s">
        <v>2106</v>
      </c>
      <c r="C220" s="1">
        <v>1</v>
      </c>
      <c r="D220" s="1">
        <v>218</v>
      </c>
      <c r="E220" s="1" t="s">
        <v>10</v>
      </c>
      <c r="F220" s="1" t="s">
        <v>361</v>
      </c>
      <c r="G220" s="54" t="s">
        <v>360</v>
      </c>
      <c r="H220" s="1"/>
      <c r="I220" s="39">
        <v>41631</v>
      </c>
      <c r="J220" s="39">
        <v>41638</v>
      </c>
      <c r="K220" s="36" t="s">
        <v>1483</v>
      </c>
      <c r="L220" s="1" t="s">
        <v>9</v>
      </c>
      <c r="M220" s="1" t="s">
        <v>1485</v>
      </c>
      <c r="N220" s="39">
        <v>41704</v>
      </c>
      <c r="O220" s="50">
        <v>2</v>
      </c>
      <c r="P220" s="1"/>
    </row>
    <row r="221" spans="1:16" ht="24">
      <c r="A221" s="1" t="s">
        <v>2108</v>
      </c>
      <c r="B221" s="1" t="s">
        <v>2106</v>
      </c>
      <c r="C221" s="1">
        <v>1</v>
      </c>
      <c r="D221" s="1">
        <v>219</v>
      </c>
      <c r="E221" s="1" t="s">
        <v>10</v>
      </c>
      <c r="F221" s="1" t="s">
        <v>363</v>
      </c>
      <c r="G221" s="54" t="s">
        <v>362</v>
      </c>
      <c r="H221" s="1" t="s">
        <v>2888</v>
      </c>
      <c r="I221" s="39">
        <v>41639</v>
      </c>
      <c r="J221" s="39">
        <v>41641</v>
      </c>
      <c r="K221" s="36" t="s">
        <v>1483</v>
      </c>
      <c r="L221" s="1" t="s">
        <v>9</v>
      </c>
      <c r="M221" s="1" t="s">
        <v>1485</v>
      </c>
      <c r="N221" s="39">
        <v>41704</v>
      </c>
      <c r="O221" s="50">
        <v>2</v>
      </c>
      <c r="P221" s="1"/>
    </row>
    <row r="222" spans="1:16" ht="24">
      <c r="A222" s="1" t="s">
        <v>2108</v>
      </c>
      <c r="B222" s="1" t="s">
        <v>2106</v>
      </c>
      <c r="C222" s="1">
        <v>1</v>
      </c>
      <c r="D222" s="1">
        <v>220</v>
      </c>
      <c r="E222" s="1" t="s">
        <v>10</v>
      </c>
      <c r="F222" s="1" t="s">
        <v>365</v>
      </c>
      <c r="G222" s="54" t="s">
        <v>364</v>
      </c>
      <c r="H222" s="1" t="s">
        <v>2889</v>
      </c>
      <c r="I222" s="39">
        <v>41639</v>
      </c>
      <c r="J222" s="39">
        <v>41642</v>
      </c>
      <c r="K222" s="36" t="s">
        <v>1483</v>
      </c>
      <c r="L222" s="1" t="s">
        <v>9</v>
      </c>
      <c r="M222" s="1" t="s">
        <v>1485</v>
      </c>
      <c r="N222" s="39">
        <v>41704</v>
      </c>
      <c r="O222" s="50">
        <v>2</v>
      </c>
      <c r="P222" s="1"/>
    </row>
    <row r="223" spans="1:16" ht="24">
      <c r="A223" s="1" t="s">
        <v>2108</v>
      </c>
      <c r="B223" s="1" t="s">
        <v>2106</v>
      </c>
      <c r="C223" s="1">
        <v>1</v>
      </c>
      <c r="D223" s="1">
        <v>221</v>
      </c>
      <c r="E223" s="1" t="s">
        <v>10</v>
      </c>
      <c r="F223" s="1" t="s">
        <v>367</v>
      </c>
      <c r="G223" s="54" t="s">
        <v>366</v>
      </c>
      <c r="H223" s="1"/>
      <c r="I223" s="39">
        <v>41638</v>
      </c>
      <c r="J223" s="39">
        <v>41646</v>
      </c>
      <c r="K223" s="36" t="s">
        <v>1483</v>
      </c>
      <c r="L223" s="1" t="s">
        <v>9</v>
      </c>
      <c r="M223" s="1" t="s">
        <v>1485</v>
      </c>
      <c r="N223" s="39">
        <v>41704</v>
      </c>
      <c r="O223" s="50">
        <v>2</v>
      </c>
      <c r="P223" s="1"/>
    </row>
    <row r="224" spans="1:16" ht="24">
      <c r="A224" s="1" t="s">
        <v>2108</v>
      </c>
      <c r="B224" s="1" t="s">
        <v>2106</v>
      </c>
      <c r="C224" s="1">
        <v>1</v>
      </c>
      <c r="D224" s="1">
        <v>222</v>
      </c>
      <c r="E224" s="1" t="s">
        <v>10</v>
      </c>
      <c r="F224" s="1" t="s">
        <v>369</v>
      </c>
      <c r="G224" s="54" t="s">
        <v>368</v>
      </c>
      <c r="H224" s="1" t="s">
        <v>2890</v>
      </c>
      <c r="I224" s="39">
        <v>41633</v>
      </c>
      <c r="J224" s="39">
        <v>41639</v>
      </c>
      <c r="K224" s="36" t="s">
        <v>1483</v>
      </c>
      <c r="L224" s="1" t="s">
        <v>9</v>
      </c>
      <c r="M224" s="1" t="s">
        <v>1485</v>
      </c>
      <c r="N224" s="39">
        <v>41704</v>
      </c>
      <c r="O224" s="50">
        <v>2</v>
      </c>
      <c r="P224" s="1"/>
    </row>
    <row r="225" spans="1:16" ht="24">
      <c r="A225" s="1" t="s">
        <v>2108</v>
      </c>
      <c r="B225" s="1" t="s">
        <v>2106</v>
      </c>
      <c r="C225" s="1">
        <v>1</v>
      </c>
      <c r="D225" s="1">
        <v>223</v>
      </c>
      <c r="E225" s="1" t="s">
        <v>10</v>
      </c>
      <c r="F225" s="1" t="s">
        <v>371</v>
      </c>
      <c r="G225" s="54" t="s">
        <v>370</v>
      </c>
      <c r="H225" s="1"/>
      <c r="I225" s="39">
        <v>41635</v>
      </c>
      <c r="J225" s="39">
        <v>41638</v>
      </c>
      <c r="K225" s="36" t="s">
        <v>1483</v>
      </c>
      <c r="L225" s="1" t="s">
        <v>9</v>
      </c>
      <c r="M225" s="1" t="s">
        <v>1485</v>
      </c>
      <c r="N225" s="39">
        <v>41704</v>
      </c>
      <c r="O225" s="50">
        <v>2</v>
      </c>
      <c r="P225" s="1"/>
    </row>
    <row r="226" spans="1:16" ht="24">
      <c r="A226" s="1" t="s">
        <v>2108</v>
      </c>
      <c r="B226" s="1" t="s">
        <v>2106</v>
      </c>
      <c r="C226" s="1">
        <v>1</v>
      </c>
      <c r="D226" s="1">
        <v>224</v>
      </c>
      <c r="E226" s="1" t="s">
        <v>10</v>
      </c>
      <c r="F226" s="1" t="s">
        <v>373</v>
      </c>
      <c r="G226" s="54" t="s">
        <v>372</v>
      </c>
      <c r="H226" s="1" t="s">
        <v>2891</v>
      </c>
      <c r="I226" s="39">
        <v>41635</v>
      </c>
      <c r="J226" s="39">
        <v>41647</v>
      </c>
      <c r="K226" s="36" t="s">
        <v>1483</v>
      </c>
      <c r="L226" s="1" t="s">
        <v>9</v>
      </c>
      <c r="M226" s="1" t="s">
        <v>1485</v>
      </c>
      <c r="N226" s="39">
        <v>41704</v>
      </c>
      <c r="O226" s="50">
        <v>2</v>
      </c>
      <c r="P226" s="1"/>
    </row>
    <row r="227" spans="1:16" ht="24">
      <c r="A227" s="1" t="s">
        <v>2108</v>
      </c>
      <c r="B227" s="1" t="s">
        <v>2106</v>
      </c>
      <c r="C227" s="1">
        <v>1</v>
      </c>
      <c r="D227" s="1">
        <v>225</v>
      </c>
      <c r="E227" s="1" t="s">
        <v>10</v>
      </c>
      <c r="F227" s="1" t="s">
        <v>375</v>
      </c>
      <c r="G227" s="54" t="s">
        <v>374</v>
      </c>
      <c r="H227" s="1" t="s">
        <v>2892</v>
      </c>
      <c r="I227" s="39">
        <v>41632</v>
      </c>
      <c r="J227" s="39">
        <v>41639</v>
      </c>
      <c r="K227" s="36" t="s">
        <v>1483</v>
      </c>
      <c r="L227" s="1" t="s">
        <v>9</v>
      </c>
      <c r="M227" s="1" t="s">
        <v>1485</v>
      </c>
      <c r="N227" s="39">
        <v>41704</v>
      </c>
      <c r="O227" s="50">
        <v>2</v>
      </c>
      <c r="P227" s="1"/>
    </row>
    <row r="228" spans="1:16" ht="24">
      <c r="A228" s="1" t="s">
        <v>2108</v>
      </c>
      <c r="B228" s="1" t="s">
        <v>2106</v>
      </c>
      <c r="C228" s="1">
        <v>1</v>
      </c>
      <c r="D228" s="1">
        <v>226</v>
      </c>
      <c r="E228" s="1" t="s">
        <v>10</v>
      </c>
      <c r="F228" s="1" t="s">
        <v>377</v>
      </c>
      <c r="G228" s="54" t="s">
        <v>376</v>
      </c>
      <c r="H228" s="1"/>
      <c r="I228" s="39">
        <v>41625</v>
      </c>
      <c r="J228" s="39">
        <v>41642</v>
      </c>
      <c r="K228" s="36" t="s">
        <v>1483</v>
      </c>
      <c r="L228" s="1" t="s">
        <v>9</v>
      </c>
      <c r="M228" s="1" t="s">
        <v>1485</v>
      </c>
      <c r="N228" s="39">
        <v>41716</v>
      </c>
      <c r="O228" s="50">
        <v>2</v>
      </c>
      <c r="P228" s="1"/>
    </row>
    <row r="229" spans="1:16" ht="24">
      <c r="A229" s="1" t="s">
        <v>2108</v>
      </c>
      <c r="B229" s="1" t="s">
        <v>2106</v>
      </c>
      <c r="C229" s="1">
        <v>1</v>
      </c>
      <c r="D229" s="1">
        <v>227</v>
      </c>
      <c r="E229" s="1" t="s">
        <v>10</v>
      </c>
      <c r="F229" s="1" t="s">
        <v>379</v>
      </c>
      <c r="G229" s="54" t="s">
        <v>378</v>
      </c>
      <c r="H229" s="1" t="s">
        <v>2893</v>
      </c>
      <c r="I229" s="39">
        <v>41632</v>
      </c>
      <c r="J229" s="39">
        <v>41638</v>
      </c>
      <c r="K229" s="36" t="s">
        <v>1483</v>
      </c>
      <c r="L229" s="1" t="s">
        <v>9</v>
      </c>
      <c r="M229" s="1" t="s">
        <v>1485</v>
      </c>
      <c r="N229" s="39">
        <v>41716</v>
      </c>
      <c r="O229" s="50">
        <v>2</v>
      </c>
      <c r="P229" s="1"/>
    </row>
    <row r="230" spans="1:16" ht="24">
      <c r="A230" s="1" t="s">
        <v>2108</v>
      </c>
      <c r="B230" s="1" t="s">
        <v>2106</v>
      </c>
      <c r="C230" s="1">
        <v>1</v>
      </c>
      <c r="D230" s="1">
        <v>228</v>
      </c>
      <c r="E230" s="1" t="s">
        <v>10</v>
      </c>
      <c r="F230" s="1" t="s">
        <v>381</v>
      </c>
      <c r="G230" s="54" t="s">
        <v>380</v>
      </c>
      <c r="H230" s="1" t="s">
        <v>2894</v>
      </c>
      <c r="I230" s="39">
        <v>41638</v>
      </c>
      <c r="J230" s="39">
        <v>41649</v>
      </c>
      <c r="K230" s="36" t="s">
        <v>1483</v>
      </c>
      <c r="L230" s="1" t="s">
        <v>9</v>
      </c>
      <c r="M230" s="1" t="s">
        <v>1485</v>
      </c>
      <c r="N230" s="39">
        <v>41716</v>
      </c>
      <c r="O230" s="50">
        <v>2</v>
      </c>
      <c r="P230" s="1"/>
    </row>
    <row r="231" spans="1:16" ht="24">
      <c r="A231" s="1" t="s">
        <v>2108</v>
      </c>
      <c r="B231" s="1" t="s">
        <v>2106</v>
      </c>
      <c r="C231" s="1">
        <v>1</v>
      </c>
      <c r="D231" s="1">
        <v>229</v>
      </c>
      <c r="E231" s="1" t="s">
        <v>10</v>
      </c>
      <c r="F231" s="36" t="s">
        <v>383</v>
      </c>
      <c r="G231" s="54" t="s">
        <v>382</v>
      </c>
      <c r="H231" s="1" t="s">
        <v>2895</v>
      </c>
      <c r="I231" s="39">
        <v>41677</v>
      </c>
      <c r="J231" s="39">
        <v>41681</v>
      </c>
      <c r="K231" s="36" t="s">
        <v>1483</v>
      </c>
      <c r="L231" s="36" t="s">
        <v>9</v>
      </c>
      <c r="M231" s="1" t="s">
        <v>1485</v>
      </c>
      <c r="N231" s="39">
        <v>41730</v>
      </c>
      <c r="O231" s="50">
        <v>2</v>
      </c>
      <c r="P231" s="1"/>
    </row>
    <row r="232" spans="1:16" ht="24">
      <c r="A232" s="1" t="s">
        <v>2108</v>
      </c>
      <c r="B232" s="1" t="s">
        <v>2106</v>
      </c>
      <c r="C232" s="1">
        <v>1</v>
      </c>
      <c r="D232" s="1">
        <v>230</v>
      </c>
      <c r="E232" s="1" t="s">
        <v>10</v>
      </c>
      <c r="F232" s="36" t="s">
        <v>385</v>
      </c>
      <c r="G232" s="54" t="s">
        <v>384</v>
      </c>
      <c r="H232" s="1" t="s">
        <v>2896</v>
      </c>
      <c r="I232" s="39">
        <v>41662</v>
      </c>
      <c r="J232" s="39">
        <v>41688</v>
      </c>
      <c r="K232" s="36" t="s">
        <v>1483</v>
      </c>
      <c r="L232" s="36" t="s">
        <v>9</v>
      </c>
      <c r="M232" s="1" t="s">
        <v>1485</v>
      </c>
      <c r="N232" s="39">
        <v>41730</v>
      </c>
      <c r="O232" s="50">
        <v>2</v>
      </c>
      <c r="P232" s="1"/>
    </row>
    <row r="233" spans="1:16" ht="24">
      <c r="A233" s="1" t="s">
        <v>2108</v>
      </c>
      <c r="B233" s="1" t="s">
        <v>2106</v>
      </c>
      <c r="C233" s="1">
        <v>1</v>
      </c>
      <c r="D233" s="1">
        <v>231</v>
      </c>
      <c r="E233" s="1" t="s">
        <v>10</v>
      </c>
      <c r="F233" s="36" t="s">
        <v>387</v>
      </c>
      <c r="G233" s="54" t="s">
        <v>386</v>
      </c>
      <c r="H233" s="1" t="s">
        <v>2897</v>
      </c>
      <c r="I233" s="39">
        <v>41659</v>
      </c>
      <c r="J233" s="39">
        <v>41690</v>
      </c>
      <c r="K233" s="36" t="s">
        <v>1483</v>
      </c>
      <c r="L233" s="36" t="s">
        <v>9</v>
      </c>
      <c r="M233" s="1" t="s">
        <v>1485</v>
      </c>
      <c r="N233" s="39">
        <v>41730</v>
      </c>
      <c r="O233" s="50">
        <v>2</v>
      </c>
      <c r="P233" s="1"/>
    </row>
    <row r="234" spans="1:16" ht="24">
      <c r="A234" s="1" t="s">
        <v>2108</v>
      </c>
      <c r="B234" s="1" t="s">
        <v>2106</v>
      </c>
      <c r="C234" s="1">
        <v>1</v>
      </c>
      <c r="D234" s="1">
        <v>232</v>
      </c>
      <c r="E234" s="1" t="s">
        <v>10</v>
      </c>
      <c r="F234" s="36" t="s">
        <v>389</v>
      </c>
      <c r="G234" s="54" t="s">
        <v>388</v>
      </c>
      <c r="H234" s="1" t="s">
        <v>2898</v>
      </c>
      <c r="I234" s="39">
        <v>41680</v>
      </c>
      <c r="J234" s="39">
        <v>41729</v>
      </c>
      <c r="K234" s="36" t="s">
        <v>1483</v>
      </c>
      <c r="L234" s="36" t="s">
        <v>9</v>
      </c>
      <c r="M234" s="1" t="s">
        <v>1485</v>
      </c>
      <c r="N234" s="39">
        <v>41730</v>
      </c>
      <c r="O234" s="50">
        <v>2</v>
      </c>
      <c r="P234" s="1"/>
    </row>
    <row r="235" spans="1:16" ht="24">
      <c r="A235" s="1" t="s">
        <v>2108</v>
      </c>
      <c r="B235" s="1" t="s">
        <v>2106</v>
      </c>
      <c r="C235" s="1">
        <v>1</v>
      </c>
      <c r="D235" s="1">
        <v>233</v>
      </c>
      <c r="E235" s="1" t="s">
        <v>10</v>
      </c>
      <c r="F235" s="36" t="s">
        <v>391</v>
      </c>
      <c r="G235" s="54" t="s">
        <v>390</v>
      </c>
      <c r="H235" s="1" t="s">
        <v>2899</v>
      </c>
      <c r="I235" s="39">
        <v>41687</v>
      </c>
      <c r="J235" s="39">
        <v>41690</v>
      </c>
      <c r="K235" s="36" t="s">
        <v>1483</v>
      </c>
      <c r="L235" s="36" t="s">
        <v>9</v>
      </c>
      <c r="M235" s="1" t="s">
        <v>1485</v>
      </c>
      <c r="N235" s="39">
        <v>41730</v>
      </c>
      <c r="O235" s="50">
        <v>2</v>
      </c>
      <c r="P235" s="1"/>
    </row>
    <row r="236" spans="1:16" ht="36">
      <c r="A236" s="1" t="s">
        <v>2108</v>
      </c>
      <c r="B236" s="1" t="s">
        <v>2106</v>
      </c>
      <c r="C236" s="1">
        <v>1</v>
      </c>
      <c r="D236" s="1">
        <v>234</v>
      </c>
      <c r="E236" s="1" t="s">
        <v>10</v>
      </c>
      <c r="F236" s="36" t="s">
        <v>393</v>
      </c>
      <c r="G236" s="54" t="s">
        <v>392</v>
      </c>
      <c r="H236" s="1" t="s">
        <v>2900</v>
      </c>
      <c r="I236" s="39">
        <v>41661</v>
      </c>
      <c r="J236" s="39">
        <v>41681</v>
      </c>
      <c r="K236" s="36" t="s">
        <v>1483</v>
      </c>
      <c r="L236" s="36" t="s">
        <v>9</v>
      </c>
      <c r="M236" s="1" t="s">
        <v>1485</v>
      </c>
      <c r="N236" s="39">
        <v>41730</v>
      </c>
      <c r="O236" s="50">
        <v>2</v>
      </c>
      <c r="P236" s="1"/>
    </row>
    <row r="237" spans="1:16" ht="24">
      <c r="A237" s="1" t="s">
        <v>2108</v>
      </c>
      <c r="B237" s="1" t="s">
        <v>2106</v>
      </c>
      <c r="C237" s="1">
        <v>1</v>
      </c>
      <c r="D237" s="1">
        <v>235</v>
      </c>
      <c r="E237" s="1" t="s">
        <v>10</v>
      </c>
      <c r="F237" s="36" t="s">
        <v>395</v>
      </c>
      <c r="G237" s="54" t="s">
        <v>394</v>
      </c>
      <c r="H237" s="1"/>
      <c r="I237" s="39">
        <v>41661</v>
      </c>
      <c r="J237" s="39">
        <v>41680</v>
      </c>
      <c r="K237" s="36" t="s">
        <v>1483</v>
      </c>
      <c r="L237" s="36" t="s">
        <v>9</v>
      </c>
      <c r="M237" s="1" t="s">
        <v>1485</v>
      </c>
      <c r="N237" s="39">
        <v>41730</v>
      </c>
      <c r="O237" s="50">
        <v>2</v>
      </c>
      <c r="P237" s="1"/>
    </row>
    <row r="238" spans="1:16" ht="24">
      <c r="A238" s="1" t="s">
        <v>2108</v>
      </c>
      <c r="B238" s="1" t="s">
        <v>2106</v>
      </c>
      <c r="C238" s="1">
        <v>1</v>
      </c>
      <c r="D238" s="1">
        <v>236</v>
      </c>
      <c r="E238" s="1" t="s">
        <v>10</v>
      </c>
      <c r="F238" s="36" t="s">
        <v>397</v>
      </c>
      <c r="G238" s="54" t="s">
        <v>396</v>
      </c>
      <c r="H238" s="1"/>
      <c r="I238" s="39">
        <v>41660</v>
      </c>
      <c r="J238" s="39">
        <v>41681</v>
      </c>
      <c r="K238" s="36" t="s">
        <v>1483</v>
      </c>
      <c r="L238" s="36" t="s">
        <v>9</v>
      </c>
      <c r="M238" s="1" t="s">
        <v>1485</v>
      </c>
      <c r="N238" s="39">
        <v>41730</v>
      </c>
      <c r="O238" s="50">
        <v>2</v>
      </c>
      <c r="P238" s="1"/>
    </row>
    <row r="239" spans="1:16" ht="24">
      <c r="A239" s="1" t="s">
        <v>2108</v>
      </c>
      <c r="B239" s="1" t="s">
        <v>2106</v>
      </c>
      <c r="C239" s="1">
        <v>1</v>
      </c>
      <c r="D239" s="1">
        <v>237</v>
      </c>
      <c r="E239" s="1" t="s">
        <v>10</v>
      </c>
      <c r="F239" s="36" t="s">
        <v>398</v>
      </c>
      <c r="G239" s="54" t="s">
        <v>1880</v>
      </c>
      <c r="H239" s="1" t="s">
        <v>2901</v>
      </c>
      <c r="I239" s="39">
        <v>41656</v>
      </c>
      <c r="J239" s="39">
        <v>41681</v>
      </c>
      <c r="K239" s="36" t="s">
        <v>1483</v>
      </c>
      <c r="L239" s="36" t="s">
        <v>9</v>
      </c>
      <c r="M239" s="1" t="s">
        <v>1485</v>
      </c>
      <c r="N239" s="39">
        <v>41730</v>
      </c>
      <c r="O239" s="50">
        <v>2</v>
      </c>
      <c r="P239" s="1"/>
    </row>
    <row r="240" spans="1:16" ht="24">
      <c r="A240" s="1" t="s">
        <v>2108</v>
      </c>
      <c r="B240" s="1" t="s">
        <v>2106</v>
      </c>
      <c r="C240" s="1">
        <v>1</v>
      </c>
      <c r="D240" s="1">
        <v>238</v>
      </c>
      <c r="E240" s="1" t="s">
        <v>10</v>
      </c>
      <c r="F240" s="36" t="s">
        <v>400</v>
      </c>
      <c r="G240" s="54" t="s">
        <v>399</v>
      </c>
      <c r="H240" s="1" t="s">
        <v>2902</v>
      </c>
      <c r="I240" s="39">
        <v>41661</v>
      </c>
      <c r="J240" s="39">
        <v>41689</v>
      </c>
      <c r="K240" s="36" t="s">
        <v>1483</v>
      </c>
      <c r="L240" s="36" t="s">
        <v>9</v>
      </c>
      <c r="M240" s="1" t="s">
        <v>1485</v>
      </c>
      <c r="N240" s="39">
        <v>41730</v>
      </c>
      <c r="O240" s="50">
        <v>2</v>
      </c>
      <c r="P240" s="1"/>
    </row>
    <row r="241" spans="1:16" ht="24">
      <c r="A241" s="1" t="s">
        <v>2108</v>
      </c>
      <c r="B241" s="1" t="s">
        <v>2106</v>
      </c>
      <c r="C241" s="1">
        <v>1</v>
      </c>
      <c r="D241" s="1">
        <v>239</v>
      </c>
      <c r="E241" s="1" t="s">
        <v>10</v>
      </c>
      <c r="F241" s="36" t="s">
        <v>402</v>
      </c>
      <c r="G241" s="54" t="s">
        <v>401</v>
      </c>
      <c r="H241" s="1"/>
      <c r="I241" s="39">
        <v>41655</v>
      </c>
      <c r="J241" s="39">
        <v>41690</v>
      </c>
      <c r="K241" s="36" t="s">
        <v>1483</v>
      </c>
      <c r="L241" s="36" t="s">
        <v>9</v>
      </c>
      <c r="M241" s="1" t="s">
        <v>1485</v>
      </c>
      <c r="N241" s="39">
        <v>41730</v>
      </c>
      <c r="O241" s="50">
        <v>2</v>
      </c>
      <c r="P241" s="1"/>
    </row>
    <row r="242" spans="1:16" ht="24">
      <c r="A242" s="1" t="s">
        <v>2108</v>
      </c>
      <c r="B242" s="1" t="s">
        <v>2106</v>
      </c>
      <c r="C242" s="1">
        <v>1</v>
      </c>
      <c r="D242" s="1">
        <v>240</v>
      </c>
      <c r="E242" s="1" t="s">
        <v>10</v>
      </c>
      <c r="F242" s="36" t="s">
        <v>404</v>
      </c>
      <c r="G242" s="54" t="s">
        <v>403</v>
      </c>
      <c r="H242" s="1"/>
      <c r="I242" s="39">
        <v>41661</v>
      </c>
      <c r="J242" s="39">
        <v>41680</v>
      </c>
      <c r="K242" s="36" t="s">
        <v>1483</v>
      </c>
      <c r="L242" s="36" t="s">
        <v>9</v>
      </c>
      <c r="M242" s="1" t="s">
        <v>1485</v>
      </c>
      <c r="N242" s="39">
        <v>41730</v>
      </c>
      <c r="O242" s="50">
        <v>2</v>
      </c>
      <c r="P242" s="1"/>
    </row>
    <row r="243" spans="1:16" ht="24">
      <c r="A243" s="1" t="s">
        <v>2108</v>
      </c>
      <c r="B243" s="1" t="s">
        <v>2106</v>
      </c>
      <c r="C243" s="1">
        <v>1</v>
      </c>
      <c r="D243" s="1">
        <v>241</v>
      </c>
      <c r="E243" s="1" t="s">
        <v>10</v>
      </c>
      <c r="F243" s="36" t="s">
        <v>406</v>
      </c>
      <c r="G243" s="54" t="s">
        <v>405</v>
      </c>
      <c r="H243" s="1"/>
      <c r="I243" s="39">
        <v>41417</v>
      </c>
      <c r="J243" s="39">
        <v>41557</v>
      </c>
      <c r="K243" s="36" t="s">
        <v>1483</v>
      </c>
      <c r="L243" s="36" t="s">
        <v>9</v>
      </c>
      <c r="M243" s="1" t="s">
        <v>1485</v>
      </c>
      <c r="N243" s="39">
        <v>41767</v>
      </c>
      <c r="O243" s="50">
        <v>2</v>
      </c>
      <c r="P243" s="1"/>
    </row>
    <row r="244" spans="1:16" ht="24">
      <c r="A244" s="1" t="s">
        <v>2108</v>
      </c>
      <c r="B244" s="1" t="s">
        <v>2106</v>
      </c>
      <c r="C244" s="1">
        <v>1</v>
      </c>
      <c r="D244" s="1">
        <v>242</v>
      </c>
      <c r="E244" s="1" t="s">
        <v>10</v>
      </c>
      <c r="F244" s="36" t="s">
        <v>407</v>
      </c>
      <c r="G244" s="54" t="s">
        <v>3060</v>
      </c>
      <c r="H244" s="1" t="s">
        <v>2903</v>
      </c>
      <c r="I244" s="39">
        <v>41382</v>
      </c>
      <c r="J244" s="39">
        <v>41382</v>
      </c>
      <c r="K244" s="36" t="s">
        <v>1483</v>
      </c>
      <c r="L244" s="36" t="s">
        <v>9</v>
      </c>
      <c r="M244" s="1" t="s">
        <v>1485</v>
      </c>
      <c r="N244" s="39">
        <v>41779</v>
      </c>
      <c r="O244" s="50">
        <v>2</v>
      </c>
      <c r="P244" s="1"/>
    </row>
    <row r="245" spans="1:16" ht="24">
      <c r="A245" s="1" t="s">
        <v>2108</v>
      </c>
      <c r="B245" s="1" t="s">
        <v>2106</v>
      </c>
      <c r="C245" s="1">
        <v>1</v>
      </c>
      <c r="D245" s="1">
        <v>243</v>
      </c>
      <c r="E245" s="1" t="s">
        <v>10</v>
      </c>
      <c r="F245" s="36" t="s">
        <v>409</v>
      </c>
      <c r="G245" s="54" t="s">
        <v>408</v>
      </c>
      <c r="H245" s="1" t="s">
        <v>2904</v>
      </c>
      <c r="I245" s="39">
        <v>41621</v>
      </c>
      <c r="J245" s="39">
        <v>41670</v>
      </c>
      <c r="K245" s="36" t="s">
        <v>1483</v>
      </c>
      <c r="L245" s="36" t="s">
        <v>9</v>
      </c>
      <c r="M245" s="1" t="s">
        <v>1485</v>
      </c>
      <c r="N245" s="39">
        <v>41794</v>
      </c>
      <c r="O245" s="50">
        <v>2</v>
      </c>
      <c r="P245" s="1"/>
    </row>
    <row r="246" spans="1:16" ht="24">
      <c r="A246" s="1" t="s">
        <v>2108</v>
      </c>
      <c r="B246" s="1" t="s">
        <v>2106</v>
      </c>
      <c r="C246" s="1">
        <v>1</v>
      </c>
      <c r="D246" s="1">
        <v>244</v>
      </c>
      <c r="E246" s="1" t="s">
        <v>10</v>
      </c>
      <c r="F246" s="36" t="s">
        <v>411</v>
      </c>
      <c r="G246" s="54" t="s">
        <v>2905</v>
      </c>
      <c r="H246" s="1" t="s">
        <v>2906</v>
      </c>
      <c r="I246" s="39">
        <v>41680</v>
      </c>
      <c r="J246" s="39">
        <v>41698</v>
      </c>
      <c r="K246" s="36" t="s">
        <v>1483</v>
      </c>
      <c r="L246" s="36" t="s">
        <v>9</v>
      </c>
      <c r="M246" s="1" t="s">
        <v>1485</v>
      </c>
      <c r="N246" s="39">
        <v>41801</v>
      </c>
      <c r="O246" s="50">
        <v>2</v>
      </c>
      <c r="P246" s="1"/>
    </row>
    <row r="247" spans="1:16" ht="24">
      <c r="A247" s="1" t="s">
        <v>2108</v>
      </c>
      <c r="B247" s="1" t="s">
        <v>2106</v>
      </c>
      <c r="C247" s="1">
        <v>1</v>
      </c>
      <c r="D247" s="1">
        <v>245</v>
      </c>
      <c r="E247" s="1" t="s">
        <v>10</v>
      </c>
      <c r="F247" s="36" t="s">
        <v>413</v>
      </c>
      <c r="G247" s="54" t="s">
        <v>412</v>
      </c>
      <c r="H247" s="1"/>
      <c r="I247" s="39">
        <v>41690</v>
      </c>
      <c r="J247" s="39">
        <v>41698</v>
      </c>
      <c r="K247" s="36" t="s">
        <v>1483</v>
      </c>
      <c r="L247" s="36" t="s">
        <v>9</v>
      </c>
      <c r="M247" s="1" t="s">
        <v>1485</v>
      </c>
      <c r="N247" s="39">
        <v>41801</v>
      </c>
      <c r="O247" s="50">
        <v>1</v>
      </c>
      <c r="P247" s="40" t="s">
        <v>2907</v>
      </c>
    </row>
    <row r="248" spans="1:16" ht="24">
      <c r="A248" s="1" t="s">
        <v>2108</v>
      </c>
      <c r="B248" s="1" t="s">
        <v>2106</v>
      </c>
      <c r="C248" s="1">
        <v>1</v>
      </c>
      <c r="D248" s="1">
        <v>246</v>
      </c>
      <c r="E248" s="1" t="s">
        <v>10</v>
      </c>
      <c r="F248" s="36" t="s">
        <v>415</v>
      </c>
      <c r="G248" s="54" t="s">
        <v>414</v>
      </c>
      <c r="H248" s="1" t="s">
        <v>2908</v>
      </c>
      <c r="I248" s="39">
        <v>41782</v>
      </c>
      <c r="J248" s="39">
        <v>41774</v>
      </c>
      <c r="K248" s="36" t="s">
        <v>1483</v>
      </c>
      <c r="L248" s="36" t="s">
        <v>9</v>
      </c>
      <c r="M248" s="1" t="s">
        <v>1485</v>
      </c>
      <c r="N248" s="39">
        <v>41843</v>
      </c>
      <c r="O248" s="50">
        <v>2</v>
      </c>
      <c r="P248" s="1"/>
    </row>
    <row r="249" spans="1:16" ht="24">
      <c r="A249" s="1" t="s">
        <v>2108</v>
      </c>
      <c r="B249" s="1" t="s">
        <v>2106</v>
      </c>
      <c r="C249" s="1">
        <v>1</v>
      </c>
      <c r="D249" s="1">
        <v>247</v>
      </c>
      <c r="E249" s="1" t="s">
        <v>10</v>
      </c>
      <c r="F249" s="36" t="s">
        <v>417</v>
      </c>
      <c r="G249" s="54" t="s">
        <v>416</v>
      </c>
      <c r="H249" s="1"/>
      <c r="I249" s="39">
        <v>41557</v>
      </c>
      <c r="J249" s="39">
        <v>41759</v>
      </c>
      <c r="K249" s="36" t="s">
        <v>1483</v>
      </c>
      <c r="L249" s="36" t="s">
        <v>9</v>
      </c>
      <c r="M249" s="1" t="s">
        <v>1485</v>
      </c>
      <c r="N249" s="39">
        <v>41810</v>
      </c>
      <c r="O249" s="50">
        <v>2</v>
      </c>
      <c r="P249" s="1"/>
    </row>
    <row r="250" spans="1:16" ht="24">
      <c r="A250" s="1" t="s">
        <v>2108</v>
      </c>
      <c r="B250" s="1" t="s">
        <v>2106</v>
      </c>
      <c r="C250" s="1">
        <v>1</v>
      </c>
      <c r="D250" s="1">
        <v>248</v>
      </c>
      <c r="E250" s="1" t="s">
        <v>10</v>
      </c>
      <c r="F250" s="36" t="s">
        <v>419</v>
      </c>
      <c r="G250" s="54" t="s">
        <v>418</v>
      </c>
      <c r="H250" s="1" t="s">
        <v>2909</v>
      </c>
      <c r="I250" s="39">
        <v>41486</v>
      </c>
      <c r="J250" s="39">
        <v>41501</v>
      </c>
      <c r="K250" s="36" t="s">
        <v>1483</v>
      </c>
      <c r="L250" s="36" t="s">
        <v>9</v>
      </c>
      <c r="M250" s="1" t="s">
        <v>1485</v>
      </c>
      <c r="N250" s="39">
        <v>41864</v>
      </c>
      <c r="O250" s="50">
        <v>2</v>
      </c>
      <c r="P250" s="1"/>
    </row>
    <row r="251" spans="1:16" ht="24">
      <c r="A251" s="1" t="s">
        <v>2108</v>
      </c>
      <c r="B251" s="1" t="s">
        <v>2106</v>
      </c>
      <c r="C251" s="1">
        <v>1</v>
      </c>
      <c r="D251" s="1">
        <v>249</v>
      </c>
      <c r="E251" s="1" t="s">
        <v>10</v>
      </c>
      <c r="F251" s="1" t="s">
        <v>421</v>
      </c>
      <c r="G251" s="54" t="s">
        <v>420</v>
      </c>
      <c r="H251" s="1" t="s">
        <v>2910</v>
      </c>
      <c r="I251" s="39">
        <v>41759</v>
      </c>
      <c r="J251" s="39">
        <v>41759</v>
      </c>
      <c r="K251" s="36" t="s">
        <v>1483</v>
      </c>
      <c r="L251" s="1" t="s">
        <v>9</v>
      </c>
      <c r="M251" s="1" t="s">
        <v>1485</v>
      </c>
      <c r="N251" s="39">
        <v>41878</v>
      </c>
      <c r="O251" s="50">
        <v>2</v>
      </c>
      <c r="P251" s="1"/>
    </row>
    <row r="252" spans="1:16" ht="24">
      <c r="A252" s="1" t="s">
        <v>2108</v>
      </c>
      <c r="B252" s="1" t="s">
        <v>2106</v>
      </c>
      <c r="C252" s="1">
        <v>1</v>
      </c>
      <c r="D252" s="1">
        <v>250</v>
      </c>
      <c r="E252" s="1" t="s">
        <v>10</v>
      </c>
      <c r="F252" s="1" t="s">
        <v>423</v>
      </c>
      <c r="G252" s="54" t="s">
        <v>422</v>
      </c>
      <c r="H252" s="1" t="s">
        <v>2911</v>
      </c>
      <c r="I252" s="39">
        <v>41639</v>
      </c>
      <c r="J252" s="39">
        <v>41639</v>
      </c>
      <c r="K252" s="36" t="s">
        <v>1483</v>
      </c>
      <c r="L252" s="1" t="s">
        <v>9</v>
      </c>
      <c r="M252" s="1" t="s">
        <v>1485</v>
      </c>
      <c r="N252" s="39">
        <v>41878</v>
      </c>
      <c r="O252" s="50">
        <v>2</v>
      </c>
      <c r="P252" s="1"/>
    </row>
    <row r="253" spans="1:16" ht="24">
      <c r="A253" s="1" t="s">
        <v>2108</v>
      </c>
      <c r="B253" s="1" t="s">
        <v>2106</v>
      </c>
      <c r="C253" s="1">
        <v>1</v>
      </c>
      <c r="D253" s="1">
        <v>251</v>
      </c>
      <c r="E253" s="1" t="s">
        <v>10</v>
      </c>
      <c r="F253" s="36" t="s">
        <v>425</v>
      </c>
      <c r="G253" s="54" t="s">
        <v>424</v>
      </c>
      <c r="H253" s="1" t="s">
        <v>2912</v>
      </c>
      <c r="I253" s="39">
        <v>41669</v>
      </c>
      <c r="J253" s="39">
        <v>41759</v>
      </c>
      <c r="K253" s="36" t="s">
        <v>1483</v>
      </c>
      <c r="L253" s="36" t="s">
        <v>9</v>
      </c>
      <c r="M253" s="1" t="s">
        <v>1485</v>
      </c>
      <c r="N253" s="39">
        <v>41878</v>
      </c>
      <c r="O253" s="50">
        <v>2</v>
      </c>
      <c r="P253" s="1"/>
    </row>
    <row r="254" spans="1:16" ht="24">
      <c r="A254" s="1" t="s">
        <v>2108</v>
      </c>
      <c r="B254" s="1" t="s">
        <v>2106</v>
      </c>
      <c r="C254" s="1">
        <v>1</v>
      </c>
      <c r="D254" s="1">
        <v>252</v>
      </c>
      <c r="E254" s="1" t="s">
        <v>10</v>
      </c>
      <c r="F254" s="36" t="s">
        <v>426</v>
      </c>
      <c r="G254" s="54" t="s">
        <v>991</v>
      </c>
      <c r="H254" s="1"/>
      <c r="I254" s="39">
        <v>41759</v>
      </c>
      <c r="J254" s="39">
        <v>41759</v>
      </c>
      <c r="K254" s="36" t="s">
        <v>1483</v>
      </c>
      <c r="L254" s="36" t="s">
        <v>9</v>
      </c>
      <c r="M254" s="1" t="s">
        <v>1485</v>
      </c>
      <c r="N254" s="39">
        <v>41883</v>
      </c>
      <c r="O254" s="50">
        <v>2</v>
      </c>
      <c r="P254" s="1"/>
    </row>
    <row r="255" spans="1:16" ht="24">
      <c r="A255" s="1" t="s">
        <v>2108</v>
      </c>
      <c r="B255" s="1" t="s">
        <v>2106</v>
      </c>
      <c r="C255" s="1">
        <v>1</v>
      </c>
      <c r="D255" s="1">
        <v>253</v>
      </c>
      <c r="E255" s="1" t="s">
        <v>10</v>
      </c>
      <c r="F255" s="1" t="s">
        <v>428</v>
      </c>
      <c r="G255" s="54" t="s">
        <v>427</v>
      </c>
      <c r="H255" s="1"/>
      <c r="I255" s="39">
        <v>41759</v>
      </c>
      <c r="J255" s="39">
        <v>41759</v>
      </c>
      <c r="K255" s="36" t="s">
        <v>1483</v>
      </c>
      <c r="L255" s="1" t="s">
        <v>9</v>
      </c>
      <c r="M255" s="1" t="s">
        <v>1485</v>
      </c>
      <c r="N255" s="39">
        <v>41887</v>
      </c>
      <c r="O255" s="50">
        <v>2</v>
      </c>
      <c r="P255" s="1"/>
    </row>
    <row r="256" spans="1:16" ht="24">
      <c r="A256" s="1" t="s">
        <v>2108</v>
      </c>
      <c r="B256" s="1" t="s">
        <v>2106</v>
      </c>
      <c r="C256" s="1">
        <v>1</v>
      </c>
      <c r="D256" s="1">
        <v>254</v>
      </c>
      <c r="E256" s="1" t="s">
        <v>10</v>
      </c>
      <c r="F256" s="1" t="s">
        <v>430</v>
      </c>
      <c r="G256" s="54" t="s">
        <v>429</v>
      </c>
      <c r="H256" s="1"/>
      <c r="I256" s="39">
        <v>41759</v>
      </c>
      <c r="J256" s="39">
        <v>41759</v>
      </c>
      <c r="K256" s="36" t="s">
        <v>1483</v>
      </c>
      <c r="L256" s="1" t="s">
        <v>9</v>
      </c>
      <c r="M256" s="1" t="s">
        <v>1485</v>
      </c>
      <c r="N256" s="39">
        <v>41887</v>
      </c>
      <c r="O256" s="50">
        <v>2</v>
      </c>
      <c r="P256" s="1"/>
    </row>
    <row r="257" spans="1:16" ht="24">
      <c r="A257" s="1" t="s">
        <v>2108</v>
      </c>
      <c r="B257" s="1" t="s">
        <v>2106</v>
      </c>
      <c r="C257" s="1">
        <v>1</v>
      </c>
      <c r="D257" s="1">
        <v>255</v>
      </c>
      <c r="E257" s="1" t="s">
        <v>10</v>
      </c>
      <c r="F257" s="1" t="s">
        <v>432</v>
      </c>
      <c r="G257" s="54" t="s">
        <v>431</v>
      </c>
      <c r="H257" s="1" t="s">
        <v>2913</v>
      </c>
      <c r="I257" s="39">
        <v>41759</v>
      </c>
      <c r="J257" s="39">
        <v>41759</v>
      </c>
      <c r="K257" s="36" t="s">
        <v>1483</v>
      </c>
      <c r="L257" s="1" t="s">
        <v>9</v>
      </c>
      <c r="M257" s="1" t="s">
        <v>1485</v>
      </c>
      <c r="N257" s="39">
        <v>41887</v>
      </c>
      <c r="O257" s="50">
        <v>2</v>
      </c>
      <c r="P257" s="1"/>
    </row>
    <row r="258" spans="1:16" ht="24">
      <c r="A258" s="1" t="s">
        <v>2108</v>
      </c>
      <c r="B258" s="1" t="s">
        <v>2106</v>
      </c>
      <c r="C258" s="1">
        <v>1</v>
      </c>
      <c r="D258" s="1">
        <v>256</v>
      </c>
      <c r="E258" s="1" t="s">
        <v>10</v>
      </c>
      <c r="F258" s="1" t="s">
        <v>434</v>
      </c>
      <c r="G258" s="54" t="s">
        <v>433</v>
      </c>
      <c r="H258" s="1"/>
      <c r="I258" s="39">
        <v>41759</v>
      </c>
      <c r="J258" s="39">
        <v>41759</v>
      </c>
      <c r="K258" s="36" t="s">
        <v>1483</v>
      </c>
      <c r="L258" s="1" t="s">
        <v>9</v>
      </c>
      <c r="M258" s="1" t="s">
        <v>1485</v>
      </c>
      <c r="N258" s="39">
        <v>41885</v>
      </c>
      <c r="O258" s="50">
        <v>2</v>
      </c>
      <c r="P258" s="1"/>
    </row>
    <row r="259" spans="1:16" ht="24">
      <c r="A259" s="1" t="s">
        <v>2108</v>
      </c>
      <c r="B259" s="1" t="s">
        <v>2106</v>
      </c>
      <c r="C259" s="1">
        <v>1</v>
      </c>
      <c r="D259" s="1">
        <v>257</v>
      </c>
      <c r="E259" s="1" t="s">
        <v>10</v>
      </c>
      <c r="F259" s="1" t="s">
        <v>435</v>
      </c>
      <c r="G259" s="54" t="s">
        <v>1643</v>
      </c>
      <c r="H259" s="1" t="s">
        <v>2914</v>
      </c>
      <c r="I259" s="39">
        <v>41820</v>
      </c>
      <c r="J259" s="39">
        <v>41820</v>
      </c>
      <c r="K259" s="36" t="s">
        <v>1483</v>
      </c>
      <c r="L259" s="1" t="s">
        <v>9</v>
      </c>
      <c r="M259" s="1" t="s">
        <v>1485</v>
      </c>
      <c r="N259" s="39">
        <v>41886</v>
      </c>
      <c r="O259" s="50">
        <v>2</v>
      </c>
      <c r="P259" s="1"/>
    </row>
    <row r="260" spans="1:16" ht="24">
      <c r="A260" s="93" t="s">
        <v>2108</v>
      </c>
      <c r="B260" s="93" t="s">
        <v>2106</v>
      </c>
      <c r="C260" s="93">
        <v>1</v>
      </c>
      <c r="D260" s="93">
        <v>258</v>
      </c>
      <c r="E260" s="93" t="s">
        <v>10</v>
      </c>
      <c r="F260" s="93" t="s">
        <v>489</v>
      </c>
      <c r="G260" s="94" t="s">
        <v>488</v>
      </c>
      <c r="H260" s="93"/>
      <c r="I260" s="95">
        <v>41876</v>
      </c>
      <c r="J260" s="95">
        <v>41907</v>
      </c>
      <c r="K260" s="96" t="s">
        <v>1483</v>
      </c>
      <c r="L260" s="93" t="s">
        <v>9</v>
      </c>
      <c r="M260" s="93" t="s">
        <v>1485</v>
      </c>
      <c r="N260" s="95">
        <v>41992</v>
      </c>
      <c r="O260" s="115">
        <v>1</v>
      </c>
      <c r="P260" s="93" t="s">
        <v>3557</v>
      </c>
    </row>
    <row r="261" spans="1:16" ht="24">
      <c r="A261" s="1" t="s">
        <v>2108</v>
      </c>
      <c r="B261" s="1" t="s">
        <v>2106</v>
      </c>
      <c r="C261" s="1">
        <v>1</v>
      </c>
      <c r="D261" s="1">
        <v>259</v>
      </c>
      <c r="E261" s="1" t="s">
        <v>10</v>
      </c>
      <c r="F261" s="1" t="s">
        <v>436</v>
      </c>
      <c r="G261" s="54" t="s">
        <v>1657</v>
      </c>
      <c r="H261" s="1" t="s">
        <v>2915</v>
      </c>
      <c r="I261" s="39">
        <v>40867</v>
      </c>
      <c r="J261" s="39">
        <v>41394</v>
      </c>
      <c r="K261" s="36" t="s">
        <v>1483</v>
      </c>
      <c r="L261" s="1" t="s">
        <v>51</v>
      </c>
      <c r="M261" s="1" t="s">
        <v>1485</v>
      </c>
      <c r="N261" s="39">
        <v>41907</v>
      </c>
      <c r="O261" s="50">
        <v>3</v>
      </c>
      <c r="P261" s="1"/>
    </row>
    <row r="262" spans="1:16" ht="24">
      <c r="A262" s="1" t="s">
        <v>2108</v>
      </c>
      <c r="B262" s="1" t="s">
        <v>2106</v>
      </c>
      <c r="C262" s="1">
        <v>1</v>
      </c>
      <c r="D262" s="1">
        <v>260</v>
      </c>
      <c r="E262" s="1" t="s">
        <v>10</v>
      </c>
      <c r="F262" s="1" t="s">
        <v>437</v>
      </c>
      <c r="G262" s="54" t="s">
        <v>1658</v>
      </c>
      <c r="H262" s="1" t="s">
        <v>2916</v>
      </c>
      <c r="I262" s="39">
        <v>41213</v>
      </c>
      <c r="J262" s="39">
        <v>41394</v>
      </c>
      <c r="K262" s="36" t="s">
        <v>2935</v>
      </c>
      <c r="L262" s="1" t="s">
        <v>51</v>
      </c>
      <c r="M262" s="1" t="s">
        <v>1485</v>
      </c>
      <c r="N262" s="39">
        <v>41907</v>
      </c>
      <c r="O262" s="50">
        <v>2</v>
      </c>
      <c r="P262" s="1"/>
    </row>
    <row r="263" spans="1:16" ht="24">
      <c r="A263" s="1" t="s">
        <v>2108</v>
      </c>
      <c r="B263" s="1" t="s">
        <v>2106</v>
      </c>
      <c r="C263" s="1">
        <v>1</v>
      </c>
      <c r="D263" s="1">
        <v>261</v>
      </c>
      <c r="E263" s="1" t="s">
        <v>10</v>
      </c>
      <c r="F263" s="1" t="s">
        <v>438</v>
      </c>
      <c r="G263" s="54" t="s">
        <v>1659</v>
      </c>
      <c r="H263" s="1" t="s">
        <v>2917</v>
      </c>
      <c r="I263" s="39">
        <v>41161</v>
      </c>
      <c r="J263" s="39">
        <v>41394</v>
      </c>
      <c r="K263" s="36" t="s">
        <v>2935</v>
      </c>
      <c r="L263" s="1" t="s">
        <v>51</v>
      </c>
      <c r="M263" s="1" t="s">
        <v>1485</v>
      </c>
      <c r="N263" s="39">
        <v>41907</v>
      </c>
      <c r="O263" s="50">
        <v>2</v>
      </c>
      <c r="P263" s="1"/>
    </row>
    <row r="264" spans="1:16" ht="24">
      <c r="A264" s="1" t="s">
        <v>2108</v>
      </c>
      <c r="B264" s="1" t="s">
        <v>2106</v>
      </c>
      <c r="C264" s="1">
        <v>1</v>
      </c>
      <c r="D264" s="1">
        <v>262</v>
      </c>
      <c r="E264" s="1" t="s">
        <v>10</v>
      </c>
      <c r="F264" s="1" t="s">
        <v>439</v>
      </c>
      <c r="G264" s="54" t="s">
        <v>1660</v>
      </c>
      <c r="H264" s="1" t="s">
        <v>2918</v>
      </c>
      <c r="I264" s="39">
        <v>41054</v>
      </c>
      <c r="J264" s="39">
        <v>41394</v>
      </c>
      <c r="K264" s="36" t="s">
        <v>1483</v>
      </c>
      <c r="L264" s="1" t="s">
        <v>51</v>
      </c>
      <c r="M264" s="1" t="s">
        <v>1485</v>
      </c>
      <c r="N264" s="39">
        <v>41907</v>
      </c>
      <c r="O264" s="50">
        <v>3</v>
      </c>
      <c r="P264" s="1"/>
    </row>
    <row r="265" spans="1:16" ht="24">
      <c r="A265" s="1" t="s">
        <v>2108</v>
      </c>
      <c r="B265" s="1" t="s">
        <v>2106</v>
      </c>
      <c r="C265" s="1">
        <v>1</v>
      </c>
      <c r="D265" s="1">
        <v>263</v>
      </c>
      <c r="E265" s="1" t="s">
        <v>10</v>
      </c>
      <c r="F265" s="1" t="s">
        <v>440</v>
      </c>
      <c r="G265" s="54" t="s">
        <v>1661</v>
      </c>
      <c r="H265" s="1" t="s">
        <v>2919</v>
      </c>
      <c r="I265" s="39">
        <v>41054</v>
      </c>
      <c r="J265" s="39">
        <v>41394</v>
      </c>
      <c r="K265" s="36" t="s">
        <v>1483</v>
      </c>
      <c r="L265" s="1" t="s">
        <v>51</v>
      </c>
      <c r="M265" s="1" t="s">
        <v>1485</v>
      </c>
      <c r="N265" s="39">
        <v>41907</v>
      </c>
      <c r="O265" s="50">
        <v>3</v>
      </c>
      <c r="P265" s="1"/>
    </row>
    <row r="266" spans="1:16" ht="24">
      <c r="A266" s="1" t="s">
        <v>2108</v>
      </c>
      <c r="B266" s="1" t="s">
        <v>2106</v>
      </c>
      <c r="C266" s="1">
        <v>1</v>
      </c>
      <c r="D266" s="1">
        <v>264</v>
      </c>
      <c r="E266" s="1" t="s">
        <v>10</v>
      </c>
      <c r="F266" s="1" t="s">
        <v>441</v>
      </c>
      <c r="G266" s="54" t="s">
        <v>1662</v>
      </c>
      <c r="H266" s="1" t="s">
        <v>2920</v>
      </c>
      <c r="I266" s="39">
        <v>40522</v>
      </c>
      <c r="J266" s="39">
        <v>41394</v>
      </c>
      <c r="K266" s="36" t="s">
        <v>1483</v>
      </c>
      <c r="L266" s="1" t="s">
        <v>51</v>
      </c>
      <c r="M266" s="1" t="s">
        <v>1485</v>
      </c>
      <c r="N266" s="39">
        <v>41907</v>
      </c>
      <c r="O266" s="50">
        <v>3</v>
      </c>
      <c r="P266" s="1"/>
    </row>
    <row r="267" spans="1:16" ht="24">
      <c r="A267" s="1" t="s">
        <v>2108</v>
      </c>
      <c r="B267" s="1" t="s">
        <v>2106</v>
      </c>
      <c r="C267" s="1">
        <v>1</v>
      </c>
      <c r="D267" s="1">
        <v>265</v>
      </c>
      <c r="E267" s="1" t="s">
        <v>10</v>
      </c>
      <c r="F267" s="1" t="s">
        <v>442</v>
      </c>
      <c r="G267" s="54" t="s">
        <v>1664</v>
      </c>
      <c r="H267" s="1" t="s">
        <v>1912</v>
      </c>
      <c r="I267" s="39">
        <v>38292</v>
      </c>
      <c r="J267" s="39">
        <v>38353</v>
      </c>
      <c r="K267" s="36" t="s">
        <v>1483</v>
      </c>
      <c r="L267" s="1" t="s">
        <v>51</v>
      </c>
      <c r="M267" s="1" t="s">
        <v>1485</v>
      </c>
      <c r="N267" s="39">
        <v>41907</v>
      </c>
      <c r="O267" s="50">
        <v>3</v>
      </c>
      <c r="P267" s="1"/>
    </row>
    <row r="268" spans="1:16" ht="24">
      <c r="A268" s="1" t="s">
        <v>2108</v>
      </c>
      <c r="B268" s="1" t="s">
        <v>2106</v>
      </c>
      <c r="C268" s="1">
        <v>1</v>
      </c>
      <c r="D268" s="1">
        <v>266</v>
      </c>
      <c r="E268" s="1" t="s">
        <v>10</v>
      </c>
      <c r="F268" s="1" t="s">
        <v>443</v>
      </c>
      <c r="G268" s="54" t="s">
        <v>1663</v>
      </c>
      <c r="H268" s="1" t="s">
        <v>2921</v>
      </c>
      <c r="I268" s="39">
        <v>40461</v>
      </c>
      <c r="J268" s="39">
        <v>41394</v>
      </c>
      <c r="K268" s="36" t="s">
        <v>1483</v>
      </c>
      <c r="L268" s="1" t="s">
        <v>51</v>
      </c>
      <c r="M268" s="1" t="s">
        <v>1485</v>
      </c>
      <c r="N268" s="39">
        <v>41920</v>
      </c>
      <c r="O268" s="50">
        <v>3</v>
      </c>
      <c r="P268" s="1"/>
    </row>
    <row r="269" spans="1:16" ht="24">
      <c r="A269" s="1" t="s">
        <v>2108</v>
      </c>
      <c r="B269" s="1" t="s">
        <v>2106</v>
      </c>
      <c r="C269" s="1">
        <v>1</v>
      </c>
      <c r="D269" s="1">
        <v>267</v>
      </c>
      <c r="E269" s="1" t="s">
        <v>10</v>
      </c>
      <c r="F269" s="1" t="s">
        <v>445</v>
      </c>
      <c r="G269" s="54" t="s">
        <v>444</v>
      </c>
      <c r="H269" s="1" t="s">
        <v>2922</v>
      </c>
      <c r="I269" s="39">
        <v>41243</v>
      </c>
      <c r="J269" s="39">
        <v>41243</v>
      </c>
      <c r="K269" s="36" t="s">
        <v>1483</v>
      </c>
      <c r="L269" s="1" t="s">
        <v>9</v>
      </c>
      <c r="M269" s="1" t="s">
        <v>1485</v>
      </c>
      <c r="N269" s="39">
        <v>41905</v>
      </c>
      <c r="O269" s="50">
        <v>2</v>
      </c>
      <c r="P269" s="1"/>
    </row>
    <row r="270" spans="1:16" ht="24">
      <c r="A270" s="1" t="s">
        <v>2108</v>
      </c>
      <c r="B270" s="1" t="s">
        <v>2106</v>
      </c>
      <c r="C270" s="1">
        <v>1</v>
      </c>
      <c r="D270" s="1">
        <v>268</v>
      </c>
      <c r="E270" s="1" t="s">
        <v>10</v>
      </c>
      <c r="F270" s="1" t="s">
        <v>447</v>
      </c>
      <c r="G270" s="54" t="s">
        <v>446</v>
      </c>
      <c r="H270" s="1"/>
      <c r="I270" s="39">
        <v>41841</v>
      </c>
      <c r="J270" s="39">
        <v>41841</v>
      </c>
      <c r="K270" s="36" t="s">
        <v>1483</v>
      </c>
      <c r="L270" s="1" t="s">
        <v>9</v>
      </c>
      <c r="M270" s="1" t="s">
        <v>1485</v>
      </c>
      <c r="N270" s="39">
        <v>41906</v>
      </c>
      <c r="O270" s="50">
        <v>2</v>
      </c>
      <c r="P270" s="1"/>
    </row>
    <row r="271" spans="1:16" ht="24">
      <c r="A271" s="1" t="s">
        <v>2108</v>
      </c>
      <c r="B271" s="1" t="s">
        <v>2106</v>
      </c>
      <c r="C271" s="1">
        <v>1</v>
      </c>
      <c r="D271" s="1">
        <v>269</v>
      </c>
      <c r="E271" s="1" t="s">
        <v>10</v>
      </c>
      <c r="F271" s="1" t="s">
        <v>449</v>
      </c>
      <c r="G271" s="54" t="s">
        <v>448</v>
      </c>
      <c r="H271" s="1" t="s">
        <v>2923</v>
      </c>
      <c r="I271" s="39">
        <v>41851</v>
      </c>
      <c r="J271" s="39">
        <v>41851</v>
      </c>
      <c r="K271" s="36" t="s">
        <v>1483</v>
      </c>
      <c r="L271" s="1" t="s">
        <v>9</v>
      </c>
      <c r="M271" s="1" t="s">
        <v>1485</v>
      </c>
      <c r="N271" s="39">
        <v>41907</v>
      </c>
      <c r="O271" s="50">
        <v>2</v>
      </c>
      <c r="P271" s="1"/>
    </row>
    <row r="272" spans="1:16" ht="24">
      <c r="A272" s="1" t="s">
        <v>2108</v>
      </c>
      <c r="B272" s="1" t="s">
        <v>2106</v>
      </c>
      <c r="C272" s="1">
        <v>1</v>
      </c>
      <c r="D272" s="1">
        <v>270</v>
      </c>
      <c r="E272" s="1" t="s">
        <v>10</v>
      </c>
      <c r="F272" s="1" t="s">
        <v>451</v>
      </c>
      <c r="G272" s="54" t="s">
        <v>450</v>
      </c>
      <c r="H272" s="1" t="s">
        <v>2924</v>
      </c>
      <c r="I272" s="39">
        <v>41886</v>
      </c>
      <c r="J272" s="39">
        <v>41905</v>
      </c>
      <c r="K272" s="36" t="s">
        <v>1483</v>
      </c>
      <c r="L272" s="1" t="s">
        <v>9</v>
      </c>
      <c r="M272" s="1" t="s">
        <v>1485</v>
      </c>
      <c r="N272" s="39">
        <v>41927</v>
      </c>
      <c r="O272" s="50">
        <v>2</v>
      </c>
      <c r="P272" s="1"/>
    </row>
    <row r="273" spans="1:16" ht="24">
      <c r="A273" s="1" t="s">
        <v>2108</v>
      </c>
      <c r="B273" s="1" t="s">
        <v>2106</v>
      </c>
      <c r="C273" s="1">
        <v>1</v>
      </c>
      <c r="D273" s="1">
        <v>271</v>
      </c>
      <c r="E273" s="1" t="s">
        <v>10</v>
      </c>
      <c r="F273" s="1" t="s">
        <v>453</v>
      </c>
      <c r="G273" s="54" t="s">
        <v>452</v>
      </c>
      <c r="H273" s="1" t="s">
        <v>2925</v>
      </c>
      <c r="I273" s="39">
        <v>41893</v>
      </c>
      <c r="J273" s="39">
        <v>41910</v>
      </c>
      <c r="K273" s="36" t="s">
        <v>1483</v>
      </c>
      <c r="L273" s="1" t="s">
        <v>9</v>
      </c>
      <c r="M273" s="1" t="s">
        <v>1485</v>
      </c>
      <c r="N273" s="39">
        <v>41927</v>
      </c>
      <c r="O273" s="50">
        <v>2</v>
      </c>
      <c r="P273" s="1"/>
    </row>
    <row r="274" spans="1:16" ht="24">
      <c r="A274" s="1" t="s">
        <v>2108</v>
      </c>
      <c r="B274" s="1" t="s">
        <v>2106</v>
      </c>
      <c r="C274" s="1">
        <v>1</v>
      </c>
      <c r="D274" s="1">
        <v>272</v>
      </c>
      <c r="E274" s="1" t="s">
        <v>10</v>
      </c>
      <c r="F274" s="1" t="s">
        <v>455</v>
      </c>
      <c r="G274" s="54" t="s">
        <v>454</v>
      </c>
      <c r="H274" s="1" t="s">
        <v>2926</v>
      </c>
      <c r="I274" s="39">
        <v>41842</v>
      </c>
      <c r="J274" s="39">
        <v>41885</v>
      </c>
      <c r="K274" s="36" t="s">
        <v>1483</v>
      </c>
      <c r="L274" s="1" t="s">
        <v>9</v>
      </c>
      <c r="M274" s="1" t="s">
        <v>1485</v>
      </c>
      <c r="N274" s="39">
        <v>41927</v>
      </c>
      <c r="O274" s="50">
        <v>2</v>
      </c>
      <c r="P274" s="1"/>
    </row>
    <row r="275" spans="1:16" ht="24">
      <c r="A275" s="1" t="s">
        <v>2108</v>
      </c>
      <c r="B275" s="1" t="s">
        <v>2106</v>
      </c>
      <c r="C275" s="1">
        <v>1</v>
      </c>
      <c r="D275" s="1">
        <v>273</v>
      </c>
      <c r="E275" s="1" t="s">
        <v>10</v>
      </c>
      <c r="F275" s="1" t="s">
        <v>457</v>
      </c>
      <c r="G275" s="54" t="s">
        <v>456</v>
      </c>
      <c r="H275" s="1"/>
      <c r="I275" s="39">
        <v>41879</v>
      </c>
      <c r="J275" s="39">
        <v>41879</v>
      </c>
      <c r="K275" s="36" t="s">
        <v>1483</v>
      </c>
      <c r="L275" s="1" t="s">
        <v>9</v>
      </c>
      <c r="M275" s="1" t="s">
        <v>1485</v>
      </c>
      <c r="N275" s="39">
        <v>41929</v>
      </c>
      <c r="O275" s="50">
        <v>2</v>
      </c>
      <c r="P275" s="1"/>
    </row>
    <row r="276" spans="1:16" ht="24">
      <c r="A276" s="1" t="s">
        <v>2108</v>
      </c>
      <c r="B276" s="1" t="s">
        <v>2106</v>
      </c>
      <c r="C276" s="1">
        <v>1</v>
      </c>
      <c r="D276" s="1">
        <v>274</v>
      </c>
      <c r="E276" s="1" t="s">
        <v>10</v>
      </c>
      <c r="F276" s="1" t="s">
        <v>459</v>
      </c>
      <c r="G276" s="54" t="s">
        <v>458</v>
      </c>
      <c r="H276" s="1"/>
      <c r="I276" s="39">
        <v>41864</v>
      </c>
      <c r="J276" s="39">
        <v>41864</v>
      </c>
      <c r="K276" s="36" t="s">
        <v>1483</v>
      </c>
      <c r="L276" s="1" t="s">
        <v>9</v>
      </c>
      <c r="M276" s="1" t="s">
        <v>1485</v>
      </c>
      <c r="N276" s="39">
        <v>41929</v>
      </c>
      <c r="O276" s="50">
        <v>2</v>
      </c>
      <c r="P276" s="1"/>
    </row>
    <row r="277" spans="1:16" ht="24">
      <c r="A277" s="1" t="s">
        <v>2108</v>
      </c>
      <c r="B277" s="1" t="s">
        <v>2106</v>
      </c>
      <c r="C277" s="1">
        <v>1</v>
      </c>
      <c r="D277" s="1">
        <v>275</v>
      </c>
      <c r="E277" s="1" t="s">
        <v>10</v>
      </c>
      <c r="F277" s="1" t="s">
        <v>461</v>
      </c>
      <c r="G277" s="54" t="s">
        <v>460</v>
      </c>
      <c r="H277" s="1"/>
      <c r="I277" s="39">
        <v>41927</v>
      </c>
      <c r="J277" s="39">
        <v>41934</v>
      </c>
      <c r="K277" s="36" t="s">
        <v>1483</v>
      </c>
      <c r="L277" s="1" t="s">
        <v>9</v>
      </c>
      <c r="M277" s="1" t="s">
        <v>1485</v>
      </c>
      <c r="N277" s="39">
        <v>41943</v>
      </c>
      <c r="O277" s="50">
        <v>2</v>
      </c>
      <c r="P277" s="1"/>
    </row>
    <row r="278" spans="1:16" ht="24">
      <c r="A278" s="1" t="s">
        <v>2108</v>
      </c>
      <c r="B278" s="1" t="s">
        <v>2106</v>
      </c>
      <c r="C278" s="1">
        <v>1</v>
      </c>
      <c r="D278" s="1">
        <v>276</v>
      </c>
      <c r="E278" s="1" t="s">
        <v>10</v>
      </c>
      <c r="F278" s="1" t="s">
        <v>462</v>
      </c>
      <c r="G278" s="54" t="s">
        <v>1883</v>
      </c>
      <c r="H278" s="1" t="s">
        <v>2927</v>
      </c>
      <c r="I278" s="39">
        <v>41851</v>
      </c>
      <c r="J278" s="39">
        <v>41884</v>
      </c>
      <c r="K278" s="36" t="s">
        <v>1483</v>
      </c>
      <c r="L278" s="1" t="s">
        <v>9</v>
      </c>
      <c r="M278" s="1" t="s">
        <v>1485</v>
      </c>
      <c r="N278" s="39">
        <v>41962</v>
      </c>
      <c r="O278" s="50">
        <v>2</v>
      </c>
      <c r="P278" s="1"/>
    </row>
    <row r="279" spans="1:16" ht="24">
      <c r="A279" s="1" t="s">
        <v>2108</v>
      </c>
      <c r="B279" s="1" t="s">
        <v>2106</v>
      </c>
      <c r="C279" s="1">
        <v>1</v>
      </c>
      <c r="D279" s="1">
        <v>277</v>
      </c>
      <c r="E279" s="1" t="s">
        <v>10</v>
      </c>
      <c r="F279" s="1" t="s">
        <v>464</v>
      </c>
      <c r="G279" s="54" t="s">
        <v>463</v>
      </c>
      <c r="H279" s="1"/>
      <c r="I279" s="39">
        <v>41842</v>
      </c>
      <c r="J279" s="39">
        <v>41885</v>
      </c>
      <c r="K279" s="36" t="s">
        <v>1483</v>
      </c>
      <c r="L279" s="1" t="s">
        <v>9</v>
      </c>
      <c r="M279" s="1" t="s">
        <v>1485</v>
      </c>
      <c r="N279" s="39">
        <v>41969</v>
      </c>
      <c r="O279" s="50">
        <v>2</v>
      </c>
      <c r="P279" s="1"/>
    </row>
    <row r="280" spans="1:16" ht="24">
      <c r="A280" s="1" t="s">
        <v>2108</v>
      </c>
      <c r="B280" s="1" t="s">
        <v>2106</v>
      </c>
      <c r="C280" s="1">
        <v>1</v>
      </c>
      <c r="D280" s="1">
        <v>278</v>
      </c>
      <c r="E280" s="1" t="s">
        <v>10</v>
      </c>
      <c r="F280" s="1" t="s">
        <v>466</v>
      </c>
      <c r="G280" s="54" t="s">
        <v>465</v>
      </c>
      <c r="H280" s="1"/>
      <c r="I280" s="39">
        <v>41798</v>
      </c>
      <c r="J280" s="39">
        <v>41876</v>
      </c>
      <c r="K280" s="36" t="s">
        <v>1483</v>
      </c>
      <c r="L280" s="1" t="s">
        <v>9</v>
      </c>
      <c r="M280" s="1" t="s">
        <v>1485</v>
      </c>
      <c r="N280" s="39">
        <v>41969</v>
      </c>
      <c r="O280" s="50">
        <v>2</v>
      </c>
      <c r="P280" s="1"/>
    </row>
    <row r="281" spans="1:16" ht="24">
      <c r="A281" s="1" t="s">
        <v>2108</v>
      </c>
      <c r="B281" s="1" t="s">
        <v>2106</v>
      </c>
      <c r="C281" s="1">
        <v>1</v>
      </c>
      <c r="D281" s="1">
        <v>279</v>
      </c>
      <c r="E281" s="1" t="s">
        <v>10</v>
      </c>
      <c r="F281" s="1" t="s">
        <v>467</v>
      </c>
      <c r="G281" s="54" t="s">
        <v>1885</v>
      </c>
      <c r="H281" s="1" t="s">
        <v>2928</v>
      </c>
      <c r="I281" s="39">
        <v>41878</v>
      </c>
      <c r="J281" s="39">
        <v>41906</v>
      </c>
      <c r="K281" s="36" t="s">
        <v>1483</v>
      </c>
      <c r="L281" s="1" t="s">
        <v>9</v>
      </c>
      <c r="M281" s="1" t="s">
        <v>1485</v>
      </c>
      <c r="N281" s="39">
        <v>41969</v>
      </c>
      <c r="O281" s="50">
        <v>2</v>
      </c>
      <c r="P281" s="1"/>
    </row>
    <row r="282" spans="1:16" ht="24">
      <c r="A282" s="1" t="s">
        <v>2108</v>
      </c>
      <c r="B282" s="1" t="s">
        <v>2106</v>
      </c>
      <c r="C282" s="1">
        <v>1</v>
      </c>
      <c r="D282" s="1">
        <v>280</v>
      </c>
      <c r="E282" s="1" t="s">
        <v>10</v>
      </c>
      <c r="F282" s="1" t="s">
        <v>469</v>
      </c>
      <c r="G282" s="54" t="s">
        <v>468</v>
      </c>
      <c r="H282" s="1" t="s">
        <v>2929</v>
      </c>
      <c r="I282" s="39">
        <v>41830</v>
      </c>
      <c r="J282" s="39">
        <v>41905</v>
      </c>
      <c r="K282" s="36" t="s">
        <v>1483</v>
      </c>
      <c r="L282" s="1" t="s">
        <v>9</v>
      </c>
      <c r="M282" s="1" t="s">
        <v>1485</v>
      </c>
      <c r="N282" s="39">
        <v>41969</v>
      </c>
      <c r="O282" s="50">
        <v>2</v>
      </c>
      <c r="P282" s="1"/>
    </row>
    <row r="283" spans="1:16" ht="24">
      <c r="A283" s="1" t="s">
        <v>2108</v>
      </c>
      <c r="B283" s="1" t="s">
        <v>2106</v>
      </c>
      <c r="C283" s="1">
        <v>1</v>
      </c>
      <c r="D283" s="1">
        <v>281</v>
      </c>
      <c r="E283" s="1" t="s">
        <v>10</v>
      </c>
      <c r="F283" s="1" t="s">
        <v>471</v>
      </c>
      <c r="G283" s="54" t="s">
        <v>470</v>
      </c>
      <c r="H283" s="1"/>
      <c r="I283" s="39">
        <v>41891</v>
      </c>
      <c r="J283" s="39">
        <v>41891</v>
      </c>
      <c r="K283" s="36" t="s">
        <v>1483</v>
      </c>
      <c r="L283" s="1" t="s">
        <v>9</v>
      </c>
      <c r="M283" s="1" t="s">
        <v>1485</v>
      </c>
      <c r="N283" s="39">
        <v>41969</v>
      </c>
      <c r="O283" s="50">
        <v>2</v>
      </c>
      <c r="P283" s="1"/>
    </row>
    <row r="284" spans="1:16" ht="24">
      <c r="A284" s="1" t="s">
        <v>2108</v>
      </c>
      <c r="B284" s="1" t="s">
        <v>2106</v>
      </c>
      <c r="C284" s="1">
        <v>1</v>
      </c>
      <c r="D284" s="1">
        <v>282</v>
      </c>
      <c r="E284" s="1" t="s">
        <v>10</v>
      </c>
      <c r="F284" s="1" t="s">
        <v>473</v>
      </c>
      <c r="G284" s="54" t="s">
        <v>472</v>
      </c>
      <c r="H284" s="1" t="s">
        <v>2930</v>
      </c>
      <c r="I284" s="39">
        <v>41859</v>
      </c>
      <c r="J284" s="39">
        <v>41890</v>
      </c>
      <c r="K284" s="36" t="s">
        <v>1483</v>
      </c>
      <c r="L284" s="1" t="s">
        <v>9</v>
      </c>
      <c r="M284" s="1" t="s">
        <v>1485</v>
      </c>
      <c r="N284" s="39">
        <v>41969</v>
      </c>
      <c r="O284" s="50">
        <v>2</v>
      </c>
      <c r="P284" s="1"/>
    </row>
    <row r="285" spans="1:16" ht="24">
      <c r="A285" s="1" t="s">
        <v>2108</v>
      </c>
      <c r="B285" s="1" t="s">
        <v>2106</v>
      </c>
      <c r="C285" s="1">
        <v>1</v>
      </c>
      <c r="D285" s="1">
        <v>283</v>
      </c>
      <c r="E285" s="1" t="s">
        <v>10</v>
      </c>
      <c r="F285" s="1" t="s">
        <v>474</v>
      </c>
      <c r="G285" s="54" t="s">
        <v>1882</v>
      </c>
      <c r="H285" s="1" t="s">
        <v>2931</v>
      </c>
      <c r="I285" s="39">
        <v>41842</v>
      </c>
      <c r="J285" s="39">
        <v>41885</v>
      </c>
      <c r="K285" s="36" t="s">
        <v>1483</v>
      </c>
      <c r="L285" s="1" t="s">
        <v>9</v>
      </c>
      <c r="M285" s="1" t="s">
        <v>1485</v>
      </c>
      <c r="N285" s="39">
        <v>41969</v>
      </c>
      <c r="O285" s="50">
        <v>2</v>
      </c>
      <c r="P285" s="1"/>
    </row>
    <row r="286" spans="1:16" ht="24">
      <c r="A286" s="1" t="s">
        <v>2108</v>
      </c>
      <c r="B286" s="1" t="s">
        <v>2106</v>
      </c>
      <c r="C286" s="1">
        <v>1</v>
      </c>
      <c r="D286" s="1">
        <v>284</v>
      </c>
      <c r="E286" s="1" t="s">
        <v>10</v>
      </c>
      <c r="F286" s="1" t="s">
        <v>476</v>
      </c>
      <c r="G286" s="54" t="s">
        <v>475</v>
      </c>
      <c r="H286" s="1"/>
      <c r="I286" s="39">
        <v>41887</v>
      </c>
      <c r="J286" s="39">
        <v>41887</v>
      </c>
      <c r="K286" s="36" t="s">
        <v>1483</v>
      </c>
      <c r="L286" s="1" t="s">
        <v>9</v>
      </c>
      <c r="M286" s="1" t="s">
        <v>1485</v>
      </c>
      <c r="N286" s="39">
        <v>41969</v>
      </c>
      <c r="O286" s="50">
        <v>2</v>
      </c>
      <c r="P286" s="1"/>
    </row>
    <row r="287" spans="1:16" ht="24">
      <c r="A287" s="1" t="s">
        <v>2108</v>
      </c>
      <c r="B287" s="1" t="s">
        <v>2106</v>
      </c>
      <c r="C287" s="1">
        <v>1</v>
      </c>
      <c r="D287" s="1">
        <v>285</v>
      </c>
      <c r="E287" s="1" t="s">
        <v>10</v>
      </c>
      <c r="F287" s="1" t="s">
        <v>478</v>
      </c>
      <c r="G287" s="54" t="s">
        <v>477</v>
      </c>
      <c r="H287" s="1" t="s">
        <v>2932</v>
      </c>
      <c r="I287" s="39">
        <v>41731</v>
      </c>
      <c r="J287" s="39">
        <v>41906</v>
      </c>
      <c r="K287" s="36" t="s">
        <v>1483</v>
      </c>
      <c r="L287" s="1" t="s">
        <v>9</v>
      </c>
      <c r="M287" s="1" t="s">
        <v>1485</v>
      </c>
      <c r="N287" s="39">
        <v>41969</v>
      </c>
      <c r="O287" s="50">
        <v>2</v>
      </c>
      <c r="P287" s="1"/>
    </row>
    <row r="288" spans="1:16" ht="24">
      <c r="A288" s="1" t="s">
        <v>2108</v>
      </c>
      <c r="B288" s="1" t="s">
        <v>2106</v>
      </c>
      <c r="C288" s="1">
        <v>1</v>
      </c>
      <c r="D288" s="1">
        <v>286</v>
      </c>
      <c r="E288" s="1" t="s">
        <v>10</v>
      </c>
      <c r="F288" s="1" t="s">
        <v>480</v>
      </c>
      <c r="G288" s="54" t="s">
        <v>479</v>
      </c>
      <c r="H288" s="1"/>
      <c r="I288" s="39">
        <v>41831</v>
      </c>
      <c r="J288" s="39">
        <v>41836</v>
      </c>
      <c r="K288" s="36" t="s">
        <v>1483</v>
      </c>
      <c r="L288" s="1" t="s">
        <v>9</v>
      </c>
      <c r="M288" s="1" t="s">
        <v>1485</v>
      </c>
      <c r="N288" s="39">
        <v>41970</v>
      </c>
      <c r="O288" s="50">
        <v>2</v>
      </c>
      <c r="P288" s="1"/>
    </row>
    <row r="289" spans="1:16" ht="24">
      <c r="A289" s="1" t="s">
        <v>2108</v>
      </c>
      <c r="B289" s="1" t="s">
        <v>2106</v>
      </c>
      <c r="C289" s="1">
        <v>1</v>
      </c>
      <c r="D289" s="1">
        <v>287</v>
      </c>
      <c r="E289" s="1" t="s">
        <v>10</v>
      </c>
      <c r="F289" s="1" t="s">
        <v>1645</v>
      </c>
      <c r="G289" s="54" t="s">
        <v>1859</v>
      </c>
      <c r="H289" s="1" t="s">
        <v>2765</v>
      </c>
      <c r="I289" s="39">
        <v>41739</v>
      </c>
      <c r="J289" s="39">
        <v>41739</v>
      </c>
      <c r="K289" s="36" t="s">
        <v>1483</v>
      </c>
      <c r="L289" s="1" t="s">
        <v>9</v>
      </c>
      <c r="M289" s="1" t="s">
        <v>1485</v>
      </c>
      <c r="N289" s="39">
        <v>41975</v>
      </c>
      <c r="O289" s="50">
        <v>2</v>
      </c>
      <c r="P289" s="1"/>
    </row>
    <row r="290" spans="1:16" ht="24">
      <c r="A290" s="1" t="s">
        <v>2108</v>
      </c>
      <c r="B290" s="1" t="s">
        <v>2106</v>
      </c>
      <c r="C290" s="1">
        <v>1</v>
      </c>
      <c r="D290" s="1">
        <v>288</v>
      </c>
      <c r="E290" s="1" t="s">
        <v>10</v>
      </c>
      <c r="F290" s="1" t="s">
        <v>483</v>
      </c>
      <c r="G290" s="54" t="s">
        <v>482</v>
      </c>
      <c r="H290" s="1"/>
      <c r="I290" s="39">
        <v>41920</v>
      </c>
      <c r="J290" s="39">
        <v>41922</v>
      </c>
      <c r="K290" s="36" t="s">
        <v>1483</v>
      </c>
      <c r="L290" s="1" t="s">
        <v>9</v>
      </c>
      <c r="M290" s="1" t="s">
        <v>1485</v>
      </c>
      <c r="N290" s="39">
        <v>41978</v>
      </c>
      <c r="O290" s="50">
        <v>2</v>
      </c>
      <c r="P290" s="1"/>
    </row>
    <row r="291" spans="1:16" ht="24">
      <c r="A291" s="1" t="s">
        <v>2108</v>
      </c>
      <c r="B291" s="1" t="s">
        <v>2106</v>
      </c>
      <c r="C291" s="1">
        <v>1</v>
      </c>
      <c r="D291" s="1">
        <v>289</v>
      </c>
      <c r="E291" s="1" t="s">
        <v>10</v>
      </c>
      <c r="F291" s="1" t="s">
        <v>485</v>
      </c>
      <c r="G291" s="54" t="s">
        <v>484</v>
      </c>
      <c r="H291" s="1"/>
      <c r="I291" s="39">
        <v>41712</v>
      </c>
      <c r="J291" s="39">
        <v>41714</v>
      </c>
      <c r="K291" s="36" t="s">
        <v>1483</v>
      </c>
      <c r="L291" s="1" t="s">
        <v>9</v>
      </c>
      <c r="M291" s="1" t="s">
        <v>1485</v>
      </c>
      <c r="N291" s="39">
        <v>41978</v>
      </c>
      <c r="O291" s="50">
        <v>2</v>
      </c>
      <c r="P291" s="1"/>
    </row>
    <row r="292" spans="1:16" ht="24">
      <c r="A292" s="1" t="s">
        <v>2108</v>
      </c>
      <c r="B292" s="1" t="s">
        <v>2106</v>
      </c>
      <c r="C292" s="1">
        <v>1</v>
      </c>
      <c r="D292" s="1">
        <v>290</v>
      </c>
      <c r="E292" s="1" t="s">
        <v>10</v>
      </c>
      <c r="F292" s="1" t="s">
        <v>487</v>
      </c>
      <c r="G292" s="54" t="s">
        <v>486</v>
      </c>
      <c r="H292" s="1"/>
      <c r="I292" s="39">
        <v>41411</v>
      </c>
      <c r="J292" s="39">
        <v>41411</v>
      </c>
      <c r="K292" s="36" t="s">
        <v>1483</v>
      </c>
      <c r="L292" s="1" t="s">
        <v>9</v>
      </c>
      <c r="M292" s="1" t="s">
        <v>1485</v>
      </c>
      <c r="N292" s="39">
        <v>41984</v>
      </c>
      <c r="O292" s="50">
        <v>1</v>
      </c>
      <c r="P292" s="1"/>
    </row>
    <row r="293" spans="1:16" ht="72">
      <c r="A293" s="1" t="s">
        <v>2108</v>
      </c>
      <c r="B293" s="1" t="s">
        <v>2106</v>
      </c>
      <c r="C293" s="1">
        <v>1</v>
      </c>
      <c r="D293" s="1">
        <v>291</v>
      </c>
      <c r="E293" s="1" t="s">
        <v>276</v>
      </c>
      <c r="F293" s="1" t="s">
        <v>2933</v>
      </c>
      <c r="G293" s="54" t="s">
        <v>1489</v>
      </c>
      <c r="H293" s="1"/>
      <c r="I293" s="39" t="s">
        <v>1911</v>
      </c>
      <c r="J293" s="39">
        <v>39873</v>
      </c>
      <c r="K293" s="36" t="s">
        <v>1483</v>
      </c>
      <c r="L293" s="1" t="s">
        <v>9</v>
      </c>
      <c r="M293" s="1" t="s">
        <v>1485</v>
      </c>
      <c r="N293" s="39">
        <v>42088</v>
      </c>
      <c r="O293" s="50">
        <v>1</v>
      </c>
      <c r="P293" s="38" t="s">
        <v>1968</v>
      </c>
    </row>
    <row r="294" spans="1:16" ht="24">
      <c r="A294" s="1" t="s">
        <v>2108</v>
      </c>
      <c r="B294" s="1" t="s">
        <v>2106</v>
      </c>
      <c r="C294" s="1">
        <v>1</v>
      </c>
      <c r="D294" s="1">
        <v>292</v>
      </c>
      <c r="E294" s="1" t="s">
        <v>10</v>
      </c>
      <c r="F294" s="1" t="s">
        <v>490</v>
      </c>
      <c r="G294" s="54" t="s">
        <v>1053</v>
      </c>
      <c r="H294" s="1"/>
      <c r="I294" s="39">
        <v>39869</v>
      </c>
      <c r="J294" s="39">
        <v>39869</v>
      </c>
      <c r="K294" s="36" t="s">
        <v>1483</v>
      </c>
      <c r="L294" s="1" t="s">
        <v>9</v>
      </c>
      <c r="M294" s="1" t="s">
        <v>1485</v>
      </c>
      <c r="N294" s="39">
        <v>42012</v>
      </c>
      <c r="O294" s="50">
        <v>1</v>
      </c>
      <c r="P294" s="1"/>
    </row>
    <row r="295" spans="1:16" ht="24">
      <c r="A295" s="1" t="s">
        <v>2108</v>
      </c>
      <c r="B295" s="1" t="s">
        <v>2106</v>
      </c>
      <c r="C295" s="1">
        <v>1</v>
      </c>
      <c r="D295" s="1">
        <v>293</v>
      </c>
      <c r="E295" s="1" t="s">
        <v>10</v>
      </c>
      <c r="F295" s="1" t="s">
        <v>492</v>
      </c>
      <c r="G295" s="54" t="s">
        <v>491</v>
      </c>
      <c r="H295" s="1"/>
      <c r="I295" s="39">
        <v>41922</v>
      </c>
      <c r="J295" s="39">
        <v>41963</v>
      </c>
      <c r="K295" s="36" t="s">
        <v>1483</v>
      </c>
      <c r="L295" s="1" t="s">
        <v>9</v>
      </c>
      <c r="M295" s="1" t="s">
        <v>1485</v>
      </c>
      <c r="N295" s="39">
        <v>42030</v>
      </c>
      <c r="O295" s="50">
        <v>1</v>
      </c>
      <c r="P295" s="1"/>
    </row>
    <row r="296" spans="1:16" ht="25.5">
      <c r="A296" s="1" t="s">
        <v>2108</v>
      </c>
      <c r="B296" s="1" t="s">
        <v>2106</v>
      </c>
      <c r="C296" s="1">
        <v>1</v>
      </c>
      <c r="D296" s="1">
        <v>294</v>
      </c>
      <c r="E296" s="1" t="s">
        <v>10</v>
      </c>
      <c r="F296" s="1" t="s">
        <v>493</v>
      </c>
      <c r="G296" s="54" t="s">
        <v>1991</v>
      </c>
      <c r="H296" s="1"/>
      <c r="I296" s="39">
        <v>41876</v>
      </c>
      <c r="J296" s="39">
        <v>41907</v>
      </c>
      <c r="K296" s="36" t="s">
        <v>1483</v>
      </c>
      <c r="L296" s="1" t="s">
        <v>9</v>
      </c>
      <c r="M296" s="1" t="s">
        <v>1485</v>
      </c>
      <c r="N296" s="39">
        <v>42032</v>
      </c>
      <c r="O296" s="50">
        <v>1</v>
      </c>
      <c r="P296" s="1"/>
    </row>
    <row r="297" spans="1:16" ht="24">
      <c r="A297" s="1" t="s">
        <v>2108</v>
      </c>
      <c r="B297" s="1" t="s">
        <v>2106</v>
      </c>
      <c r="C297" s="1">
        <v>1</v>
      </c>
      <c r="D297" s="1">
        <v>295</v>
      </c>
      <c r="E297" s="1" t="s">
        <v>10</v>
      </c>
      <c r="F297" s="1" t="s">
        <v>495</v>
      </c>
      <c r="G297" s="54" t="s">
        <v>494</v>
      </c>
      <c r="H297" s="1"/>
      <c r="I297" s="39">
        <v>41943</v>
      </c>
      <c r="J297" s="39">
        <v>41953</v>
      </c>
      <c r="K297" s="36" t="s">
        <v>1483</v>
      </c>
      <c r="L297" s="1" t="s">
        <v>9</v>
      </c>
      <c r="M297" s="1" t="s">
        <v>1485</v>
      </c>
      <c r="N297" s="39">
        <v>42037</v>
      </c>
      <c r="O297" s="50">
        <v>1</v>
      </c>
      <c r="P297" s="1"/>
    </row>
    <row r="298" spans="1:16" ht="24">
      <c r="A298" s="1" t="s">
        <v>2108</v>
      </c>
      <c r="B298" s="1" t="s">
        <v>2106</v>
      </c>
      <c r="C298" s="1">
        <v>1</v>
      </c>
      <c r="D298" s="1">
        <v>296</v>
      </c>
      <c r="E298" s="1" t="s">
        <v>10</v>
      </c>
      <c r="F298" s="1" t="s">
        <v>496</v>
      </c>
      <c r="G298" s="54" t="s">
        <v>1910</v>
      </c>
      <c r="H298" s="1"/>
      <c r="I298" s="39">
        <v>41998</v>
      </c>
      <c r="J298" s="39">
        <v>41998</v>
      </c>
      <c r="K298" s="36" t="s">
        <v>1483</v>
      </c>
      <c r="L298" s="1" t="s">
        <v>9</v>
      </c>
      <c r="M298" s="1" t="s">
        <v>1485</v>
      </c>
      <c r="N298" s="39">
        <v>42046</v>
      </c>
      <c r="O298" s="50">
        <v>1</v>
      </c>
      <c r="P298" s="1"/>
    </row>
    <row r="299" spans="1:16" ht="24">
      <c r="A299" s="1" t="s">
        <v>2108</v>
      </c>
      <c r="B299" s="1" t="s">
        <v>2106</v>
      </c>
      <c r="C299" s="1">
        <v>1</v>
      </c>
      <c r="D299" s="1">
        <v>297</v>
      </c>
      <c r="E299" s="1" t="s">
        <v>10</v>
      </c>
      <c r="F299" s="1" t="s">
        <v>498</v>
      </c>
      <c r="G299" s="54" t="s">
        <v>497</v>
      </c>
      <c r="H299" s="1"/>
      <c r="I299" s="39">
        <v>41996</v>
      </c>
      <c r="J299" s="39">
        <v>41996</v>
      </c>
      <c r="K299" s="36" t="s">
        <v>1483</v>
      </c>
      <c r="L299" s="1" t="s">
        <v>9</v>
      </c>
      <c r="M299" s="1" t="s">
        <v>1485</v>
      </c>
      <c r="N299" s="39">
        <v>42046</v>
      </c>
      <c r="O299" s="50">
        <v>1</v>
      </c>
      <c r="P299" s="1"/>
    </row>
    <row r="300" spans="1:16" ht="24">
      <c r="A300" s="1" t="s">
        <v>2108</v>
      </c>
      <c r="B300" s="1" t="s">
        <v>2106</v>
      </c>
      <c r="C300" s="1">
        <v>1</v>
      </c>
      <c r="D300" s="1">
        <v>298</v>
      </c>
      <c r="E300" s="1" t="s">
        <v>10</v>
      </c>
      <c r="F300" s="1" t="s">
        <v>499</v>
      </c>
      <c r="G300" s="54" t="s">
        <v>2171</v>
      </c>
      <c r="H300" s="1"/>
      <c r="I300" s="39">
        <v>42000</v>
      </c>
      <c r="J300" s="39">
        <v>42000</v>
      </c>
      <c r="K300" s="36" t="s">
        <v>1483</v>
      </c>
      <c r="L300" s="1" t="s">
        <v>9</v>
      </c>
      <c r="M300" s="1" t="s">
        <v>1485</v>
      </c>
      <c r="N300" s="39">
        <v>42046</v>
      </c>
      <c r="O300" s="50">
        <v>1</v>
      </c>
      <c r="P300" s="1"/>
    </row>
    <row r="301" spans="1:16" ht="24">
      <c r="A301" s="1" t="s">
        <v>2108</v>
      </c>
      <c r="B301" s="1" t="s">
        <v>2106</v>
      </c>
      <c r="C301" s="1">
        <v>1</v>
      </c>
      <c r="D301" s="1">
        <v>299</v>
      </c>
      <c r="E301" s="1" t="s">
        <v>10</v>
      </c>
      <c r="F301" s="1" t="s">
        <v>501</v>
      </c>
      <c r="G301" s="54" t="s">
        <v>500</v>
      </c>
      <c r="H301" s="1"/>
      <c r="I301" s="39">
        <v>41991</v>
      </c>
      <c r="J301" s="39">
        <v>41991</v>
      </c>
      <c r="K301" s="36" t="s">
        <v>1483</v>
      </c>
      <c r="L301" s="1" t="s">
        <v>9</v>
      </c>
      <c r="M301" s="1" t="s">
        <v>1485</v>
      </c>
      <c r="N301" s="39">
        <v>42046</v>
      </c>
      <c r="O301" s="50">
        <v>1</v>
      </c>
      <c r="P301" s="1"/>
    </row>
    <row r="302" spans="1:16" ht="24">
      <c r="A302" s="1" t="s">
        <v>2108</v>
      </c>
      <c r="B302" s="1" t="s">
        <v>2106</v>
      </c>
      <c r="C302" s="1">
        <v>1</v>
      </c>
      <c r="D302" s="1">
        <v>300</v>
      </c>
      <c r="E302" s="1" t="s">
        <v>10</v>
      </c>
      <c r="F302" s="1" t="s">
        <v>503</v>
      </c>
      <c r="G302" s="54" t="s">
        <v>502</v>
      </c>
      <c r="H302" s="1"/>
      <c r="I302" s="39">
        <v>41992</v>
      </c>
      <c r="J302" s="39">
        <v>41992</v>
      </c>
      <c r="K302" s="36" t="s">
        <v>1483</v>
      </c>
      <c r="L302" s="1" t="s">
        <v>9</v>
      </c>
      <c r="M302" s="1" t="s">
        <v>1485</v>
      </c>
      <c r="N302" s="39">
        <v>42046</v>
      </c>
      <c r="O302" s="50">
        <v>1</v>
      </c>
      <c r="P302" s="1"/>
    </row>
    <row r="303" spans="1:16" ht="24">
      <c r="A303" s="1" t="s">
        <v>2108</v>
      </c>
      <c r="B303" s="1" t="s">
        <v>2106</v>
      </c>
      <c r="C303" s="1">
        <v>1</v>
      </c>
      <c r="D303" s="1">
        <v>301</v>
      </c>
      <c r="E303" s="1" t="s">
        <v>10</v>
      </c>
      <c r="F303" s="1" t="s">
        <v>505</v>
      </c>
      <c r="G303" s="54" t="s">
        <v>504</v>
      </c>
      <c r="H303" s="1"/>
      <c r="I303" s="39">
        <v>41844</v>
      </c>
      <c r="J303" s="39">
        <v>42009</v>
      </c>
      <c r="K303" s="36" t="s">
        <v>1483</v>
      </c>
      <c r="L303" s="1" t="s">
        <v>9</v>
      </c>
      <c r="M303" s="1" t="s">
        <v>1485</v>
      </c>
      <c r="N303" s="39">
        <v>42060</v>
      </c>
      <c r="O303" s="50">
        <v>1</v>
      </c>
      <c r="P303" s="1"/>
    </row>
    <row r="304" spans="1:16" ht="24">
      <c r="A304" s="1" t="s">
        <v>2108</v>
      </c>
      <c r="B304" s="1" t="s">
        <v>2106</v>
      </c>
      <c r="C304" s="1">
        <v>1</v>
      </c>
      <c r="D304" s="1">
        <v>302</v>
      </c>
      <c r="E304" s="1" t="s">
        <v>10</v>
      </c>
      <c r="F304" s="1" t="s">
        <v>507</v>
      </c>
      <c r="G304" s="54" t="s">
        <v>506</v>
      </c>
      <c r="H304" s="1"/>
      <c r="I304" s="39">
        <v>41883</v>
      </c>
      <c r="J304" s="39">
        <v>41912</v>
      </c>
      <c r="K304" s="36" t="s">
        <v>1483</v>
      </c>
      <c r="L304" s="1" t="s">
        <v>9</v>
      </c>
      <c r="M304" s="1" t="s">
        <v>1485</v>
      </c>
      <c r="N304" s="39">
        <v>42062</v>
      </c>
      <c r="O304" s="50">
        <v>1</v>
      </c>
      <c r="P304" s="1"/>
    </row>
    <row r="305" spans="1:16" ht="24">
      <c r="A305" s="93" t="s">
        <v>2108</v>
      </c>
      <c r="B305" s="93" t="s">
        <v>2106</v>
      </c>
      <c r="C305" s="93">
        <v>1</v>
      </c>
      <c r="D305" s="93">
        <v>303</v>
      </c>
      <c r="E305" s="93" t="s">
        <v>10</v>
      </c>
      <c r="F305" s="93" t="s">
        <v>509</v>
      </c>
      <c r="G305" s="94" t="s">
        <v>508</v>
      </c>
      <c r="H305" s="93"/>
      <c r="I305" s="95">
        <v>42004</v>
      </c>
      <c r="J305" s="95">
        <v>42004</v>
      </c>
      <c r="K305" s="96" t="s">
        <v>1483</v>
      </c>
      <c r="L305" s="93" t="s">
        <v>9</v>
      </c>
      <c r="M305" s="93" t="s">
        <v>1485</v>
      </c>
      <c r="N305" s="95">
        <v>42066</v>
      </c>
      <c r="O305" s="115">
        <v>1</v>
      </c>
      <c r="P305" s="93" t="s">
        <v>3557</v>
      </c>
    </row>
    <row r="306" spans="1:16" ht="24">
      <c r="A306" s="1" t="s">
        <v>2108</v>
      </c>
      <c r="B306" s="1" t="s">
        <v>2106</v>
      </c>
      <c r="C306" s="1">
        <v>1</v>
      </c>
      <c r="D306" s="1">
        <v>304</v>
      </c>
      <c r="E306" s="1" t="s">
        <v>10</v>
      </c>
      <c r="F306" s="1" t="s">
        <v>510</v>
      </c>
      <c r="G306" s="54" t="s">
        <v>2174</v>
      </c>
      <c r="H306" s="1"/>
      <c r="I306" s="39">
        <v>41993</v>
      </c>
      <c r="J306" s="39">
        <v>41993</v>
      </c>
      <c r="K306" s="36" t="s">
        <v>1483</v>
      </c>
      <c r="L306" s="1" t="s">
        <v>9</v>
      </c>
      <c r="M306" s="1" t="s">
        <v>1485</v>
      </c>
      <c r="N306" s="39">
        <v>42066</v>
      </c>
      <c r="O306" s="50">
        <v>1</v>
      </c>
      <c r="P306" s="1"/>
    </row>
    <row r="307" spans="1:16" ht="24">
      <c r="A307" s="1" t="s">
        <v>2108</v>
      </c>
      <c r="B307" s="1" t="s">
        <v>2106</v>
      </c>
      <c r="C307" s="1">
        <v>1</v>
      </c>
      <c r="D307" s="1">
        <v>305</v>
      </c>
      <c r="E307" s="1" t="s">
        <v>10</v>
      </c>
      <c r="F307" s="1" t="s">
        <v>511</v>
      </c>
      <c r="G307" s="54" t="s">
        <v>1896</v>
      </c>
      <c r="H307" s="1"/>
      <c r="I307" s="39">
        <v>41971</v>
      </c>
      <c r="J307" s="39">
        <v>41971</v>
      </c>
      <c r="K307" s="36" t="s">
        <v>1483</v>
      </c>
      <c r="L307" s="1" t="s">
        <v>9</v>
      </c>
      <c r="M307" s="1" t="s">
        <v>1485</v>
      </c>
      <c r="N307" s="39">
        <v>42067</v>
      </c>
      <c r="O307" s="50">
        <v>1</v>
      </c>
      <c r="P307" s="1"/>
    </row>
    <row r="308" spans="1:16" ht="24">
      <c r="A308" s="1" t="s">
        <v>2108</v>
      </c>
      <c r="B308" s="1" t="s">
        <v>2106</v>
      </c>
      <c r="C308" s="1">
        <v>1</v>
      </c>
      <c r="D308" s="1">
        <v>306</v>
      </c>
      <c r="E308" s="1" t="s">
        <v>10</v>
      </c>
      <c r="F308" s="1" t="s">
        <v>512</v>
      </c>
      <c r="G308" s="54" t="s">
        <v>2173</v>
      </c>
      <c r="H308" s="1"/>
      <c r="I308" s="39">
        <v>41962</v>
      </c>
      <c r="J308" s="39">
        <v>41978</v>
      </c>
      <c r="K308" s="36" t="s">
        <v>1483</v>
      </c>
      <c r="L308" s="1" t="s">
        <v>9</v>
      </c>
      <c r="M308" s="1" t="s">
        <v>1485</v>
      </c>
      <c r="N308" s="39">
        <v>42067</v>
      </c>
      <c r="O308" s="50">
        <v>1</v>
      </c>
      <c r="P308" s="1"/>
    </row>
    <row r="309" spans="1:16" ht="24">
      <c r="A309" s="1" t="s">
        <v>2108</v>
      </c>
      <c r="B309" s="1" t="s">
        <v>2106</v>
      </c>
      <c r="C309" s="1">
        <v>1</v>
      </c>
      <c r="D309" s="1">
        <v>307</v>
      </c>
      <c r="E309" s="1" t="s">
        <v>10</v>
      </c>
      <c r="F309" s="1" t="s">
        <v>513</v>
      </c>
      <c r="G309" s="54" t="s">
        <v>1980</v>
      </c>
      <c r="H309" s="1"/>
      <c r="I309" s="39">
        <v>41905</v>
      </c>
      <c r="J309" s="39">
        <v>41906</v>
      </c>
      <c r="K309" s="36" t="s">
        <v>1483</v>
      </c>
      <c r="L309" s="1" t="s">
        <v>9</v>
      </c>
      <c r="M309" s="1" t="s">
        <v>1485</v>
      </c>
      <c r="N309" s="39">
        <v>42067</v>
      </c>
      <c r="O309" s="50">
        <v>1</v>
      </c>
      <c r="P309" s="1"/>
    </row>
    <row r="310" spans="1:16" ht="24">
      <c r="A310" s="1" t="s">
        <v>2108</v>
      </c>
      <c r="B310" s="1" t="s">
        <v>2106</v>
      </c>
      <c r="C310" s="1">
        <v>1</v>
      </c>
      <c r="D310" s="1">
        <v>308</v>
      </c>
      <c r="E310" s="1" t="s">
        <v>10</v>
      </c>
      <c r="F310" s="1" t="s">
        <v>515</v>
      </c>
      <c r="G310" s="54" t="s">
        <v>514</v>
      </c>
      <c r="H310" s="1"/>
      <c r="I310" s="39">
        <v>41994</v>
      </c>
      <c r="J310" s="39">
        <v>41994</v>
      </c>
      <c r="K310" s="36" t="s">
        <v>1483</v>
      </c>
      <c r="L310" s="1" t="s">
        <v>9</v>
      </c>
      <c r="M310" s="1" t="s">
        <v>1485</v>
      </c>
      <c r="N310" s="39">
        <v>42072</v>
      </c>
      <c r="O310" s="50">
        <v>1</v>
      </c>
      <c r="P310" s="1"/>
    </row>
    <row r="311" spans="1:16" ht="24">
      <c r="A311" s="1" t="s">
        <v>2108</v>
      </c>
      <c r="B311" s="1" t="s">
        <v>2106</v>
      </c>
      <c r="C311" s="1">
        <v>1</v>
      </c>
      <c r="D311" s="1">
        <v>309</v>
      </c>
      <c r="E311" s="1" t="s">
        <v>10</v>
      </c>
      <c r="F311" s="1" t="s">
        <v>516</v>
      </c>
      <c r="G311" s="54" t="s">
        <v>2172</v>
      </c>
      <c r="H311" s="1"/>
      <c r="I311" s="39">
        <v>42002</v>
      </c>
      <c r="J311" s="39">
        <v>42002</v>
      </c>
      <c r="K311" s="36" t="s">
        <v>1483</v>
      </c>
      <c r="L311" s="1" t="s">
        <v>9</v>
      </c>
      <c r="M311" s="1" t="s">
        <v>1485</v>
      </c>
      <c r="N311" s="39">
        <v>42072</v>
      </c>
      <c r="O311" s="50">
        <v>1</v>
      </c>
      <c r="P311" s="1"/>
    </row>
    <row r="312" spans="1:16" ht="24">
      <c r="A312" s="1" t="s">
        <v>2108</v>
      </c>
      <c r="B312" s="1" t="s">
        <v>2106</v>
      </c>
      <c r="C312" s="1">
        <v>1</v>
      </c>
      <c r="D312" s="1">
        <v>310</v>
      </c>
      <c r="E312" s="1" t="s">
        <v>10</v>
      </c>
      <c r="F312" s="1" t="s">
        <v>518</v>
      </c>
      <c r="G312" s="54" t="s">
        <v>517</v>
      </c>
      <c r="H312" s="1"/>
      <c r="I312" s="39">
        <v>41992</v>
      </c>
      <c r="J312" s="39">
        <v>41992</v>
      </c>
      <c r="K312" s="36" t="s">
        <v>1483</v>
      </c>
      <c r="L312" s="1" t="s">
        <v>9</v>
      </c>
      <c r="M312" s="1" t="s">
        <v>1485</v>
      </c>
      <c r="N312" s="39">
        <v>42072</v>
      </c>
      <c r="O312" s="50">
        <v>1</v>
      </c>
      <c r="P312" s="1"/>
    </row>
    <row r="313" spans="1:16" ht="24">
      <c r="A313" s="1" t="s">
        <v>2108</v>
      </c>
      <c r="B313" s="1" t="s">
        <v>2106</v>
      </c>
      <c r="C313" s="1">
        <v>1</v>
      </c>
      <c r="D313" s="1">
        <v>311</v>
      </c>
      <c r="E313" s="1" t="s">
        <v>10</v>
      </c>
      <c r="F313" s="1" t="s">
        <v>520</v>
      </c>
      <c r="G313" s="54" t="s">
        <v>519</v>
      </c>
      <c r="H313" s="1"/>
      <c r="I313" s="39">
        <v>41998</v>
      </c>
      <c r="J313" s="39">
        <v>41998</v>
      </c>
      <c r="K313" s="36" t="s">
        <v>1483</v>
      </c>
      <c r="L313" s="1" t="s">
        <v>9</v>
      </c>
      <c r="M313" s="1" t="s">
        <v>1485</v>
      </c>
      <c r="N313" s="39">
        <v>42072</v>
      </c>
      <c r="O313" s="50">
        <v>1</v>
      </c>
      <c r="P313" s="1"/>
    </row>
    <row r="314" spans="1:16" ht="24">
      <c r="A314" s="1" t="s">
        <v>2108</v>
      </c>
      <c r="B314" s="1" t="s">
        <v>2106</v>
      </c>
      <c r="C314" s="1">
        <v>1</v>
      </c>
      <c r="D314" s="1">
        <v>312</v>
      </c>
      <c r="E314" s="1" t="s">
        <v>10</v>
      </c>
      <c r="F314" s="1" t="s">
        <v>522</v>
      </c>
      <c r="G314" s="54" t="s">
        <v>521</v>
      </c>
      <c r="H314" s="1"/>
      <c r="I314" s="39">
        <v>42003</v>
      </c>
      <c r="J314" s="39">
        <v>42003</v>
      </c>
      <c r="K314" s="36" t="s">
        <v>1483</v>
      </c>
      <c r="L314" s="1" t="s">
        <v>9</v>
      </c>
      <c r="M314" s="1" t="s">
        <v>1485</v>
      </c>
      <c r="N314" s="39">
        <v>42072</v>
      </c>
      <c r="O314" s="50">
        <v>1</v>
      </c>
      <c r="P314" s="1"/>
    </row>
    <row r="315" spans="1:16" ht="24">
      <c r="A315" s="1" t="s">
        <v>2108</v>
      </c>
      <c r="B315" s="1" t="s">
        <v>2106</v>
      </c>
      <c r="C315" s="1">
        <v>1</v>
      </c>
      <c r="D315" s="1">
        <v>313</v>
      </c>
      <c r="E315" s="1" t="s">
        <v>10</v>
      </c>
      <c r="F315" s="1" t="s">
        <v>524</v>
      </c>
      <c r="G315" s="54" t="s">
        <v>523</v>
      </c>
      <c r="H315" s="1"/>
      <c r="I315" s="39">
        <v>42004</v>
      </c>
      <c r="J315" s="39">
        <v>42004</v>
      </c>
      <c r="K315" s="36" t="s">
        <v>1483</v>
      </c>
      <c r="L315" s="1" t="s">
        <v>9</v>
      </c>
      <c r="M315" s="1" t="s">
        <v>1485</v>
      </c>
      <c r="N315" s="39">
        <v>42072</v>
      </c>
      <c r="O315" s="50">
        <v>1</v>
      </c>
      <c r="P315" s="1"/>
    </row>
    <row r="316" spans="1:16" ht="24">
      <c r="A316" s="93" t="s">
        <v>2108</v>
      </c>
      <c r="B316" s="93" t="s">
        <v>2106</v>
      </c>
      <c r="C316" s="93">
        <v>1</v>
      </c>
      <c r="D316" s="93">
        <v>314</v>
      </c>
      <c r="E316" s="93" t="s">
        <v>10</v>
      </c>
      <c r="F316" s="93" t="s">
        <v>526</v>
      </c>
      <c r="G316" s="94" t="s">
        <v>525</v>
      </c>
      <c r="H316" s="93"/>
      <c r="I316" s="95">
        <v>41996</v>
      </c>
      <c r="J316" s="95">
        <v>41997</v>
      </c>
      <c r="K316" s="96" t="s">
        <v>1483</v>
      </c>
      <c r="L316" s="93" t="s">
        <v>9</v>
      </c>
      <c r="M316" s="93" t="s">
        <v>1485</v>
      </c>
      <c r="N316" s="95">
        <v>42072</v>
      </c>
      <c r="O316" s="115">
        <v>1</v>
      </c>
      <c r="P316" s="93" t="s">
        <v>3557</v>
      </c>
    </row>
    <row r="317" spans="1:16" ht="24">
      <c r="A317" s="93" t="s">
        <v>2108</v>
      </c>
      <c r="B317" s="93" t="s">
        <v>2106</v>
      </c>
      <c r="C317" s="93">
        <v>1</v>
      </c>
      <c r="D317" s="93">
        <v>315</v>
      </c>
      <c r="E317" s="93" t="s">
        <v>10</v>
      </c>
      <c r="F317" s="93" t="s">
        <v>528</v>
      </c>
      <c r="G317" s="94" t="s">
        <v>527</v>
      </c>
      <c r="H317" s="93"/>
      <c r="I317" s="95">
        <v>41998</v>
      </c>
      <c r="J317" s="95">
        <v>41998</v>
      </c>
      <c r="K317" s="96" t="s">
        <v>1483</v>
      </c>
      <c r="L317" s="93" t="s">
        <v>9</v>
      </c>
      <c r="M317" s="93" t="s">
        <v>1485</v>
      </c>
      <c r="N317" s="95">
        <v>42072</v>
      </c>
      <c r="O317" s="115">
        <v>1</v>
      </c>
      <c r="P317" s="93" t="s">
        <v>3557</v>
      </c>
    </row>
    <row r="318" spans="1:16" ht="24">
      <c r="A318" s="1" t="s">
        <v>2108</v>
      </c>
      <c r="B318" s="1" t="s">
        <v>2106</v>
      </c>
      <c r="C318" s="1">
        <v>1</v>
      </c>
      <c r="D318" s="1">
        <v>316</v>
      </c>
      <c r="E318" s="1" t="s">
        <v>10</v>
      </c>
      <c r="F318" s="1" t="s">
        <v>530</v>
      </c>
      <c r="G318" s="54" t="s">
        <v>529</v>
      </c>
      <c r="H318" s="1"/>
      <c r="I318" s="39">
        <v>41993</v>
      </c>
      <c r="J318" s="39">
        <v>41993</v>
      </c>
      <c r="K318" s="36" t="s">
        <v>1483</v>
      </c>
      <c r="L318" s="1" t="s">
        <v>9</v>
      </c>
      <c r="M318" s="1" t="s">
        <v>1485</v>
      </c>
      <c r="N318" s="39">
        <v>42072</v>
      </c>
      <c r="O318" s="50">
        <v>1</v>
      </c>
      <c r="P318" s="1"/>
    </row>
    <row r="319" spans="1:16" ht="24">
      <c r="A319" s="1" t="s">
        <v>2108</v>
      </c>
      <c r="B319" s="1" t="s">
        <v>2106</v>
      </c>
      <c r="C319" s="1">
        <v>1</v>
      </c>
      <c r="D319" s="1">
        <v>317</v>
      </c>
      <c r="E319" s="1" t="s">
        <v>10</v>
      </c>
      <c r="F319" s="1" t="s">
        <v>532</v>
      </c>
      <c r="G319" s="54" t="s">
        <v>531</v>
      </c>
      <c r="H319" s="1"/>
      <c r="I319" s="39">
        <v>41991</v>
      </c>
      <c r="J319" s="39">
        <v>41991</v>
      </c>
      <c r="K319" s="36" t="s">
        <v>1483</v>
      </c>
      <c r="L319" s="1" t="s">
        <v>9</v>
      </c>
      <c r="M319" s="1" t="s">
        <v>1485</v>
      </c>
      <c r="N319" s="39">
        <v>42075</v>
      </c>
      <c r="O319" s="50">
        <v>1</v>
      </c>
      <c r="P319" s="1"/>
    </row>
    <row r="320" spans="1:16" ht="24">
      <c r="A320" s="1" t="s">
        <v>2108</v>
      </c>
      <c r="B320" s="1" t="s">
        <v>2106</v>
      </c>
      <c r="C320" s="1">
        <v>1</v>
      </c>
      <c r="D320" s="1">
        <v>318</v>
      </c>
      <c r="E320" s="1" t="s">
        <v>10</v>
      </c>
      <c r="F320" s="1" t="s">
        <v>534</v>
      </c>
      <c r="G320" s="54" t="s">
        <v>533</v>
      </c>
      <c r="H320" s="1"/>
      <c r="I320" s="39">
        <v>42001</v>
      </c>
      <c r="J320" s="39">
        <v>42001</v>
      </c>
      <c r="K320" s="36" t="s">
        <v>1483</v>
      </c>
      <c r="L320" s="1" t="s">
        <v>9</v>
      </c>
      <c r="M320" s="1" t="s">
        <v>1485</v>
      </c>
      <c r="N320" s="39">
        <v>42075</v>
      </c>
      <c r="O320" s="50">
        <v>1</v>
      </c>
      <c r="P320" s="1"/>
    </row>
    <row r="321" spans="1:16" ht="24">
      <c r="A321" s="1" t="s">
        <v>2108</v>
      </c>
      <c r="B321" s="1" t="s">
        <v>2106</v>
      </c>
      <c r="C321" s="1">
        <v>1</v>
      </c>
      <c r="D321" s="1">
        <v>319</v>
      </c>
      <c r="E321" s="1" t="s">
        <v>10</v>
      </c>
      <c r="F321" s="1" t="s">
        <v>536</v>
      </c>
      <c r="G321" s="54" t="s">
        <v>535</v>
      </c>
      <c r="H321" s="1"/>
      <c r="I321" s="39">
        <v>41990</v>
      </c>
      <c r="J321" s="39">
        <v>41990</v>
      </c>
      <c r="K321" s="36" t="s">
        <v>1483</v>
      </c>
      <c r="L321" s="1" t="s">
        <v>9</v>
      </c>
      <c r="M321" s="1" t="s">
        <v>1485</v>
      </c>
      <c r="N321" s="39">
        <v>42075</v>
      </c>
      <c r="O321" s="50">
        <v>1</v>
      </c>
      <c r="P321" s="1"/>
    </row>
    <row r="322" spans="1:16" ht="24">
      <c r="A322" s="1" t="s">
        <v>2108</v>
      </c>
      <c r="B322" s="1" t="s">
        <v>2106</v>
      </c>
      <c r="C322" s="1">
        <v>1</v>
      </c>
      <c r="D322" s="1">
        <v>320</v>
      </c>
      <c r="E322" s="1" t="s">
        <v>10</v>
      </c>
      <c r="F322" s="1" t="s">
        <v>538</v>
      </c>
      <c r="G322" s="54" t="s">
        <v>537</v>
      </c>
      <c r="H322" s="1"/>
      <c r="I322" s="39">
        <v>41992</v>
      </c>
      <c r="J322" s="39">
        <v>41992</v>
      </c>
      <c r="K322" s="36" t="s">
        <v>1483</v>
      </c>
      <c r="L322" s="1" t="s">
        <v>9</v>
      </c>
      <c r="M322" s="1" t="s">
        <v>1485</v>
      </c>
      <c r="N322" s="39">
        <v>42075</v>
      </c>
      <c r="O322" s="50">
        <v>1</v>
      </c>
      <c r="P322" s="1"/>
    </row>
    <row r="323" spans="1:16" ht="24">
      <c r="A323" s="1" t="s">
        <v>2108</v>
      </c>
      <c r="B323" s="1" t="s">
        <v>2106</v>
      </c>
      <c r="C323" s="1">
        <v>1</v>
      </c>
      <c r="D323" s="1">
        <v>321</v>
      </c>
      <c r="E323" s="1" t="s">
        <v>10</v>
      </c>
      <c r="F323" s="1" t="s">
        <v>540</v>
      </c>
      <c r="G323" s="54" t="s">
        <v>539</v>
      </c>
      <c r="H323" s="1"/>
      <c r="I323" s="39">
        <v>41994</v>
      </c>
      <c r="J323" s="39">
        <v>41994</v>
      </c>
      <c r="K323" s="36" t="s">
        <v>1483</v>
      </c>
      <c r="L323" s="1" t="s">
        <v>9</v>
      </c>
      <c r="M323" s="1" t="s">
        <v>1485</v>
      </c>
      <c r="N323" s="39">
        <v>42075</v>
      </c>
      <c r="O323" s="50">
        <v>1</v>
      </c>
      <c r="P323" s="1"/>
    </row>
    <row r="324" spans="1:16" ht="24">
      <c r="A324" s="1" t="s">
        <v>2108</v>
      </c>
      <c r="B324" s="1" t="s">
        <v>2106</v>
      </c>
      <c r="C324" s="1">
        <v>1</v>
      </c>
      <c r="D324" s="1">
        <v>322</v>
      </c>
      <c r="E324" s="1" t="s">
        <v>10</v>
      </c>
      <c r="F324" s="1" t="s">
        <v>542</v>
      </c>
      <c r="G324" s="54" t="s">
        <v>541</v>
      </c>
      <c r="H324" s="1"/>
      <c r="I324" s="39">
        <v>41993</v>
      </c>
      <c r="J324" s="39">
        <v>41993</v>
      </c>
      <c r="K324" s="36" t="s">
        <v>1483</v>
      </c>
      <c r="L324" s="1" t="s">
        <v>9</v>
      </c>
      <c r="M324" s="1" t="s">
        <v>1485</v>
      </c>
      <c r="N324" s="39">
        <v>42075</v>
      </c>
      <c r="O324" s="50">
        <v>1</v>
      </c>
      <c r="P324" s="1"/>
    </row>
    <row r="325" spans="1:16" ht="24">
      <c r="A325" s="1" t="s">
        <v>2108</v>
      </c>
      <c r="B325" s="1" t="s">
        <v>2106</v>
      </c>
      <c r="C325" s="1">
        <v>1</v>
      </c>
      <c r="D325" s="1">
        <v>323</v>
      </c>
      <c r="E325" s="1" t="s">
        <v>10</v>
      </c>
      <c r="F325" s="1" t="s">
        <v>544</v>
      </c>
      <c r="G325" s="54" t="s">
        <v>543</v>
      </c>
      <c r="H325" s="1"/>
      <c r="I325" s="39">
        <v>42003</v>
      </c>
      <c r="J325" s="39">
        <v>42003</v>
      </c>
      <c r="K325" s="36" t="s">
        <v>1483</v>
      </c>
      <c r="L325" s="1" t="s">
        <v>9</v>
      </c>
      <c r="M325" s="1" t="s">
        <v>1485</v>
      </c>
      <c r="N325" s="39">
        <v>42075</v>
      </c>
      <c r="O325" s="50">
        <v>1</v>
      </c>
      <c r="P325" s="1"/>
    </row>
    <row r="326" spans="1:16" ht="24">
      <c r="A326" s="1" t="s">
        <v>2108</v>
      </c>
      <c r="B326" s="1" t="s">
        <v>2106</v>
      </c>
      <c r="C326" s="1">
        <v>1</v>
      </c>
      <c r="D326" s="1">
        <v>324</v>
      </c>
      <c r="E326" s="1" t="s">
        <v>10</v>
      </c>
      <c r="F326" s="1" t="s">
        <v>546</v>
      </c>
      <c r="G326" s="54" t="s">
        <v>545</v>
      </c>
      <c r="H326" s="1"/>
      <c r="I326" s="39">
        <v>41998</v>
      </c>
      <c r="J326" s="39">
        <v>41998</v>
      </c>
      <c r="K326" s="36" t="s">
        <v>1483</v>
      </c>
      <c r="L326" s="1" t="s">
        <v>9</v>
      </c>
      <c r="M326" s="1" t="s">
        <v>1485</v>
      </c>
      <c r="N326" s="39">
        <v>42075</v>
      </c>
      <c r="O326" s="50">
        <v>1</v>
      </c>
      <c r="P326" s="1"/>
    </row>
    <row r="327" spans="1:16" ht="24">
      <c r="A327" s="1" t="s">
        <v>2108</v>
      </c>
      <c r="B327" s="1" t="s">
        <v>2106</v>
      </c>
      <c r="C327" s="1">
        <v>1</v>
      </c>
      <c r="D327" s="1">
        <v>325</v>
      </c>
      <c r="E327" s="1" t="s">
        <v>10</v>
      </c>
      <c r="F327" s="1" t="s">
        <v>548</v>
      </c>
      <c r="G327" s="54" t="s">
        <v>547</v>
      </c>
      <c r="H327" s="1"/>
      <c r="I327" s="39">
        <v>41994</v>
      </c>
      <c r="J327" s="39">
        <v>41994</v>
      </c>
      <c r="K327" s="36" t="s">
        <v>1483</v>
      </c>
      <c r="L327" s="1" t="s">
        <v>9</v>
      </c>
      <c r="M327" s="1" t="s">
        <v>1485</v>
      </c>
      <c r="N327" s="39">
        <v>42075</v>
      </c>
      <c r="O327" s="50">
        <v>1</v>
      </c>
      <c r="P327" s="1"/>
    </row>
    <row r="328" spans="1:16" ht="24">
      <c r="A328" s="1" t="s">
        <v>2108</v>
      </c>
      <c r="B328" s="1" t="s">
        <v>2106</v>
      </c>
      <c r="C328" s="1">
        <v>1</v>
      </c>
      <c r="D328" s="1">
        <v>326</v>
      </c>
      <c r="E328" s="1" t="s">
        <v>10</v>
      </c>
      <c r="F328" s="1" t="s">
        <v>550</v>
      </c>
      <c r="G328" s="54" t="s">
        <v>549</v>
      </c>
      <c r="H328" s="1"/>
      <c r="I328" s="39">
        <v>42003</v>
      </c>
      <c r="J328" s="39">
        <v>42003</v>
      </c>
      <c r="K328" s="36" t="s">
        <v>1483</v>
      </c>
      <c r="L328" s="1" t="s">
        <v>9</v>
      </c>
      <c r="M328" s="1" t="s">
        <v>1485</v>
      </c>
      <c r="N328" s="39">
        <v>42075</v>
      </c>
      <c r="O328" s="50">
        <v>1</v>
      </c>
      <c r="P328" s="1"/>
    </row>
    <row r="329" spans="1:16" ht="24">
      <c r="A329" s="1" t="s">
        <v>2108</v>
      </c>
      <c r="B329" s="1" t="s">
        <v>2106</v>
      </c>
      <c r="C329" s="1">
        <v>1</v>
      </c>
      <c r="D329" s="1">
        <v>327</v>
      </c>
      <c r="E329" s="1" t="s">
        <v>10</v>
      </c>
      <c r="F329" s="1" t="s">
        <v>552</v>
      </c>
      <c r="G329" s="54" t="s">
        <v>551</v>
      </c>
      <c r="H329" s="1"/>
      <c r="I329" s="39">
        <v>41998</v>
      </c>
      <c r="J329" s="39">
        <v>41998</v>
      </c>
      <c r="K329" s="36" t="s">
        <v>1483</v>
      </c>
      <c r="L329" s="1" t="s">
        <v>9</v>
      </c>
      <c r="M329" s="1" t="s">
        <v>1485</v>
      </c>
      <c r="N329" s="39">
        <v>42075</v>
      </c>
      <c r="O329" s="50">
        <v>1</v>
      </c>
      <c r="P329" s="1"/>
    </row>
    <row r="330" spans="1:16" ht="24">
      <c r="A330" s="1" t="s">
        <v>2108</v>
      </c>
      <c r="B330" s="1" t="s">
        <v>2106</v>
      </c>
      <c r="C330" s="1">
        <v>1</v>
      </c>
      <c r="D330" s="1">
        <v>328</v>
      </c>
      <c r="E330" s="1" t="s">
        <v>10</v>
      </c>
      <c r="F330" s="1" t="s">
        <v>554</v>
      </c>
      <c r="G330" s="54" t="s">
        <v>553</v>
      </c>
      <c r="H330" s="1"/>
      <c r="I330" s="39">
        <v>41998</v>
      </c>
      <c r="J330" s="39">
        <v>41998</v>
      </c>
      <c r="K330" s="36" t="s">
        <v>1483</v>
      </c>
      <c r="L330" s="1" t="s">
        <v>9</v>
      </c>
      <c r="M330" s="1" t="s">
        <v>1485</v>
      </c>
      <c r="N330" s="39">
        <v>42076</v>
      </c>
      <c r="O330" s="50">
        <v>1</v>
      </c>
      <c r="P330" s="1"/>
    </row>
    <row r="331" spans="1:16" ht="24">
      <c r="A331" s="1" t="s">
        <v>2108</v>
      </c>
      <c r="B331" s="1" t="s">
        <v>2106</v>
      </c>
      <c r="C331" s="1">
        <v>1</v>
      </c>
      <c r="D331" s="1">
        <v>329</v>
      </c>
      <c r="E331" s="1" t="s">
        <v>10</v>
      </c>
      <c r="F331" s="1" t="s">
        <v>556</v>
      </c>
      <c r="G331" s="54" t="s">
        <v>555</v>
      </c>
      <c r="H331" s="1"/>
      <c r="I331" s="39">
        <v>41993</v>
      </c>
      <c r="J331" s="39">
        <v>41993</v>
      </c>
      <c r="K331" s="36" t="s">
        <v>1483</v>
      </c>
      <c r="L331" s="1" t="s">
        <v>9</v>
      </c>
      <c r="M331" s="1" t="s">
        <v>1485</v>
      </c>
      <c r="N331" s="39">
        <v>42076</v>
      </c>
      <c r="O331" s="50">
        <v>1</v>
      </c>
      <c r="P331" s="1"/>
    </row>
    <row r="332" spans="1:16" ht="24">
      <c r="A332" s="1" t="s">
        <v>2108</v>
      </c>
      <c r="B332" s="1" t="s">
        <v>2106</v>
      </c>
      <c r="C332" s="1">
        <v>1</v>
      </c>
      <c r="D332" s="1">
        <v>330</v>
      </c>
      <c r="E332" s="1" t="s">
        <v>10</v>
      </c>
      <c r="F332" s="1" t="s">
        <v>558</v>
      </c>
      <c r="G332" s="54" t="s">
        <v>557</v>
      </c>
      <c r="H332" s="1"/>
      <c r="I332" s="39">
        <v>41994</v>
      </c>
      <c r="J332" s="39">
        <v>41994</v>
      </c>
      <c r="K332" s="36" t="s">
        <v>1483</v>
      </c>
      <c r="L332" s="1" t="s">
        <v>9</v>
      </c>
      <c r="M332" s="1" t="s">
        <v>1485</v>
      </c>
      <c r="N332" s="39">
        <v>42079</v>
      </c>
      <c r="O332" s="50">
        <v>1</v>
      </c>
      <c r="P332" s="1"/>
    </row>
    <row r="333" spans="1:16" ht="24">
      <c r="A333" s="1" t="s">
        <v>2108</v>
      </c>
      <c r="B333" s="1" t="s">
        <v>2106</v>
      </c>
      <c r="C333" s="1">
        <v>1</v>
      </c>
      <c r="D333" s="1">
        <v>331</v>
      </c>
      <c r="E333" s="1" t="s">
        <v>10</v>
      </c>
      <c r="F333" s="1" t="s">
        <v>560</v>
      </c>
      <c r="G333" s="54" t="s">
        <v>559</v>
      </c>
      <c r="H333" s="1"/>
      <c r="I333" s="39">
        <v>42023</v>
      </c>
      <c r="J333" s="39">
        <v>42023</v>
      </c>
      <c r="K333" s="36" t="s">
        <v>1483</v>
      </c>
      <c r="L333" s="1" t="s">
        <v>9</v>
      </c>
      <c r="M333" s="1" t="s">
        <v>1485</v>
      </c>
      <c r="N333" s="39">
        <v>42080</v>
      </c>
      <c r="O333" s="50">
        <v>1</v>
      </c>
      <c r="P333" s="1"/>
    </row>
    <row r="334" spans="1:16" ht="24">
      <c r="A334" s="1" t="s">
        <v>2108</v>
      </c>
      <c r="B334" s="1" t="s">
        <v>2106</v>
      </c>
      <c r="C334" s="1">
        <v>1</v>
      </c>
      <c r="D334" s="1">
        <v>332</v>
      </c>
      <c r="E334" s="1" t="s">
        <v>10</v>
      </c>
      <c r="F334" s="1" t="s">
        <v>562</v>
      </c>
      <c r="G334" s="54" t="s">
        <v>561</v>
      </c>
      <c r="H334" s="1"/>
      <c r="I334" s="39">
        <v>42094</v>
      </c>
      <c r="J334" s="39">
        <v>42094</v>
      </c>
      <c r="K334" s="36" t="s">
        <v>1483</v>
      </c>
      <c r="L334" s="1" t="s">
        <v>9</v>
      </c>
      <c r="M334" s="1" t="s">
        <v>1485</v>
      </c>
      <c r="N334" s="39">
        <v>42151</v>
      </c>
      <c r="O334" s="50">
        <v>1</v>
      </c>
      <c r="P334" s="1"/>
    </row>
    <row r="335" spans="1:16" ht="24">
      <c r="A335" s="1" t="s">
        <v>2108</v>
      </c>
      <c r="B335" s="1" t="s">
        <v>2106</v>
      </c>
      <c r="C335" s="1">
        <v>1</v>
      </c>
      <c r="D335" s="1">
        <v>333</v>
      </c>
      <c r="E335" s="1" t="s">
        <v>10</v>
      </c>
      <c r="F335" s="1" t="s">
        <v>563</v>
      </c>
      <c r="G335" s="54" t="s">
        <v>1860</v>
      </c>
      <c r="H335" s="1" t="s">
        <v>2766</v>
      </c>
      <c r="I335" s="39">
        <v>42047</v>
      </c>
      <c r="J335" s="39">
        <v>42047</v>
      </c>
      <c r="K335" s="36" t="s">
        <v>1483</v>
      </c>
      <c r="L335" s="1" t="s">
        <v>9</v>
      </c>
      <c r="M335" s="1" t="s">
        <v>1485</v>
      </c>
      <c r="N335" s="39">
        <v>42160</v>
      </c>
      <c r="O335" s="50">
        <v>1</v>
      </c>
      <c r="P335" s="1"/>
    </row>
    <row r="336" spans="1:16" ht="24">
      <c r="A336" s="1" t="s">
        <v>2108</v>
      </c>
      <c r="B336" s="1" t="s">
        <v>2106</v>
      </c>
      <c r="C336" s="1">
        <v>1</v>
      </c>
      <c r="D336" s="1">
        <v>334</v>
      </c>
      <c r="E336" s="1" t="s">
        <v>10</v>
      </c>
      <c r="F336" s="1" t="s">
        <v>564</v>
      </c>
      <c r="G336" s="54" t="s">
        <v>1861</v>
      </c>
      <c r="H336" s="1" t="s">
        <v>2767</v>
      </c>
      <c r="I336" s="39">
        <v>42109</v>
      </c>
      <c r="J336" s="39">
        <v>42109</v>
      </c>
      <c r="K336" s="36" t="s">
        <v>1483</v>
      </c>
      <c r="L336" s="1" t="s">
        <v>9</v>
      </c>
      <c r="M336" s="1" t="s">
        <v>1485</v>
      </c>
      <c r="N336" s="39">
        <v>42171</v>
      </c>
      <c r="O336" s="50">
        <v>1</v>
      </c>
      <c r="P336" s="1"/>
    </row>
    <row r="337" spans="1:16" ht="24">
      <c r="A337" s="1" t="s">
        <v>2108</v>
      </c>
      <c r="B337" s="1" t="s">
        <v>2106</v>
      </c>
      <c r="C337" s="1">
        <v>1</v>
      </c>
      <c r="D337" s="1">
        <v>335</v>
      </c>
      <c r="E337" s="1" t="s">
        <v>10</v>
      </c>
      <c r="F337" s="1" t="s">
        <v>565</v>
      </c>
      <c r="G337" s="54" t="s">
        <v>1862</v>
      </c>
      <c r="H337" s="1" t="s">
        <v>2768</v>
      </c>
      <c r="I337" s="39">
        <v>42109</v>
      </c>
      <c r="J337" s="39">
        <v>42109</v>
      </c>
      <c r="K337" s="36" t="s">
        <v>1483</v>
      </c>
      <c r="L337" s="1" t="s">
        <v>9</v>
      </c>
      <c r="M337" s="1" t="s">
        <v>1485</v>
      </c>
      <c r="N337" s="39">
        <v>42171</v>
      </c>
      <c r="O337" s="50">
        <v>1</v>
      </c>
      <c r="P337" s="1"/>
    </row>
    <row r="338" spans="1:16" ht="24">
      <c r="A338" s="1" t="s">
        <v>2108</v>
      </c>
      <c r="B338" s="1" t="s">
        <v>2106</v>
      </c>
      <c r="C338" s="1">
        <v>1</v>
      </c>
      <c r="D338" s="1">
        <v>336</v>
      </c>
      <c r="E338" s="1" t="s">
        <v>10</v>
      </c>
      <c r="F338" s="1" t="s">
        <v>566</v>
      </c>
      <c r="G338" s="54" t="s">
        <v>1863</v>
      </c>
      <c r="H338" s="1" t="s">
        <v>2769</v>
      </c>
      <c r="I338" s="39">
        <v>42109</v>
      </c>
      <c r="J338" s="39">
        <v>42109</v>
      </c>
      <c r="K338" s="36" t="s">
        <v>1483</v>
      </c>
      <c r="L338" s="1" t="s">
        <v>9</v>
      </c>
      <c r="M338" s="1" t="s">
        <v>1485</v>
      </c>
      <c r="N338" s="39">
        <v>42171</v>
      </c>
      <c r="O338" s="50">
        <v>1</v>
      </c>
      <c r="P338" s="1"/>
    </row>
    <row r="339" spans="1:16" ht="24">
      <c r="A339" s="1" t="s">
        <v>2108</v>
      </c>
      <c r="B339" s="1" t="s">
        <v>2106</v>
      </c>
      <c r="C339" s="1">
        <v>1</v>
      </c>
      <c r="D339" s="1">
        <v>337</v>
      </c>
      <c r="E339" s="1" t="s">
        <v>10</v>
      </c>
      <c r="F339" s="1" t="s">
        <v>567</v>
      </c>
      <c r="G339" s="54" t="s">
        <v>1874</v>
      </c>
      <c r="H339" s="1" t="s">
        <v>2770</v>
      </c>
      <c r="I339" s="39">
        <v>42109</v>
      </c>
      <c r="J339" s="39">
        <v>42109</v>
      </c>
      <c r="K339" s="36" t="s">
        <v>1483</v>
      </c>
      <c r="L339" s="1" t="s">
        <v>9</v>
      </c>
      <c r="M339" s="1" t="s">
        <v>1485</v>
      </c>
      <c r="N339" s="39">
        <v>42171</v>
      </c>
      <c r="O339" s="50">
        <v>1</v>
      </c>
      <c r="P339" s="1"/>
    </row>
    <row r="340" spans="1:16" ht="24">
      <c r="A340" s="1" t="s">
        <v>2108</v>
      </c>
      <c r="B340" s="1" t="s">
        <v>2106</v>
      </c>
      <c r="C340" s="1">
        <v>1</v>
      </c>
      <c r="D340" s="1">
        <v>338</v>
      </c>
      <c r="E340" s="1" t="s">
        <v>10</v>
      </c>
      <c r="F340" s="1" t="s">
        <v>568</v>
      </c>
      <c r="G340" s="54" t="s">
        <v>1481</v>
      </c>
      <c r="H340" s="1"/>
      <c r="I340" s="39">
        <v>42109</v>
      </c>
      <c r="J340" s="39">
        <v>42109</v>
      </c>
      <c r="K340" s="36" t="s">
        <v>1483</v>
      </c>
      <c r="L340" s="1" t="s">
        <v>9</v>
      </c>
      <c r="M340" s="1" t="s">
        <v>1485</v>
      </c>
      <c r="N340" s="39">
        <v>42171</v>
      </c>
      <c r="O340" s="50">
        <v>1</v>
      </c>
      <c r="P340" s="1"/>
    </row>
    <row r="341" spans="1:16" ht="24">
      <c r="A341" s="1" t="s">
        <v>2108</v>
      </c>
      <c r="B341" s="1" t="s">
        <v>2106</v>
      </c>
      <c r="C341" s="1">
        <v>1</v>
      </c>
      <c r="D341" s="1">
        <v>339</v>
      </c>
      <c r="E341" s="1" t="s">
        <v>10</v>
      </c>
      <c r="F341" s="1" t="s">
        <v>569</v>
      </c>
      <c r="G341" s="54" t="s">
        <v>1875</v>
      </c>
      <c r="H341" s="1" t="s">
        <v>2771</v>
      </c>
      <c r="I341" s="39">
        <v>42109</v>
      </c>
      <c r="J341" s="39">
        <v>42109</v>
      </c>
      <c r="K341" s="36" t="s">
        <v>1483</v>
      </c>
      <c r="L341" s="1" t="s">
        <v>9</v>
      </c>
      <c r="M341" s="1" t="s">
        <v>1485</v>
      </c>
      <c r="N341" s="39">
        <v>42171</v>
      </c>
      <c r="O341" s="50">
        <v>1</v>
      </c>
      <c r="P341" s="1"/>
    </row>
    <row r="342" spans="1:16" ht="24">
      <c r="A342" s="1" t="s">
        <v>2108</v>
      </c>
      <c r="B342" s="1" t="s">
        <v>2106</v>
      </c>
      <c r="C342" s="1">
        <v>1</v>
      </c>
      <c r="D342" s="1">
        <v>340</v>
      </c>
      <c r="E342" s="1" t="s">
        <v>10</v>
      </c>
      <c r="F342" s="1" t="s">
        <v>570</v>
      </c>
      <c r="G342" s="54" t="s">
        <v>1876</v>
      </c>
      <c r="H342" s="1" t="s">
        <v>2772</v>
      </c>
      <c r="I342" s="39">
        <v>42109</v>
      </c>
      <c r="J342" s="39">
        <v>42109</v>
      </c>
      <c r="K342" s="36" t="s">
        <v>1483</v>
      </c>
      <c r="L342" s="1" t="s">
        <v>9</v>
      </c>
      <c r="M342" s="1" t="s">
        <v>1485</v>
      </c>
      <c r="N342" s="39">
        <v>42171</v>
      </c>
      <c r="O342" s="50">
        <v>1</v>
      </c>
      <c r="P342" s="1"/>
    </row>
    <row r="343" spans="1:16" ht="24">
      <c r="A343" s="1" t="s">
        <v>2108</v>
      </c>
      <c r="B343" s="1" t="s">
        <v>2106</v>
      </c>
      <c r="C343" s="1">
        <v>1</v>
      </c>
      <c r="D343" s="1">
        <v>341</v>
      </c>
      <c r="E343" s="1" t="s">
        <v>10</v>
      </c>
      <c r="F343" s="1" t="s">
        <v>571</v>
      </c>
      <c r="G343" s="54" t="s">
        <v>1877</v>
      </c>
      <c r="H343" s="1" t="s">
        <v>2773</v>
      </c>
      <c r="I343" s="39">
        <v>42035</v>
      </c>
      <c r="J343" s="39">
        <v>42109</v>
      </c>
      <c r="K343" s="36" t="s">
        <v>1483</v>
      </c>
      <c r="L343" s="1" t="s">
        <v>9</v>
      </c>
      <c r="M343" s="1" t="s">
        <v>1485</v>
      </c>
      <c r="N343" s="39">
        <v>42171</v>
      </c>
      <c r="O343" s="50">
        <v>1</v>
      </c>
      <c r="P343" s="1"/>
    </row>
    <row r="344" spans="1:16" ht="24">
      <c r="A344" s="1" t="s">
        <v>2108</v>
      </c>
      <c r="B344" s="1" t="s">
        <v>2106</v>
      </c>
      <c r="C344" s="1">
        <v>1</v>
      </c>
      <c r="D344" s="1">
        <v>342</v>
      </c>
      <c r="E344" s="1" t="s">
        <v>10</v>
      </c>
      <c r="F344" s="1" t="s">
        <v>572</v>
      </c>
      <c r="G344" s="54" t="s">
        <v>1878</v>
      </c>
      <c r="H344" s="1" t="s">
        <v>2774</v>
      </c>
      <c r="I344" s="39">
        <v>42104</v>
      </c>
      <c r="J344" s="39">
        <v>42109</v>
      </c>
      <c r="K344" s="36" t="s">
        <v>1483</v>
      </c>
      <c r="L344" s="1" t="s">
        <v>9</v>
      </c>
      <c r="M344" s="1" t="s">
        <v>1485</v>
      </c>
      <c r="N344" s="39">
        <v>42180</v>
      </c>
      <c r="O344" s="50">
        <v>1</v>
      </c>
      <c r="P344" s="1"/>
    </row>
    <row r="345" spans="1:16" ht="24">
      <c r="A345" s="1" t="s">
        <v>2108</v>
      </c>
      <c r="B345" s="1" t="s">
        <v>2106</v>
      </c>
      <c r="C345" s="1">
        <v>1</v>
      </c>
      <c r="D345" s="1">
        <v>343</v>
      </c>
      <c r="E345" s="1" t="s">
        <v>10</v>
      </c>
      <c r="F345" s="1" t="s">
        <v>573</v>
      </c>
      <c r="G345" s="54" t="s">
        <v>1879</v>
      </c>
      <c r="H345" s="1" t="s">
        <v>2775</v>
      </c>
      <c r="I345" s="39">
        <v>42104</v>
      </c>
      <c r="J345" s="39">
        <v>42109</v>
      </c>
      <c r="K345" s="36" t="s">
        <v>1483</v>
      </c>
      <c r="L345" s="1" t="s">
        <v>9</v>
      </c>
      <c r="M345" s="1" t="s">
        <v>1485</v>
      </c>
      <c r="N345" s="39">
        <v>42180</v>
      </c>
      <c r="O345" s="50">
        <v>1</v>
      </c>
      <c r="P345" s="1"/>
    </row>
    <row r="346" spans="1:16" ht="24">
      <c r="A346" s="1" t="s">
        <v>2108</v>
      </c>
      <c r="B346" s="1" t="s">
        <v>2106</v>
      </c>
      <c r="C346" s="1">
        <v>1</v>
      </c>
      <c r="D346" s="1">
        <v>344</v>
      </c>
      <c r="E346" s="1" t="s">
        <v>10</v>
      </c>
      <c r="F346" s="1" t="s">
        <v>574</v>
      </c>
      <c r="G346" s="54" t="s">
        <v>1873</v>
      </c>
      <c r="H346" s="1" t="s">
        <v>2776</v>
      </c>
      <c r="I346" s="39">
        <v>42104</v>
      </c>
      <c r="J346" s="39">
        <v>42109</v>
      </c>
      <c r="K346" s="36" t="s">
        <v>1483</v>
      </c>
      <c r="L346" s="1" t="s">
        <v>9</v>
      </c>
      <c r="M346" s="1" t="s">
        <v>1485</v>
      </c>
      <c r="N346" s="39">
        <v>42181</v>
      </c>
      <c r="O346" s="50">
        <v>1</v>
      </c>
      <c r="P346" s="1"/>
    </row>
    <row r="347" spans="1:16" ht="24">
      <c r="A347" s="1" t="s">
        <v>2108</v>
      </c>
      <c r="B347" s="1" t="s">
        <v>2106</v>
      </c>
      <c r="C347" s="1">
        <v>1</v>
      </c>
      <c r="D347" s="1">
        <v>345</v>
      </c>
      <c r="E347" s="1" t="s">
        <v>10</v>
      </c>
      <c r="F347" s="1" t="s">
        <v>575</v>
      </c>
      <c r="G347" s="54" t="s">
        <v>1872</v>
      </c>
      <c r="H347" s="1" t="s">
        <v>2777</v>
      </c>
      <c r="I347" s="39">
        <v>42109</v>
      </c>
      <c r="J347" s="39">
        <v>42110</v>
      </c>
      <c r="K347" s="36" t="s">
        <v>1483</v>
      </c>
      <c r="L347" s="1" t="s">
        <v>9</v>
      </c>
      <c r="M347" s="1" t="s">
        <v>1485</v>
      </c>
      <c r="N347" s="39">
        <v>42181</v>
      </c>
      <c r="O347" s="50">
        <v>1</v>
      </c>
      <c r="P347" s="1"/>
    </row>
    <row r="348" spans="1:16" ht="24">
      <c r="A348" s="1" t="s">
        <v>2108</v>
      </c>
      <c r="B348" s="1" t="s">
        <v>2106</v>
      </c>
      <c r="C348" s="1">
        <v>1</v>
      </c>
      <c r="D348" s="1">
        <v>346</v>
      </c>
      <c r="E348" s="1" t="s">
        <v>10</v>
      </c>
      <c r="F348" s="1" t="s">
        <v>576</v>
      </c>
      <c r="G348" s="54" t="s">
        <v>1871</v>
      </c>
      <c r="H348" s="1" t="s">
        <v>2778</v>
      </c>
      <c r="I348" s="39">
        <v>42114</v>
      </c>
      <c r="J348" s="39">
        <v>42118</v>
      </c>
      <c r="K348" s="36" t="s">
        <v>1483</v>
      </c>
      <c r="L348" s="1" t="s">
        <v>9</v>
      </c>
      <c r="M348" s="1" t="s">
        <v>1485</v>
      </c>
      <c r="N348" s="39">
        <v>42181</v>
      </c>
      <c r="O348" s="50">
        <v>1</v>
      </c>
      <c r="P348" s="1"/>
    </row>
    <row r="349" spans="1:16" ht="24">
      <c r="A349" s="1" t="s">
        <v>2108</v>
      </c>
      <c r="B349" s="1" t="s">
        <v>2106</v>
      </c>
      <c r="C349" s="1">
        <v>1</v>
      </c>
      <c r="D349" s="1">
        <v>347</v>
      </c>
      <c r="E349" s="1" t="s">
        <v>10</v>
      </c>
      <c r="F349" s="1" t="s">
        <v>577</v>
      </c>
      <c r="G349" s="54" t="s">
        <v>2167</v>
      </c>
      <c r="H349" s="1" t="s">
        <v>2779</v>
      </c>
      <c r="I349" s="39">
        <v>42104</v>
      </c>
      <c r="J349" s="39">
        <v>42109</v>
      </c>
      <c r="K349" s="36" t="s">
        <v>1483</v>
      </c>
      <c r="L349" s="1" t="s">
        <v>9</v>
      </c>
      <c r="M349" s="1" t="s">
        <v>1485</v>
      </c>
      <c r="N349" s="39">
        <v>42181</v>
      </c>
      <c r="O349" s="50">
        <v>1</v>
      </c>
      <c r="P349" s="1"/>
    </row>
    <row r="350" spans="1:16" ht="24">
      <c r="A350" s="1" t="s">
        <v>2108</v>
      </c>
      <c r="B350" s="1" t="s">
        <v>2106</v>
      </c>
      <c r="C350" s="1">
        <v>1</v>
      </c>
      <c r="D350" s="1">
        <v>348</v>
      </c>
      <c r="E350" s="1" t="s">
        <v>10</v>
      </c>
      <c r="F350" s="1" t="s">
        <v>578</v>
      </c>
      <c r="G350" s="54" t="s">
        <v>1870</v>
      </c>
      <c r="H350" s="1" t="s">
        <v>2780</v>
      </c>
      <c r="I350" s="39">
        <v>42104</v>
      </c>
      <c r="J350" s="39">
        <v>42109</v>
      </c>
      <c r="K350" s="36" t="s">
        <v>1483</v>
      </c>
      <c r="L350" s="1" t="s">
        <v>9</v>
      </c>
      <c r="M350" s="1" t="s">
        <v>1485</v>
      </c>
      <c r="N350" s="39">
        <v>42181</v>
      </c>
      <c r="O350" s="50">
        <v>1</v>
      </c>
      <c r="P350" s="1"/>
    </row>
    <row r="351" spans="1:16" ht="24">
      <c r="A351" s="1" t="s">
        <v>2108</v>
      </c>
      <c r="B351" s="1" t="s">
        <v>2106</v>
      </c>
      <c r="C351" s="1">
        <v>1</v>
      </c>
      <c r="D351" s="1">
        <v>349</v>
      </c>
      <c r="E351" s="1" t="s">
        <v>10</v>
      </c>
      <c r="F351" s="1" t="s">
        <v>579</v>
      </c>
      <c r="G351" s="54" t="s">
        <v>1869</v>
      </c>
      <c r="H351" s="1" t="s">
        <v>2781</v>
      </c>
      <c r="I351" s="39">
        <v>42104</v>
      </c>
      <c r="J351" s="39">
        <v>42109</v>
      </c>
      <c r="K351" s="36" t="s">
        <v>1483</v>
      </c>
      <c r="L351" s="1" t="s">
        <v>9</v>
      </c>
      <c r="M351" s="1" t="s">
        <v>1485</v>
      </c>
      <c r="N351" s="39">
        <v>42181</v>
      </c>
      <c r="O351" s="50">
        <v>1</v>
      </c>
      <c r="P351" s="1"/>
    </row>
    <row r="352" spans="1:16" ht="24">
      <c r="A352" s="1" t="s">
        <v>2108</v>
      </c>
      <c r="B352" s="1" t="s">
        <v>2106</v>
      </c>
      <c r="C352" s="1">
        <v>1</v>
      </c>
      <c r="D352" s="1">
        <v>350</v>
      </c>
      <c r="E352" s="1" t="s">
        <v>10</v>
      </c>
      <c r="F352" s="1" t="s">
        <v>580</v>
      </c>
      <c r="G352" s="54" t="s">
        <v>1868</v>
      </c>
      <c r="H352" s="1" t="s">
        <v>2782</v>
      </c>
      <c r="I352" s="39">
        <v>42104</v>
      </c>
      <c r="J352" s="39">
        <v>42109</v>
      </c>
      <c r="K352" s="36" t="s">
        <v>1483</v>
      </c>
      <c r="L352" s="1" t="s">
        <v>9</v>
      </c>
      <c r="M352" s="1" t="s">
        <v>1485</v>
      </c>
      <c r="N352" s="39">
        <v>42181</v>
      </c>
      <c r="O352" s="50">
        <v>1</v>
      </c>
      <c r="P352" s="1"/>
    </row>
    <row r="353" spans="1:16" ht="24">
      <c r="A353" s="1" t="s">
        <v>2108</v>
      </c>
      <c r="B353" s="1" t="s">
        <v>2106</v>
      </c>
      <c r="C353" s="1">
        <v>1</v>
      </c>
      <c r="D353" s="1">
        <v>351</v>
      </c>
      <c r="E353" s="1" t="s">
        <v>10</v>
      </c>
      <c r="F353" s="1" t="s">
        <v>581</v>
      </c>
      <c r="G353" s="54" t="s">
        <v>1867</v>
      </c>
      <c r="H353" s="1" t="s">
        <v>2783</v>
      </c>
      <c r="I353" s="39">
        <v>42104</v>
      </c>
      <c r="J353" s="39">
        <v>41744</v>
      </c>
      <c r="K353" s="36" t="s">
        <v>1483</v>
      </c>
      <c r="L353" s="1" t="s">
        <v>9</v>
      </c>
      <c r="M353" s="1" t="s">
        <v>1485</v>
      </c>
      <c r="N353" s="39">
        <v>42181</v>
      </c>
      <c r="O353" s="50">
        <v>1</v>
      </c>
      <c r="P353" s="1"/>
    </row>
    <row r="354" spans="1:16" ht="24">
      <c r="A354" s="1" t="s">
        <v>2108</v>
      </c>
      <c r="B354" s="1" t="s">
        <v>2106</v>
      </c>
      <c r="C354" s="1">
        <v>1</v>
      </c>
      <c r="D354" s="1">
        <v>352</v>
      </c>
      <c r="E354" s="1" t="s">
        <v>10</v>
      </c>
      <c r="F354" s="1" t="s">
        <v>582</v>
      </c>
      <c r="G354" s="54" t="s">
        <v>1866</v>
      </c>
      <c r="H354" s="1" t="s">
        <v>2784</v>
      </c>
      <c r="I354" s="39">
        <v>42104</v>
      </c>
      <c r="J354" s="39">
        <v>42109</v>
      </c>
      <c r="K354" s="36" t="s">
        <v>1483</v>
      </c>
      <c r="L354" s="1" t="s">
        <v>9</v>
      </c>
      <c r="M354" s="1" t="s">
        <v>1485</v>
      </c>
      <c r="N354" s="39">
        <v>42181</v>
      </c>
      <c r="O354" s="50">
        <v>1</v>
      </c>
      <c r="P354" s="1"/>
    </row>
    <row r="355" spans="1:16" ht="24">
      <c r="A355" s="1" t="s">
        <v>2108</v>
      </c>
      <c r="B355" s="1" t="s">
        <v>2106</v>
      </c>
      <c r="C355" s="1">
        <v>1</v>
      </c>
      <c r="D355" s="1">
        <v>353</v>
      </c>
      <c r="E355" s="1" t="s">
        <v>10</v>
      </c>
      <c r="F355" s="1" t="s">
        <v>583</v>
      </c>
      <c r="G355" s="54" t="s">
        <v>1865</v>
      </c>
      <c r="H355" s="1" t="s">
        <v>2785</v>
      </c>
      <c r="I355" s="39">
        <v>42104</v>
      </c>
      <c r="J355" s="39">
        <v>42109</v>
      </c>
      <c r="K355" s="36" t="s">
        <v>1483</v>
      </c>
      <c r="L355" s="1" t="s">
        <v>9</v>
      </c>
      <c r="M355" s="1" t="s">
        <v>1485</v>
      </c>
      <c r="N355" s="39">
        <v>42184</v>
      </c>
      <c r="O355" s="50">
        <v>1</v>
      </c>
      <c r="P355" s="1"/>
    </row>
    <row r="356" spans="1:16" ht="24">
      <c r="A356" s="1" t="s">
        <v>2108</v>
      </c>
      <c r="B356" s="1" t="s">
        <v>2106</v>
      </c>
      <c r="C356" s="1">
        <v>1</v>
      </c>
      <c r="D356" s="1">
        <v>354</v>
      </c>
      <c r="E356" s="1" t="s">
        <v>10</v>
      </c>
      <c r="F356" s="1" t="s">
        <v>584</v>
      </c>
      <c r="G356" s="54" t="s">
        <v>2169</v>
      </c>
      <c r="H356" s="1" t="s">
        <v>2786</v>
      </c>
      <c r="I356" s="39">
        <v>42104</v>
      </c>
      <c r="J356" s="39">
        <v>42109</v>
      </c>
      <c r="K356" s="36" t="s">
        <v>1483</v>
      </c>
      <c r="L356" s="1" t="s">
        <v>9</v>
      </c>
      <c r="M356" s="1" t="s">
        <v>1485</v>
      </c>
      <c r="N356" s="39">
        <v>42184</v>
      </c>
      <c r="O356" s="50">
        <v>1</v>
      </c>
      <c r="P356" s="1"/>
    </row>
    <row r="357" spans="1:16" ht="24">
      <c r="A357" s="1" t="s">
        <v>2108</v>
      </c>
      <c r="B357" s="1" t="s">
        <v>2106</v>
      </c>
      <c r="C357" s="1">
        <v>1</v>
      </c>
      <c r="D357" s="1">
        <v>355</v>
      </c>
      <c r="E357" s="1" t="s">
        <v>10</v>
      </c>
      <c r="F357" s="1" t="s">
        <v>1490</v>
      </c>
      <c r="G357" s="54" t="s">
        <v>1864</v>
      </c>
      <c r="H357" s="1" t="s">
        <v>2787</v>
      </c>
      <c r="I357" s="39">
        <v>42096</v>
      </c>
      <c r="J357" s="39">
        <v>42109</v>
      </c>
      <c r="K357" s="36" t="s">
        <v>1483</v>
      </c>
      <c r="L357" s="1" t="s">
        <v>9</v>
      </c>
      <c r="M357" s="1" t="s">
        <v>1485</v>
      </c>
      <c r="N357" s="39">
        <v>42202</v>
      </c>
      <c r="O357" s="50">
        <v>1</v>
      </c>
      <c r="P357" s="1"/>
    </row>
    <row r="358" spans="1:16" ht="24">
      <c r="A358" s="1" t="s">
        <v>2108</v>
      </c>
      <c r="B358" s="1" t="s">
        <v>2106</v>
      </c>
      <c r="C358" s="1">
        <v>1</v>
      </c>
      <c r="D358" s="1">
        <v>356</v>
      </c>
      <c r="E358" s="1" t="s">
        <v>10</v>
      </c>
      <c r="F358" s="1" t="s">
        <v>1992</v>
      </c>
      <c r="G358" s="54" t="s">
        <v>1905</v>
      </c>
      <c r="H358" s="1" t="s">
        <v>1906</v>
      </c>
      <c r="I358" s="39">
        <v>38656</v>
      </c>
      <c r="J358" s="39">
        <v>42185</v>
      </c>
      <c r="K358" s="36" t="s">
        <v>1483</v>
      </c>
      <c r="L358" s="1" t="s">
        <v>9</v>
      </c>
      <c r="M358" s="1" t="s">
        <v>1485</v>
      </c>
      <c r="N358" s="39">
        <v>42247</v>
      </c>
      <c r="O358" s="50">
        <v>1</v>
      </c>
      <c r="P358" s="1"/>
    </row>
    <row r="359" spans="1:16" ht="24">
      <c r="A359" s="1" t="s">
        <v>2108</v>
      </c>
      <c r="B359" s="1" t="s">
        <v>2106</v>
      </c>
      <c r="C359" s="1">
        <v>1</v>
      </c>
      <c r="D359" s="1">
        <v>357</v>
      </c>
      <c r="E359" s="1" t="s">
        <v>10</v>
      </c>
      <c r="F359" s="1" t="s">
        <v>1993</v>
      </c>
      <c r="G359" s="54" t="s">
        <v>1907</v>
      </c>
      <c r="H359" s="1" t="s">
        <v>1906</v>
      </c>
      <c r="I359" s="39">
        <v>42122</v>
      </c>
      <c r="J359" s="39">
        <v>42186</v>
      </c>
      <c r="K359" s="36" t="s">
        <v>1483</v>
      </c>
      <c r="L359" s="1" t="s">
        <v>9</v>
      </c>
      <c r="M359" s="1" t="s">
        <v>1485</v>
      </c>
      <c r="N359" s="39">
        <v>42253</v>
      </c>
      <c r="O359" s="50">
        <v>1</v>
      </c>
      <c r="P359" s="1"/>
    </row>
    <row r="360" spans="1:16" ht="24">
      <c r="A360" s="1" t="s">
        <v>2108</v>
      </c>
      <c r="B360" s="1" t="s">
        <v>2106</v>
      </c>
      <c r="C360" s="1">
        <v>1</v>
      </c>
      <c r="D360" s="1">
        <v>358</v>
      </c>
      <c r="E360" s="1" t="s">
        <v>10</v>
      </c>
      <c r="F360" s="1" t="s">
        <v>1994</v>
      </c>
      <c r="G360" s="54" t="s">
        <v>1908</v>
      </c>
      <c r="H360" s="1" t="s">
        <v>2934</v>
      </c>
      <c r="I360" s="39">
        <v>42110</v>
      </c>
      <c r="J360" s="39">
        <v>42156</v>
      </c>
      <c r="K360" s="36" t="s">
        <v>1483</v>
      </c>
      <c r="L360" s="1" t="s">
        <v>9</v>
      </c>
      <c r="M360" s="1" t="s">
        <v>1485</v>
      </c>
      <c r="N360" s="39">
        <v>42253</v>
      </c>
      <c r="O360" s="50">
        <v>1</v>
      </c>
      <c r="P360" s="1"/>
    </row>
    <row r="361" spans="1:16" ht="24">
      <c r="A361" s="1" t="s">
        <v>2108</v>
      </c>
      <c r="B361" s="1" t="s">
        <v>2106</v>
      </c>
      <c r="C361" s="1">
        <v>1</v>
      </c>
      <c r="D361" s="1">
        <v>359</v>
      </c>
      <c r="E361" s="1" t="s">
        <v>10</v>
      </c>
      <c r="F361" s="1" t="s">
        <v>1996</v>
      </c>
      <c r="G361" s="54" t="s">
        <v>1995</v>
      </c>
      <c r="H361" s="1" t="s">
        <v>2934</v>
      </c>
      <c r="I361" s="39">
        <v>42147</v>
      </c>
      <c r="J361" s="39">
        <v>42305</v>
      </c>
      <c r="K361" s="36" t="s">
        <v>1483</v>
      </c>
      <c r="L361" s="1" t="s">
        <v>9</v>
      </c>
      <c r="M361" s="1" t="s">
        <v>1485</v>
      </c>
      <c r="N361" s="39">
        <v>42317</v>
      </c>
      <c r="O361" s="50">
        <v>1</v>
      </c>
      <c r="P361" s="1"/>
    </row>
    <row r="362" spans="1:16" ht="36">
      <c r="A362" s="1" t="s">
        <v>2108</v>
      </c>
      <c r="B362" s="1" t="s">
        <v>2106</v>
      </c>
      <c r="C362" s="1">
        <v>1</v>
      </c>
      <c r="D362" s="1">
        <v>360</v>
      </c>
      <c r="E362" s="1" t="s">
        <v>10</v>
      </c>
      <c r="F362" s="1" t="s">
        <v>1999</v>
      </c>
      <c r="G362" s="54" t="s">
        <v>1997</v>
      </c>
      <c r="H362" s="1" t="s">
        <v>1998</v>
      </c>
      <c r="I362" s="39">
        <v>42221</v>
      </c>
      <c r="J362" s="39">
        <v>42221</v>
      </c>
      <c r="K362" s="36" t="s">
        <v>1483</v>
      </c>
      <c r="L362" s="1" t="s">
        <v>9</v>
      </c>
      <c r="M362" s="1" t="s">
        <v>1485</v>
      </c>
      <c r="N362" s="39">
        <v>42317</v>
      </c>
      <c r="O362" s="50">
        <v>1</v>
      </c>
      <c r="P362" s="1"/>
    </row>
    <row r="363" spans="1:16" ht="24">
      <c r="A363" s="1" t="s">
        <v>2108</v>
      </c>
      <c r="B363" s="1" t="s">
        <v>2106</v>
      </c>
      <c r="C363" s="1">
        <v>1</v>
      </c>
      <c r="D363" s="1">
        <v>361</v>
      </c>
      <c r="E363" s="1" t="s">
        <v>10</v>
      </c>
      <c r="F363" s="1" t="s">
        <v>2014</v>
      </c>
      <c r="G363" s="54" t="s">
        <v>2013</v>
      </c>
      <c r="H363" s="1"/>
      <c r="I363" s="39">
        <v>42298</v>
      </c>
      <c r="J363" s="39">
        <v>42310</v>
      </c>
      <c r="K363" s="36" t="s">
        <v>1483</v>
      </c>
      <c r="L363" s="1" t="s">
        <v>9</v>
      </c>
      <c r="M363" s="1" t="s">
        <v>1485</v>
      </c>
      <c r="N363" s="39">
        <v>42318</v>
      </c>
      <c r="O363" s="50">
        <v>1</v>
      </c>
      <c r="P363" s="1"/>
    </row>
    <row r="364" spans="1:16" ht="24">
      <c r="A364" s="1" t="s">
        <v>2108</v>
      </c>
      <c r="B364" s="1" t="s">
        <v>2106</v>
      </c>
      <c r="C364" s="1">
        <v>1</v>
      </c>
      <c r="D364" s="1">
        <v>362</v>
      </c>
      <c r="E364" s="1" t="s">
        <v>10</v>
      </c>
      <c r="F364" s="1" t="s">
        <v>2018</v>
      </c>
      <c r="G364" s="54" t="s">
        <v>2016</v>
      </c>
      <c r="H364" s="1" t="s">
        <v>2017</v>
      </c>
      <c r="I364" s="39">
        <v>42145</v>
      </c>
      <c r="J364" s="39">
        <v>42146</v>
      </c>
      <c r="K364" s="36" t="s">
        <v>1483</v>
      </c>
      <c r="L364" s="1" t="s">
        <v>9</v>
      </c>
      <c r="M364" s="1" t="s">
        <v>1485</v>
      </c>
      <c r="N364" s="39">
        <v>42318</v>
      </c>
      <c r="O364" s="50">
        <v>1</v>
      </c>
      <c r="P364" s="1"/>
    </row>
    <row r="365" spans="1:16" ht="24">
      <c r="A365" s="1" t="s">
        <v>2108</v>
      </c>
      <c r="B365" s="1" t="s">
        <v>2106</v>
      </c>
      <c r="C365" s="1">
        <v>1</v>
      </c>
      <c r="D365" s="1">
        <v>363</v>
      </c>
      <c r="E365" s="1" t="s">
        <v>10</v>
      </c>
      <c r="F365" s="1" t="s">
        <v>2001</v>
      </c>
      <c r="G365" s="54" t="s">
        <v>2000</v>
      </c>
      <c r="H365" s="1"/>
      <c r="I365" s="39">
        <v>42293</v>
      </c>
      <c r="J365" s="39">
        <v>42299</v>
      </c>
      <c r="K365" s="36" t="s">
        <v>1483</v>
      </c>
      <c r="L365" s="1" t="s">
        <v>9</v>
      </c>
      <c r="M365" s="1" t="s">
        <v>1485</v>
      </c>
      <c r="N365" s="39">
        <v>42318</v>
      </c>
      <c r="O365" s="50">
        <v>1</v>
      </c>
      <c r="P365" s="1"/>
    </row>
    <row r="366" spans="1:16" ht="24">
      <c r="A366" s="1" t="s">
        <v>2108</v>
      </c>
      <c r="B366" s="1" t="s">
        <v>2106</v>
      </c>
      <c r="C366" s="1">
        <v>1</v>
      </c>
      <c r="D366" s="1">
        <v>364</v>
      </c>
      <c r="E366" s="1" t="s">
        <v>10</v>
      </c>
      <c r="F366" s="1" t="s">
        <v>2003</v>
      </c>
      <c r="G366" s="54" t="s">
        <v>2002</v>
      </c>
      <c r="H366" s="1"/>
      <c r="I366" s="39">
        <v>41511</v>
      </c>
      <c r="J366" s="39">
        <v>42265</v>
      </c>
      <c r="K366" s="36" t="s">
        <v>1483</v>
      </c>
      <c r="L366" s="1" t="s">
        <v>9</v>
      </c>
      <c r="M366" s="1" t="s">
        <v>1485</v>
      </c>
      <c r="N366" s="39">
        <v>42318</v>
      </c>
      <c r="O366" s="50">
        <v>1</v>
      </c>
      <c r="P366" s="1"/>
    </row>
    <row r="367" spans="1:16" ht="24">
      <c r="A367" s="1" t="s">
        <v>2108</v>
      </c>
      <c r="B367" s="1" t="s">
        <v>2106</v>
      </c>
      <c r="C367" s="1">
        <v>1</v>
      </c>
      <c r="D367" s="1">
        <v>365</v>
      </c>
      <c r="E367" s="1" t="s">
        <v>10</v>
      </c>
      <c r="F367" s="1" t="s">
        <v>2006</v>
      </c>
      <c r="G367" s="54" t="s">
        <v>2004</v>
      </c>
      <c r="H367" s="1" t="s">
        <v>2005</v>
      </c>
      <c r="I367" s="39">
        <v>42323</v>
      </c>
      <c r="J367" s="39" t="s">
        <v>2007</v>
      </c>
      <c r="K367" s="36" t="s">
        <v>1483</v>
      </c>
      <c r="L367" s="1" t="s">
        <v>9</v>
      </c>
      <c r="M367" s="1" t="s">
        <v>1485</v>
      </c>
      <c r="N367" s="39">
        <v>42324</v>
      </c>
      <c r="O367" s="50">
        <v>1</v>
      </c>
      <c r="P367" s="1"/>
    </row>
    <row r="368" spans="1:16" ht="24">
      <c r="A368" s="1" t="s">
        <v>2108</v>
      </c>
      <c r="B368" s="1" t="s">
        <v>2106</v>
      </c>
      <c r="C368" s="1">
        <v>1</v>
      </c>
      <c r="D368" s="1">
        <v>366</v>
      </c>
      <c r="E368" s="1" t="s">
        <v>10</v>
      </c>
      <c r="F368" s="1" t="s">
        <v>2011</v>
      </c>
      <c r="G368" s="54" t="s">
        <v>2009</v>
      </c>
      <c r="H368" s="1" t="s">
        <v>2010</v>
      </c>
      <c r="I368" s="39">
        <v>42178</v>
      </c>
      <c r="J368" s="39">
        <v>42178</v>
      </c>
      <c r="K368" s="36" t="s">
        <v>1483</v>
      </c>
      <c r="L368" s="1" t="s">
        <v>9</v>
      </c>
      <c r="M368" s="1" t="s">
        <v>1485</v>
      </c>
      <c r="N368" s="39">
        <v>42324</v>
      </c>
      <c r="O368" s="50">
        <v>1</v>
      </c>
      <c r="P368" s="1"/>
    </row>
    <row r="369" spans="1:16" ht="24">
      <c r="A369" s="1" t="s">
        <v>2108</v>
      </c>
      <c r="B369" s="1" t="s">
        <v>2106</v>
      </c>
      <c r="C369" s="1">
        <v>1</v>
      </c>
      <c r="D369" s="1">
        <v>367</v>
      </c>
      <c r="E369" s="1" t="s">
        <v>10</v>
      </c>
      <c r="F369" s="1" t="s">
        <v>2022</v>
      </c>
      <c r="G369" s="54" t="s">
        <v>2020</v>
      </c>
      <c r="H369" s="1" t="s">
        <v>2021</v>
      </c>
      <c r="I369" s="39">
        <v>42178</v>
      </c>
      <c r="J369" s="39">
        <v>42185</v>
      </c>
      <c r="K369" s="36" t="s">
        <v>2023</v>
      </c>
      <c r="L369" s="1" t="s">
        <v>2024</v>
      </c>
      <c r="M369" s="1" t="s">
        <v>2025</v>
      </c>
      <c r="N369" s="39">
        <v>42327</v>
      </c>
      <c r="O369" s="50">
        <v>1</v>
      </c>
      <c r="P369" s="1"/>
    </row>
    <row r="370" spans="1:16" ht="24">
      <c r="A370" s="1" t="s">
        <v>2108</v>
      </c>
      <c r="B370" s="1" t="s">
        <v>2106</v>
      </c>
      <c r="C370" s="1">
        <v>1</v>
      </c>
      <c r="D370" s="1">
        <v>368</v>
      </c>
      <c r="E370" s="1" t="s">
        <v>10</v>
      </c>
      <c r="F370" s="1" t="s">
        <v>2029</v>
      </c>
      <c r="G370" s="54" t="s">
        <v>2027</v>
      </c>
      <c r="H370" s="1" t="s">
        <v>2028</v>
      </c>
      <c r="I370" s="39">
        <v>42259</v>
      </c>
      <c r="J370" s="39">
        <v>42261</v>
      </c>
      <c r="K370" s="36" t="s">
        <v>2023</v>
      </c>
      <c r="L370" s="1" t="s">
        <v>2024</v>
      </c>
      <c r="M370" s="1" t="s">
        <v>2025</v>
      </c>
      <c r="N370" s="39">
        <v>42328</v>
      </c>
      <c r="O370" s="50">
        <v>1</v>
      </c>
      <c r="P370" s="1"/>
    </row>
    <row r="371" spans="1:16" ht="24">
      <c r="A371" s="1" t="s">
        <v>2108</v>
      </c>
      <c r="B371" s="1" t="s">
        <v>2106</v>
      </c>
      <c r="C371" s="1">
        <v>1</v>
      </c>
      <c r="D371" s="1">
        <v>369</v>
      </c>
      <c r="E371" s="1" t="s">
        <v>10</v>
      </c>
      <c r="F371" s="1" t="s">
        <v>2134</v>
      </c>
      <c r="G371" s="54" t="s">
        <v>2133</v>
      </c>
      <c r="H371" s="1"/>
      <c r="I371" s="39">
        <v>42277</v>
      </c>
      <c r="J371" s="39">
        <v>42278</v>
      </c>
      <c r="K371" s="36" t="s">
        <v>2023</v>
      </c>
      <c r="L371" s="1" t="s">
        <v>2024</v>
      </c>
      <c r="M371" s="1" t="s">
        <v>2025</v>
      </c>
      <c r="N371" s="39">
        <v>42348</v>
      </c>
      <c r="O371" s="50">
        <v>1</v>
      </c>
      <c r="P371" s="1"/>
    </row>
    <row r="372" spans="1:16" ht="24">
      <c r="A372" s="1" t="s">
        <v>2108</v>
      </c>
      <c r="B372" s="1" t="s">
        <v>2106</v>
      </c>
      <c r="C372" s="1">
        <v>1</v>
      </c>
      <c r="D372" s="1">
        <v>370</v>
      </c>
      <c r="E372" s="1" t="s">
        <v>10</v>
      </c>
      <c r="F372" s="1" t="s">
        <v>2136</v>
      </c>
      <c r="G372" s="54" t="s">
        <v>2135</v>
      </c>
      <c r="H372" s="1"/>
      <c r="I372" s="39">
        <v>42151</v>
      </c>
      <c r="J372" s="39">
        <v>42151</v>
      </c>
      <c r="K372" s="36" t="s">
        <v>2023</v>
      </c>
      <c r="L372" s="1" t="s">
        <v>2024</v>
      </c>
      <c r="M372" s="1" t="s">
        <v>2025</v>
      </c>
      <c r="N372" s="39">
        <v>42349</v>
      </c>
      <c r="O372" s="50">
        <v>1</v>
      </c>
      <c r="P372" s="1"/>
    </row>
    <row r="373" spans="1:16" ht="24">
      <c r="A373" s="1" t="s">
        <v>2108</v>
      </c>
      <c r="B373" s="1" t="s">
        <v>2106</v>
      </c>
      <c r="C373" s="1">
        <v>1</v>
      </c>
      <c r="D373" s="1">
        <v>371</v>
      </c>
      <c r="E373" s="1" t="s">
        <v>10</v>
      </c>
      <c r="F373" s="1" t="s">
        <v>2139</v>
      </c>
      <c r="G373" s="54" t="s">
        <v>2137</v>
      </c>
      <c r="H373" s="1" t="s">
        <v>2138</v>
      </c>
      <c r="I373" s="39">
        <v>42257</v>
      </c>
      <c r="J373" s="39">
        <v>42257</v>
      </c>
      <c r="K373" s="36" t="s">
        <v>2023</v>
      </c>
      <c r="L373" s="1" t="s">
        <v>2024</v>
      </c>
      <c r="M373" s="1" t="s">
        <v>2025</v>
      </c>
      <c r="N373" s="39">
        <v>42349</v>
      </c>
      <c r="O373" s="50">
        <v>1</v>
      </c>
      <c r="P373" s="1"/>
    </row>
    <row r="374" spans="1:16" ht="24">
      <c r="A374" s="1" t="s">
        <v>2108</v>
      </c>
      <c r="B374" s="1" t="s">
        <v>2106</v>
      </c>
      <c r="C374" s="1">
        <v>1</v>
      </c>
      <c r="D374" s="1">
        <v>372</v>
      </c>
      <c r="E374" s="1" t="s">
        <v>10</v>
      </c>
      <c r="F374" s="1" t="s">
        <v>2141</v>
      </c>
      <c r="G374" s="54" t="s">
        <v>2140</v>
      </c>
      <c r="H374" s="1"/>
      <c r="I374" s="39">
        <v>42195</v>
      </c>
      <c r="J374" s="39">
        <v>42237</v>
      </c>
      <c r="K374" s="36" t="s">
        <v>2023</v>
      </c>
      <c r="L374" s="1" t="s">
        <v>2024</v>
      </c>
      <c r="M374" s="1" t="s">
        <v>2025</v>
      </c>
      <c r="N374" s="39">
        <v>42350</v>
      </c>
      <c r="O374" s="50">
        <v>1</v>
      </c>
      <c r="P374" s="1"/>
    </row>
    <row r="375" spans="1:16" ht="24">
      <c r="A375" s="1" t="s">
        <v>2108</v>
      </c>
      <c r="B375" s="1" t="s">
        <v>2106</v>
      </c>
      <c r="C375" s="1">
        <v>1</v>
      </c>
      <c r="D375" s="1">
        <v>373</v>
      </c>
      <c r="E375" s="1" t="s">
        <v>10</v>
      </c>
      <c r="F375" s="1" t="s">
        <v>2143</v>
      </c>
      <c r="G375" s="54" t="s">
        <v>2142</v>
      </c>
      <c r="H375" s="1"/>
      <c r="I375" s="39">
        <v>42154</v>
      </c>
      <c r="J375" s="39">
        <v>42221</v>
      </c>
      <c r="K375" s="36" t="s">
        <v>2023</v>
      </c>
      <c r="L375" s="1" t="s">
        <v>2024</v>
      </c>
      <c r="M375" s="1" t="s">
        <v>2025</v>
      </c>
      <c r="N375" s="39">
        <v>42350</v>
      </c>
      <c r="O375" s="50">
        <v>1</v>
      </c>
      <c r="P375" s="1"/>
    </row>
    <row r="376" spans="1:16" ht="24">
      <c r="A376" s="1" t="s">
        <v>2108</v>
      </c>
      <c r="B376" s="1" t="s">
        <v>2106</v>
      </c>
      <c r="C376" s="1">
        <v>1</v>
      </c>
      <c r="D376" s="1">
        <v>374</v>
      </c>
      <c r="E376" s="1" t="s">
        <v>10</v>
      </c>
      <c r="F376" s="1" t="s">
        <v>2145</v>
      </c>
      <c r="G376" s="54" t="s">
        <v>2144</v>
      </c>
      <c r="H376" s="1"/>
      <c r="I376" s="39">
        <v>42154</v>
      </c>
      <c r="J376" s="39">
        <v>42221</v>
      </c>
      <c r="K376" s="36" t="s">
        <v>2023</v>
      </c>
      <c r="L376" s="1" t="s">
        <v>2024</v>
      </c>
      <c r="M376" s="1" t="s">
        <v>2025</v>
      </c>
      <c r="N376" s="39">
        <v>42350</v>
      </c>
      <c r="O376" s="50">
        <v>1</v>
      </c>
      <c r="P376" s="1"/>
    </row>
    <row r="377" spans="1:16" ht="24">
      <c r="A377" s="1" t="s">
        <v>2108</v>
      </c>
      <c r="B377" s="1" t="s">
        <v>2106</v>
      </c>
      <c r="C377" s="1">
        <v>1</v>
      </c>
      <c r="D377" s="1">
        <v>375</v>
      </c>
      <c r="E377" s="1" t="s">
        <v>10</v>
      </c>
      <c r="F377" s="1" t="s">
        <v>2149</v>
      </c>
      <c r="G377" s="54" t="s">
        <v>2147</v>
      </c>
      <c r="H377" s="1" t="s">
        <v>2148</v>
      </c>
      <c r="I377" s="39">
        <v>42258</v>
      </c>
      <c r="J377" s="39">
        <v>42277</v>
      </c>
      <c r="K377" s="36" t="s">
        <v>2023</v>
      </c>
      <c r="L377" s="1" t="s">
        <v>2024</v>
      </c>
      <c r="M377" s="1" t="s">
        <v>2025</v>
      </c>
      <c r="N377" s="39">
        <v>42350</v>
      </c>
      <c r="O377" s="50">
        <v>1</v>
      </c>
      <c r="P377" s="1"/>
    </row>
    <row r="378" spans="1:16" ht="24">
      <c r="A378" s="1" t="s">
        <v>2108</v>
      </c>
      <c r="B378" s="1" t="s">
        <v>2106</v>
      </c>
      <c r="C378" s="1">
        <v>1</v>
      </c>
      <c r="D378" s="1">
        <v>376</v>
      </c>
      <c r="E378" s="1" t="s">
        <v>10</v>
      </c>
      <c r="F378" s="1" t="s">
        <v>2151</v>
      </c>
      <c r="G378" s="54" t="s">
        <v>2150</v>
      </c>
      <c r="H378" s="1"/>
      <c r="I378" s="39">
        <v>42207</v>
      </c>
      <c r="J378" s="39">
        <v>42237</v>
      </c>
      <c r="K378" s="36" t="s">
        <v>2023</v>
      </c>
      <c r="L378" s="1" t="s">
        <v>2024</v>
      </c>
      <c r="M378" s="1" t="s">
        <v>2025</v>
      </c>
      <c r="N378" s="39">
        <v>42350</v>
      </c>
      <c r="O378" s="50">
        <v>1</v>
      </c>
      <c r="P378" s="1"/>
    </row>
    <row r="379" spans="1:16" ht="24">
      <c r="A379" s="1" t="s">
        <v>2108</v>
      </c>
      <c r="B379" s="1" t="s">
        <v>2106</v>
      </c>
      <c r="C379" s="1">
        <v>1</v>
      </c>
      <c r="D379" s="1">
        <v>377</v>
      </c>
      <c r="E379" s="1" t="s">
        <v>10</v>
      </c>
      <c r="F379" s="1" t="s">
        <v>2153</v>
      </c>
      <c r="G379" s="54" t="s">
        <v>2152</v>
      </c>
      <c r="H379" s="1"/>
      <c r="I379" s="39">
        <v>42154</v>
      </c>
      <c r="J379" s="39">
        <v>42221</v>
      </c>
      <c r="K379" s="36" t="s">
        <v>2023</v>
      </c>
      <c r="L379" s="1" t="s">
        <v>2024</v>
      </c>
      <c r="M379" s="1" t="s">
        <v>2025</v>
      </c>
      <c r="N379" s="39">
        <v>42350</v>
      </c>
      <c r="O379" s="50">
        <v>1</v>
      </c>
      <c r="P379" s="1"/>
    </row>
    <row r="380" spans="1:16" ht="24">
      <c r="A380" s="1" t="s">
        <v>2108</v>
      </c>
      <c r="B380" s="1" t="s">
        <v>2106</v>
      </c>
      <c r="C380" s="1">
        <v>1</v>
      </c>
      <c r="D380" s="1">
        <v>378</v>
      </c>
      <c r="E380" s="1" t="s">
        <v>10</v>
      </c>
      <c r="F380" s="1" t="s">
        <v>2155</v>
      </c>
      <c r="G380" s="54" t="s">
        <v>2154</v>
      </c>
      <c r="H380" s="1"/>
      <c r="I380" s="39">
        <v>42209</v>
      </c>
      <c r="J380" s="39">
        <v>42237</v>
      </c>
      <c r="K380" s="36" t="s">
        <v>2023</v>
      </c>
      <c r="L380" s="1" t="s">
        <v>2024</v>
      </c>
      <c r="M380" s="1" t="s">
        <v>2025</v>
      </c>
      <c r="N380" s="39">
        <v>42350</v>
      </c>
      <c r="O380" s="50">
        <v>1</v>
      </c>
      <c r="P380" s="1"/>
    </row>
    <row r="381" spans="1:16" ht="24">
      <c r="A381" s="1" t="s">
        <v>2108</v>
      </c>
      <c r="B381" s="1" t="s">
        <v>2106</v>
      </c>
      <c r="C381" s="1">
        <v>1</v>
      </c>
      <c r="D381" s="1">
        <v>379</v>
      </c>
      <c r="E381" s="1" t="s">
        <v>10</v>
      </c>
      <c r="F381" s="1" t="s">
        <v>2157</v>
      </c>
      <c r="G381" s="54" t="s">
        <v>2156</v>
      </c>
      <c r="H381" s="1"/>
      <c r="I381" s="39">
        <v>42205</v>
      </c>
      <c r="J381" s="39">
        <v>42244</v>
      </c>
      <c r="K381" s="36" t="s">
        <v>2023</v>
      </c>
      <c r="L381" s="1" t="s">
        <v>2024</v>
      </c>
      <c r="M381" s="1" t="s">
        <v>2025</v>
      </c>
      <c r="N381" s="39">
        <v>42350</v>
      </c>
      <c r="O381" s="50">
        <v>1</v>
      </c>
      <c r="P381" s="1"/>
    </row>
    <row r="382" spans="1:16" ht="24">
      <c r="A382" s="1" t="s">
        <v>2108</v>
      </c>
      <c r="B382" s="1" t="s">
        <v>2106</v>
      </c>
      <c r="C382" s="1">
        <v>1</v>
      </c>
      <c r="D382" s="1">
        <v>380</v>
      </c>
      <c r="E382" s="1" t="s">
        <v>10</v>
      </c>
      <c r="F382" s="1" t="s">
        <v>2159</v>
      </c>
      <c r="G382" s="54" t="s">
        <v>2158</v>
      </c>
      <c r="H382" s="1"/>
      <c r="I382" s="39">
        <v>42189</v>
      </c>
      <c r="J382" s="39">
        <v>42221</v>
      </c>
      <c r="K382" s="36" t="s">
        <v>2023</v>
      </c>
      <c r="L382" s="1" t="s">
        <v>2024</v>
      </c>
      <c r="M382" s="1" t="s">
        <v>2025</v>
      </c>
      <c r="N382" s="39">
        <v>42350</v>
      </c>
      <c r="O382" s="50">
        <v>1</v>
      </c>
      <c r="P382" s="1"/>
    </row>
    <row r="383" spans="1:16" ht="24">
      <c r="A383" s="1" t="s">
        <v>2108</v>
      </c>
      <c r="B383" s="1" t="s">
        <v>2106</v>
      </c>
      <c r="C383" s="1">
        <v>1</v>
      </c>
      <c r="D383" s="1">
        <v>381</v>
      </c>
      <c r="E383" s="1" t="s">
        <v>10</v>
      </c>
      <c r="F383" s="1" t="s">
        <v>2161</v>
      </c>
      <c r="G383" s="54" t="s">
        <v>2160</v>
      </c>
      <c r="H383" s="1"/>
      <c r="I383" s="39">
        <v>42154</v>
      </c>
      <c r="J383" s="39">
        <v>42221</v>
      </c>
      <c r="K383" s="36" t="s">
        <v>2023</v>
      </c>
      <c r="L383" s="1" t="s">
        <v>2024</v>
      </c>
      <c r="M383" s="1" t="s">
        <v>2025</v>
      </c>
      <c r="N383" s="39">
        <v>42352</v>
      </c>
      <c r="O383" s="50">
        <v>1</v>
      </c>
      <c r="P383" s="1"/>
    </row>
    <row r="384" spans="1:16" ht="24">
      <c r="A384" s="1" t="s">
        <v>2108</v>
      </c>
      <c r="B384" s="1" t="s">
        <v>2106</v>
      </c>
      <c r="C384" s="1">
        <v>1</v>
      </c>
      <c r="D384" s="1">
        <v>382</v>
      </c>
      <c r="E384" s="1" t="s">
        <v>10</v>
      </c>
      <c r="F384" s="1" t="s">
        <v>2163</v>
      </c>
      <c r="G384" s="54" t="s">
        <v>2162</v>
      </c>
      <c r="H384" s="1"/>
      <c r="I384" s="39">
        <v>42154</v>
      </c>
      <c r="J384" s="39">
        <v>42221</v>
      </c>
      <c r="K384" s="36" t="s">
        <v>2023</v>
      </c>
      <c r="L384" s="1" t="s">
        <v>2024</v>
      </c>
      <c r="M384" s="1" t="s">
        <v>2025</v>
      </c>
      <c r="N384" s="39">
        <v>42352</v>
      </c>
      <c r="O384" s="50">
        <v>1</v>
      </c>
      <c r="P384" s="1"/>
    </row>
    <row r="385" spans="1:16" ht="24">
      <c r="A385" s="1" t="s">
        <v>2108</v>
      </c>
      <c r="B385" s="1" t="s">
        <v>2106</v>
      </c>
      <c r="C385" s="1">
        <v>1</v>
      </c>
      <c r="D385" s="1">
        <v>383</v>
      </c>
      <c r="E385" s="1" t="s">
        <v>10</v>
      </c>
      <c r="F385" s="1" t="s">
        <v>2228</v>
      </c>
      <c r="G385" s="54" t="s">
        <v>2227</v>
      </c>
      <c r="H385" s="1"/>
      <c r="I385" s="39">
        <v>42154</v>
      </c>
      <c r="J385" s="39">
        <v>42221</v>
      </c>
      <c r="K385" s="36" t="s">
        <v>2023</v>
      </c>
      <c r="L385" s="1" t="s">
        <v>2024</v>
      </c>
      <c r="M385" s="1" t="s">
        <v>2025</v>
      </c>
      <c r="N385" s="39">
        <v>42359</v>
      </c>
      <c r="O385" s="50">
        <v>1</v>
      </c>
      <c r="P385" s="1"/>
    </row>
    <row r="386" spans="1:16" ht="24">
      <c r="A386" s="1" t="s">
        <v>2108</v>
      </c>
      <c r="B386" s="1" t="s">
        <v>2106</v>
      </c>
      <c r="C386" s="1">
        <v>1</v>
      </c>
      <c r="D386" s="1">
        <v>384</v>
      </c>
      <c r="E386" s="1" t="s">
        <v>10</v>
      </c>
      <c r="F386" s="1" t="s">
        <v>2230</v>
      </c>
      <c r="G386" s="54" t="s">
        <v>2229</v>
      </c>
      <c r="H386" s="1"/>
      <c r="I386" s="39">
        <v>42154</v>
      </c>
      <c r="J386" s="39">
        <v>42221</v>
      </c>
      <c r="K386" s="36" t="s">
        <v>2023</v>
      </c>
      <c r="L386" s="1" t="s">
        <v>2024</v>
      </c>
      <c r="M386" s="1" t="s">
        <v>2025</v>
      </c>
      <c r="N386" s="39">
        <v>42360</v>
      </c>
      <c r="O386" s="50">
        <v>1</v>
      </c>
      <c r="P386" s="1"/>
    </row>
    <row r="387" spans="1:16" ht="24">
      <c r="A387" s="1" t="s">
        <v>2108</v>
      </c>
      <c r="B387" s="1" t="s">
        <v>2106</v>
      </c>
      <c r="C387" s="1">
        <v>1</v>
      </c>
      <c r="D387" s="1">
        <v>385</v>
      </c>
      <c r="E387" s="1" t="s">
        <v>10</v>
      </c>
      <c r="F387" s="1" t="s">
        <v>2232</v>
      </c>
      <c r="G387" s="54" t="s">
        <v>2231</v>
      </c>
      <c r="H387" s="1"/>
      <c r="I387" s="39">
        <v>42153</v>
      </c>
      <c r="J387" s="39">
        <v>42156</v>
      </c>
      <c r="K387" s="36" t="s">
        <v>2023</v>
      </c>
      <c r="L387" s="1" t="s">
        <v>2024</v>
      </c>
      <c r="M387" s="1" t="s">
        <v>2025</v>
      </c>
      <c r="N387" s="39">
        <v>42360</v>
      </c>
      <c r="O387" s="50">
        <v>1</v>
      </c>
      <c r="P387" s="1"/>
    </row>
    <row r="388" spans="1:16" ht="24">
      <c r="A388" s="1" t="s">
        <v>2108</v>
      </c>
      <c r="B388" s="1" t="s">
        <v>2106</v>
      </c>
      <c r="C388" s="1">
        <v>1</v>
      </c>
      <c r="D388" s="1">
        <v>386</v>
      </c>
      <c r="E388" s="1" t="s">
        <v>10</v>
      </c>
      <c r="F388" s="65" t="s">
        <v>2234</v>
      </c>
      <c r="G388" s="54" t="s">
        <v>2233</v>
      </c>
      <c r="H388" s="1"/>
      <c r="I388" s="39">
        <v>42314</v>
      </c>
      <c r="J388" s="39">
        <v>42314</v>
      </c>
      <c r="K388" s="36" t="s">
        <v>2023</v>
      </c>
      <c r="L388" s="1" t="s">
        <v>2024</v>
      </c>
      <c r="M388" s="1" t="s">
        <v>2025</v>
      </c>
      <c r="N388" s="39">
        <v>42360</v>
      </c>
      <c r="O388" s="50">
        <v>1</v>
      </c>
      <c r="P388" s="1"/>
    </row>
    <row r="389" spans="1:16" ht="24">
      <c r="A389" s="1" t="s">
        <v>2108</v>
      </c>
      <c r="B389" s="1" t="s">
        <v>2106</v>
      </c>
      <c r="C389" s="1">
        <v>1</v>
      </c>
      <c r="D389" s="1">
        <v>387</v>
      </c>
      <c r="E389" s="1" t="s">
        <v>10</v>
      </c>
      <c r="F389" s="1" t="s">
        <v>2236</v>
      </c>
      <c r="G389" s="54" t="s">
        <v>2235</v>
      </c>
      <c r="H389" s="1"/>
      <c r="I389" s="39">
        <v>42132</v>
      </c>
      <c r="J389" s="39">
        <v>42132</v>
      </c>
      <c r="K389" s="36" t="s">
        <v>2023</v>
      </c>
      <c r="L389" s="1" t="s">
        <v>2024</v>
      </c>
      <c r="M389" s="1" t="s">
        <v>2025</v>
      </c>
      <c r="N389" s="39">
        <v>42361</v>
      </c>
      <c r="O389" s="50">
        <v>1</v>
      </c>
      <c r="P389" s="1"/>
    </row>
    <row r="390" spans="1:16" ht="24">
      <c r="A390" s="1" t="s">
        <v>2108</v>
      </c>
      <c r="B390" s="1" t="s">
        <v>2106</v>
      </c>
      <c r="C390" s="1">
        <v>1</v>
      </c>
      <c r="D390" s="1">
        <v>388</v>
      </c>
      <c r="E390" s="1" t="s">
        <v>10</v>
      </c>
      <c r="F390" s="1" t="s">
        <v>2238</v>
      </c>
      <c r="G390" s="54" t="s">
        <v>2237</v>
      </c>
      <c r="H390" s="1"/>
      <c r="I390" s="39">
        <v>42246</v>
      </c>
      <c r="J390" s="39">
        <v>42262</v>
      </c>
      <c r="K390" s="36" t="s">
        <v>2023</v>
      </c>
      <c r="L390" s="1" t="s">
        <v>2024</v>
      </c>
      <c r="M390" s="1" t="s">
        <v>2025</v>
      </c>
      <c r="N390" s="39">
        <v>42361</v>
      </c>
      <c r="O390" s="50">
        <v>1</v>
      </c>
      <c r="P390" s="1"/>
    </row>
    <row r="391" spans="1:16" ht="24">
      <c r="A391" s="1" t="s">
        <v>2108</v>
      </c>
      <c r="B391" s="1" t="s">
        <v>2106</v>
      </c>
      <c r="C391" s="1">
        <v>1</v>
      </c>
      <c r="D391" s="1">
        <v>389</v>
      </c>
      <c r="E391" s="1" t="s">
        <v>10</v>
      </c>
      <c r="F391" s="1" t="s">
        <v>2240</v>
      </c>
      <c r="G391" s="54" t="s">
        <v>2239</v>
      </c>
      <c r="H391" s="1"/>
      <c r="I391" s="39">
        <v>42132</v>
      </c>
      <c r="J391" s="39">
        <v>42132</v>
      </c>
      <c r="K391" s="36" t="s">
        <v>2023</v>
      </c>
      <c r="L391" s="1" t="s">
        <v>2024</v>
      </c>
      <c r="M391" s="1" t="s">
        <v>2025</v>
      </c>
      <c r="N391" s="39">
        <v>42361</v>
      </c>
      <c r="O391" s="50">
        <v>1</v>
      </c>
      <c r="P391" s="1"/>
    </row>
    <row r="392" spans="1:16" ht="24">
      <c r="A392" s="1" t="s">
        <v>2108</v>
      </c>
      <c r="B392" s="1" t="s">
        <v>2106</v>
      </c>
      <c r="C392" s="1">
        <v>1</v>
      </c>
      <c r="D392" s="1">
        <v>390</v>
      </c>
      <c r="E392" s="1" t="s">
        <v>10</v>
      </c>
      <c r="F392" s="1" t="s">
        <v>2242</v>
      </c>
      <c r="G392" s="54" t="s">
        <v>2241</v>
      </c>
      <c r="H392" s="1"/>
      <c r="I392" s="39">
        <v>42189</v>
      </c>
      <c r="J392" s="39">
        <v>42221</v>
      </c>
      <c r="K392" s="36" t="s">
        <v>1483</v>
      </c>
      <c r="L392" s="1" t="s">
        <v>1964</v>
      </c>
      <c r="M392" s="1" t="s">
        <v>1485</v>
      </c>
      <c r="N392" s="39">
        <v>42366</v>
      </c>
      <c r="O392" s="50">
        <v>1</v>
      </c>
      <c r="P392" s="1"/>
    </row>
    <row r="393" spans="1:16" ht="24">
      <c r="A393" s="1" t="s">
        <v>2108</v>
      </c>
      <c r="B393" s="1" t="s">
        <v>2106</v>
      </c>
      <c r="C393" s="1">
        <v>1</v>
      </c>
      <c r="D393" s="1">
        <v>391</v>
      </c>
      <c r="E393" s="1" t="s">
        <v>10</v>
      </c>
      <c r="F393" s="1" t="s">
        <v>2244</v>
      </c>
      <c r="G393" s="54" t="s">
        <v>2243</v>
      </c>
      <c r="H393" s="1"/>
      <c r="I393" s="39">
        <v>41449</v>
      </c>
      <c r="J393" s="39">
        <v>41456</v>
      </c>
      <c r="K393" s="36" t="s">
        <v>1483</v>
      </c>
      <c r="L393" s="1" t="s">
        <v>1964</v>
      </c>
      <c r="M393" s="1" t="s">
        <v>1485</v>
      </c>
      <c r="N393" s="39">
        <v>42383</v>
      </c>
      <c r="O393" s="50">
        <v>1</v>
      </c>
      <c r="P393" s="1"/>
    </row>
    <row r="394" spans="1:16" ht="24">
      <c r="A394" s="1" t="s">
        <v>2108</v>
      </c>
      <c r="B394" s="1" t="s">
        <v>2106</v>
      </c>
      <c r="C394" s="1">
        <v>1</v>
      </c>
      <c r="D394" s="1">
        <v>392</v>
      </c>
      <c r="E394" s="1" t="s">
        <v>10</v>
      </c>
      <c r="F394" s="1" t="s">
        <v>2329</v>
      </c>
      <c r="G394" s="54" t="s">
        <v>2327</v>
      </c>
      <c r="H394" s="1" t="s">
        <v>2328</v>
      </c>
      <c r="I394" s="39">
        <v>42265</v>
      </c>
      <c r="J394" s="39">
        <v>42277</v>
      </c>
      <c r="K394" s="36" t="s">
        <v>1483</v>
      </c>
      <c r="L394" s="1" t="s">
        <v>1964</v>
      </c>
      <c r="M394" s="1" t="s">
        <v>1485</v>
      </c>
      <c r="N394" s="39">
        <v>42395</v>
      </c>
      <c r="O394" s="50">
        <v>1</v>
      </c>
      <c r="P394" s="1"/>
    </row>
    <row r="395" spans="1:16" ht="36">
      <c r="A395" s="1" t="s">
        <v>2108</v>
      </c>
      <c r="B395" s="1" t="s">
        <v>2106</v>
      </c>
      <c r="C395" s="1">
        <v>1</v>
      </c>
      <c r="D395" s="1">
        <v>393</v>
      </c>
      <c r="E395" s="1" t="s">
        <v>10</v>
      </c>
      <c r="F395" s="1" t="s">
        <v>2331</v>
      </c>
      <c r="G395" s="54" t="s">
        <v>2676</v>
      </c>
      <c r="H395" s="1" t="s">
        <v>2330</v>
      </c>
      <c r="I395" s="39">
        <v>42293</v>
      </c>
      <c r="J395" s="39">
        <v>42311</v>
      </c>
      <c r="K395" s="36" t="s">
        <v>1483</v>
      </c>
      <c r="L395" s="1" t="s">
        <v>1964</v>
      </c>
      <c r="M395" s="1" t="s">
        <v>1485</v>
      </c>
      <c r="N395" s="39">
        <v>42395</v>
      </c>
      <c r="O395" s="50">
        <v>1</v>
      </c>
      <c r="P395" s="1"/>
    </row>
    <row r="396" spans="1:16" ht="24">
      <c r="A396" s="1" t="s">
        <v>2108</v>
      </c>
      <c r="B396" s="1" t="s">
        <v>2106</v>
      </c>
      <c r="C396" s="1">
        <v>1</v>
      </c>
      <c r="D396" s="1">
        <v>394</v>
      </c>
      <c r="E396" s="1" t="s">
        <v>10</v>
      </c>
      <c r="F396" s="1" t="s">
        <v>2334</v>
      </c>
      <c r="G396" s="54" t="s">
        <v>2332</v>
      </c>
      <c r="H396" s="1" t="s">
        <v>2333</v>
      </c>
      <c r="I396" s="39">
        <v>42262</v>
      </c>
      <c r="J396" s="39">
        <v>42277</v>
      </c>
      <c r="K396" s="36" t="s">
        <v>1483</v>
      </c>
      <c r="L396" s="1" t="s">
        <v>1964</v>
      </c>
      <c r="M396" s="1" t="s">
        <v>1485</v>
      </c>
      <c r="N396" s="39">
        <v>42397</v>
      </c>
      <c r="O396" s="50">
        <v>1</v>
      </c>
      <c r="P396" s="1"/>
    </row>
    <row r="397" spans="1:16" ht="24">
      <c r="A397" s="1" t="s">
        <v>2108</v>
      </c>
      <c r="B397" s="1" t="s">
        <v>2106</v>
      </c>
      <c r="C397" s="1">
        <v>1</v>
      </c>
      <c r="D397" s="1">
        <v>395</v>
      </c>
      <c r="E397" s="1" t="s">
        <v>10</v>
      </c>
      <c r="F397" s="1" t="s">
        <v>2426</v>
      </c>
      <c r="G397" s="54" t="s">
        <v>2417</v>
      </c>
      <c r="H397" s="1"/>
      <c r="I397" s="39">
        <v>42366</v>
      </c>
      <c r="J397" s="39">
        <v>42368</v>
      </c>
      <c r="K397" s="36" t="s">
        <v>1483</v>
      </c>
      <c r="L397" s="1" t="s">
        <v>1964</v>
      </c>
      <c r="M397" s="1" t="s">
        <v>1485</v>
      </c>
      <c r="N397" s="39">
        <v>42433</v>
      </c>
      <c r="O397" s="50">
        <v>1</v>
      </c>
      <c r="P397" s="1"/>
    </row>
    <row r="398" spans="1:16" ht="24">
      <c r="A398" s="93" t="s">
        <v>2108</v>
      </c>
      <c r="B398" s="93" t="s">
        <v>2106</v>
      </c>
      <c r="C398" s="93">
        <v>1</v>
      </c>
      <c r="D398" s="93">
        <v>396</v>
      </c>
      <c r="E398" s="93" t="s">
        <v>10</v>
      </c>
      <c r="F398" s="93" t="s">
        <v>2428</v>
      </c>
      <c r="G398" s="94" t="s">
        <v>2420</v>
      </c>
      <c r="H398" s="93"/>
      <c r="I398" s="95">
        <v>42364</v>
      </c>
      <c r="J398" s="95">
        <v>42366</v>
      </c>
      <c r="K398" s="96" t="s">
        <v>1483</v>
      </c>
      <c r="L398" s="93" t="s">
        <v>1964</v>
      </c>
      <c r="M398" s="93" t="s">
        <v>1485</v>
      </c>
      <c r="N398" s="95">
        <v>42436</v>
      </c>
      <c r="O398" s="115">
        <v>1</v>
      </c>
      <c r="P398" s="93" t="s">
        <v>3557</v>
      </c>
    </row>
    <row r="399" spans="1:16" ht="24">
      <c r="A399" s="1" t="s">
        <v>2108</v>
      </c>
      <c r="B399" s="1" t="s">
        <v>2106</v>
      </c>
      <c r="C399" s="1">
        <v>1</v>
      </c>
      <c r="D399" s="1">
        <v>397</v>
      </c>
      <c r="E399" s="1" t="s">
        <v>10</v>
      </c>
      <c r="F399" s="1" t="s">
        <v>2427</v>
      </c>
      <c r="G399" s="54" t="s">
        <v>2422</v>
      </c>
      <c r="H399" s="1" t="s">
        <v>2429</v>
      </c>
      <c r="I399" s="39">
        <v>42367</v>
      </c>
      <c r="J399" s="39">
        <v>42369</v>
      </c>
      <c r="K399" s="36" t="s">
        <v>1483</v>
      </c>
      <c r="L399" s="1" t="s">
        <v>1964</v>
      </c>
      <c r="M399" s="1" t="s">
        <v>1485</v>
      </c>
      <c r="N399" s="39">
        <v>42436</v>
      </c>
      <c r="O399" s="50">
        <v>1</v>
      </c>
      <c r="P399" s="1"/>
    </row>
    <row r="400" spans="1:16" ht="24">
      <c r="A400" s="1" t="s">
        <v>2108</v>
      </c>
      <c r="B400" s="1" t="s">
        <v>2106</v>
      </c>
      <c r="C400" s="1">
        <v>1</v>
      </c>
      <c r="D400" s="1">
        <v>398</v>
      </c>
      <c r="E400" s="1" t="s">
        <v>10</v>
      </c>
      <c r="F400" s="1" t="s">
        <v>2431</v>
      </c>
      <c r="G400" s="54" t="s">
        <v>2425</v>
      </c>
      <c r="H400" s="1" t="s">
        <v>2430</v>
      </c>
      <c r="I400" s="39">
        <v>42364</v>
      </c>
      <c r="J400" s="39">
        <v>42366</v>
      </c>
      <c r="K400" s="36" t="s">
        <v>1483</v>
      </c>
      <c r="L400" s="1" t="s">
        <v>1964</v>
      </c>
      <c r="M400" s="1" t="s">
        <v>1485</v>
      </c>
      <c r="N400" s="39">
        <v>42436</v>
      </c>
      <c r="O400" s="50">
        <v>1</v>
      </c>
      <c r="P400" s="1"/>
    </row>
    <row r="401" spans="1:16" ht="24">
      <c r="A401" s="1" t="s">
        <v>2108</v>
      </c>
      <c r="B401" s="1" t="s">
        <v>2106</v>
      </c>
      <c r="C401" s="1">
        <v>1</v>
      </c>
      <c r="D401" s="1">
        <v>399</v>
      </c>
      <c r="E401" s="1" t="s">
        <v>10</v>
      </c>
      <c r="F401" s="1" t="s">
        <v>2433</v>
      </c>
      <c r="G401" s="54" t="s">
        <v>2423</v>
      </c>
      <c r="H401" s="1" t="s">
        <v>2432</v>
      </c>
      <c r="I401" s="39">
        <v>42364</v>
      </c>
      <c r="J401" s="39">
        <v>42366</v>
      </c>
      <c r="K401" s="36" t="s">
        <v>1483</v>
      </c>
      <c r="L401" s="1" t="s">
        <v>1964</v>
      </c>
      <c r="M401" s="1" t="s">
        <v>1485</v>
      </c>
      <c r="N401" s="39">
        <v>42436</v>
      </c>
      <c r="O401" s="50">
        <v>1</v>
      </c>
      <c r="P401" s="1"/>
    </row>
    <row r="402" spans="1:16" ht="24">
      <c r="A402" s="1" t="s">
        <v>2108</v>
      </c>
      <c r="B402" s="1" t="s">
        <v>2106</v>
      </c>
      <c r="C402" s="1">
        <v>1</v>
      </c>
      <c r="D402" s="1">
        <v>400</v>
      </c>
      <c r="E402" s="1" t="s">
        <v>10</v>
      </c>
      <c r="F402" s="1" t="s">
        <v>2434</v>
      </c>
      <c r="G402" s="54" t="s">
        <v>2419</v>
      </c>
      <c r="H402" s="1"/>
      <c r="I402" s="39">
        <v>42366</v>
      </c>
      <c r="J402" s="39">
        <v>42368</v>
      </c>
      <c r="K402" s="36" t="s">
        <v>1483</v>
      </c>
      <c r="L402" s="1" t="s">
        <v>1964</v>
      </c>
      <c r="M402" s="1" t="s">
        <v>1485</v>
      </c>
      <c r="N402" s="39">
        <v>42436</v>
      </c>
      <c r="O402" s="50">
        <v>1</v>
      </c>
      <c r="P402" s="1"/>
    </row>
    <row r="403" spans="1:16" ht="24">
      <c r="A403" s="1" t="s">
        <v>2108</v>
      </c>
      <c r="B403" s="1" t="s">
        <v>2106</v>
      </c>
      <c r="C403" s="1">
        <v>1</v>
      </c>
      <c r="D403" s="1">
        <v>401</v>
      </c>
      <c r="E403" s="1" t="s">
        <v>10</v>
      </c>
      <c r="F403" s="1" t="s">
        <v>2435</v>
      </c>
      <c r="G403" s="54" t="s">
        <v>2421</v>
      </c>
      <c r="H403" s="1"/>
      <c r="I403" s="39">
        <v>42366</v>
      </c>
      <c r="J403" s="39">
        <v>42368</v>
      </c>
      <c r="K403" s="36" t="s">
        <v>1483</v>
      </c>
      <c r="L403" s="1" t="s">
        <v>1964</v>
      </c>
      <c r="M403" s="1" t="s">
        <v>1485</v>
      </c>
      <c r="N403" s="39">
        <v>42436</v>
      </c>
      <c r="O403" s="50">
        <v>1</v>
      </c>
      <c r="P403" s="1"/>
    </row>
    <row r="404" spans="1:16" ht="24">
      <c r="A404" s="93" t="s">
        <v>2108</v>
      </c>
      <c r="B404" s="93" t="s">
        <v>2106</v>
      </c>
      <c r="C404" s="93">
        <v>1</v>
      </c>
      <c r="D404" s="93">
        <v>402</v>
      </c>
      <c r="E404" s="93" t="s">
        <v>10</v>
      </c>
      <c r="F404" s="93" t="s">
        <v>2437</v>
      </c>
      <c r="G404" s="94" t="s">
        <v>2436</v>
      </c>
      <c r="H404" s="93"/>
      <c r="I404" s="95">
        <v>42364</v>
      </c>
      <c r="J404" s="95">
        <v>42366</v>
      </c>
      <c r="K404" s="96" t="s">
        <v>1483</v>
      </c>
      <c r="L404" s="93" t="s">
        <v>1964</v>
      </c>
      <c r="M404" s="93" t="s">
        <v>1485</v>
      </c>
      <c r="N404" s="95">
        <v>42436</v>
      </c>
      <c r="O404" s="115">
        <v>1</v>
      </c>
      <c r="P404" s="93" t="s">
        <v>3557</v>
      </c>
    </row>
    <row r="405" spans="1:16" ht="24">
      <c r="A405" s="1" t="s">
        <v>2108</v>
      </c>
      <c r="B405" s="1" t="s">
        <v>2106</v>
      </c>
      <c r="C405" s="1">
        <v>1</v>
      </c>
      <c r="D405" s="1">
        <v>403</v>
      </c>
      <c r="E405" s="1" t="s">
        <v>10</v>
      </c>
      <c r="F405" s="1" t="s">
        <v>2438</v>
      </c>
      <c r="G405" s="54" t="s">
        <v>2416</v>
      </c>
      <c r="H405" s="1"/>
      <c r="I405" s="39">
        <v>42366</v>
      </c>
      <c r="J405" s="39">
        <v>42368</v>
      </c>
      <c r="K405" s="36" t="s">
        <v>1483</v>
      </c>
      <c r="L405" s="1" t="s">
        <v>1964</v>
      </c>
      <c r="M405" s="1" t="s">
        <v>1485</v>
      </c>
      <c r="N405" s="39">
        <v>42436</v>
      </c>
      <c r="O405" s="50">
        <v>1</v>
      </c>
      <c r="P405" s="1"/>
    </row>
    <row r="406" spans="1:16" ht="24">
      <c r="A406" s="1" t="s">
        <v>2108</v>
      </c>
      <c r="B406" s="1" t="s">
        <v>2106</v>
      </c>
      <c r="C406" s="1">
        <v>1</v>
      </c>
      <c r="D406" s="1">
        <v>404</v>
      </c>
      <c r="E406" s="1" t="s">
        <v>10</v>
      </c>
      <c r="F406" s="1" t="s">
        <v>2439</v>
      </c>
      <c r="G406" s="54" t="s">
        <v>2418</v>
      </c>
      <c r="H406" s="1"/>
      <c r="I406" s="39">
        <v>42365</v>
      </c>
      <c r="J406" s="39">
        <v>42367</v>
      </c>
      <c r="K406" s="36" t="s">
        <v>1483</v>
      </c>
      <c r="L406" s="1" t="s">
        <v>1964</v>
      </c>
      <c r="M406" s="1" t="s">
        <v>1485</v>
      </c>
      <c r="N406" s="39">
        <v>42437</v>
      </c>
      <c r="O406" s="50">
        <v>1</v>
      </c>
      <c r="P406" s="1"/>
    </row>
    <row r="407" spans="1:16" ht="24">
      <c r="A407" s="1" t="s">
        <v>2108</v>
      </c>
      <c r="B407" s="1" t="s">
        <v>2106</v>
      </c>
      <c r="C407" s="1">
        <v>1</v>
      </c>
      <c r="D407" s="1">
        <v>405</v>
      </c>
      <c r="E407" s="1" t="s">
        <v>10</v>
      </c>
      <c r="F407" s="1" t="s">
        <v>2440</v>
      </c>
      <c r="G407" s="54" t="s">
        <v>2424</v>
      </c>
      <c r="H407" s="1"/>
      <c r="I407" s="39">
        <v>42366</v>
      </c>
      <c r="J407" s="39">
        <v>42368</v>
      </c>
      <c r="K407" s="36" t="s">
        <v>1483</v>
      </c>
      <c r="L407" s="1" t="s">
        <v>1964</v>
      </c>
      <c r="M407" s="1" t="s">
        <v>1485</v>
      </c>
      <c r="N407" s="39">
        <v>42437</v>
      </c>
      <c r="O407" s="50">
        <v>1</v>
      </c>
      <c r="P407" s="1"/>
    </row>
    <row r="408" spans="1:16" ht="24">
      <c r="A408" s="1" t="s">
        <v>2108</v>
      </c>
      <c r="B408" s="1" t="s">
        <v>2106</v>
      </c>
      <c r="C408" s="1">
        <v>1</v>
      </c>
      <c r="D408" s="1">
        <v>406</v>
      </c>
      <c r="E408" s="1" t="s">
        <v>10</v>
      </c>
      <c r="F408" s="1" t="s">
        <v>2455</v>
      </c>
      <c r="G408" s="54" t="s">
        <v>2454</v>
      </c>
      <c r="H408" s="1"/>
      <c r="I408" s="39">
        <v>42364</v>
      </c>
      <c r="J408" s="39">
        <v>42366</v>
      </c>
      <c r="K408" s="36" t="s">
        <v>1483</v>
      </c>
      <c r="L408" s="1" t="s">
        <v>1964</v>
      </c>
      <c r="M408" s="1" t="s">
        <v>1485</v>
      </c>
      <c r="N408" s="39">
        <v>42440</v>
      </c>
      <c r="O408" s="50">
        <v>1</v>
      </c>
      <c r="P408" s="1"/>
    </row>
    <row r="409" spans="1:16" ht="24">
      <c r="A409" s="93" t="s">
        <v>2108</v>
      </c>
      <c r="B409" s="93" t="s">
        <v>2106</v>
      </c>
      <c r="C409" s="93">
        <v>1</v>
      </c>
      <c r="D409" s="93">
        <v>407</v>
      </c>
      <c r="E409" s="93" t="s">
        <v>10</v>
      </c>
      <c r="F409" s="93" t="s">
        <v>2458</v>
      </c>
      <c r="G409" s="94" t="s">
        <v>2457</v>
      </c>
      <c r="H409" s="93"/>
      <c r="I409" s="95">
        <v>42366</v>
      </c>
      <c r="J409" s="95">
        <v>42368</v>
      </c>
      <c r="K409" s="96" t="s">
        <v>1483</v>
      </c>
      <c r="L409" s="93" t="s">
        <v>1964</v>
      </c>
      <c r="M409" s="93" t="s">
        <v>1485</v>
      </c>
      <c r="N409" s="95">
        <v>42443</v>
      </c>
      <c r="O409" s="115">
        <v>1</v>
      </c>
      <c r="P409" s="93" t="s">
        <v>3557</v>
      </c>
    </row>
    <row r="410" spans="1:16" ht="24">
      <c r="A410" s="1" t="s">
        <v>2108</v>
      </c>
      <c r="B410" s="1" t="s">
        <v>2106</v>
      </c>
      <c r="C410" s="1">
        <v>1</v>
      </c>
      <c r="D410" s="1">
        <v>408</v>
      </c>
      <c r="E410" s="1" t="s">
        <v>10</v>
      </c>
      <c r="F410" s="1" t="s">
        <v>2462</v>
      </c>
      <c r="G410" s="54" t="s">
        <v>2460</v>
      </c>
      <c r="H410" s="1" t="s">
        <v>2461</v>
      </c>
      <c r="I410" s="39">
        <v>42369</v>
      </c>
      <c r="J410" s="39">
        <v>42371</v>
      </c>
      <c r="K410" s="36" t="s">
        <v>1483</v>
      </c>
      <c r="L410" s="1" t="s">
        <v>1964</v>
      </c>
      <c r="M410" s="1" t="s">
        <v>1485</v>
      </c>
      <c r="N410" s="39">
        <v>42443</v>
      </c>
      <c r="O410" s="50">
        <v>1</v>
      </c>
      <c r="P410" s="1"/>
    </row>
    <row r="411" spans="1:16" ht="24">
      <c r="A411" s="1" t="s">
        <v>2108</v>
      </c>
      <c r="B411" s="1" t="s">
        <v>2106</v>
      </c>
      <c r="C411" s="1">
        <v>1</v>
      </c>
      <c r="D411" s="1">
        <v>409</v>
      </c>
      <c r="E411" s="1" t="s">
        <v>10</v>
      </c>
      <c r="F411" s="39" t="s">
        <v>2465</v>
      </c>
      <c r="G411" s="54" t="s">
        <v>2464</v>
      </c>
      <c r="H411" s="1"/>
      <c r="I411" s="39">
        <v>42358</v>
      </c>
      <c r="J411" s="39">
        <v>42368</v>
      </c>
      <c r="K411" s="36" t="s">
        <v>1483</v>
      </c>
      <c r="L411" s="1" t="s">
        <v>1964</v>
      </c>
      <c r="M411" s="1" t="s">
        <v>1485</v>
      </c>
      <c r="N411" s="39">
        <v>42446</v>
      </c>
      <c r="O411" s="50">
        <v>1</v>
      </c>
      <c r="P411" s="1"/>
    </row>
    <row r="412" spans="1:16" ht="24">
      <c r="A412" s="1" t="s">
        <v>2108</v>
      </c>
      <c r="B412" s="1" t="s">
        <v>2106</v>
      </c>
      <c r="C412" s="1">
        <v>1</v>
      </c>
      <c r="D412" s="1">
        <v>410</v>
      </c>
      <c r="E412" s="1" t="s">
        <v>10</v>
      </c>
      <c r="F412" s="39" t="s">
        <v>2468</v>
      </c>
      <c r="G412" s="54" t="s">
        <v>2467</v>
      </c>
      <c r="H412" s="1"/>
      <c r="I412" s="39">
        <v>42318</v>
      </c>
      <c r="J412" s="39">
        <v>42318</v>
      </c>
      <c r="K412" s="36" t="s">
        <v>1483</v>
      </c>
      <c r="L412" s="1" t="s">
        <v>1964</v>
      </c>
      <c r="M412" s="1" t="s">
        <v>1485</v>
      </c>
      <c r="N412" s="39">
        <v>42446</v>
      </c>
      <c r="O412" s="50">
        <v>1</v>
      </c>
      <c r="P412" s="1"/>
    </row>
    <row r="413" spans="1:16" ht="24">
      <c r="A413" s="1" t="s">
        <v>2108</v>
      </c>
      <c r="B413" s="1" t="s">
        <v>2106</v>
      </c>
      <c r="C413" s="1">
        <v>1</v>
      </c>
      <c r="D413" s="1">
        <v>411</v>
      </c>
      <c r="E413" s="1" t="s">
        <v>10</v>
      </c>
      <c r="F413" s="1" t="s">
        <v>2472</v>
      </c>
      <c r="G413" s="54" t="s">
        <v>2470</v>
      </c>
      <c r="H413" s="1" t="s">
        <v>2471</v>
      </c>
      <c r="I413" s="39">
        <v>42347</v>
      </c>
      <c r="J413" s="39">
        <v>42347</v>
      </c>
      <c r="K413" s="36" t="s">
        <v>1483</v>
      </c>
      <c r="L413" s="1" t="s">
        <v>1964</v>
      </c>
      <c r="M413" s="1" t="s">
        <v>1485</v>
      </c>
      <c r="N413" s="39">
        <v>42447</v>
      </c>
      <c r="O413" s="50">
        <v>1</v>
      </c>
      <c r="P413" s="1"/>
    </row>
    <row r="414" spans="1:16" ht="24">
      <c r="A414" s="1" t="s">
        <v>2108</v>
      </c>
      <c r="B414" s="1" t="s">
        <v>2106</v>
      </c>
      <c r="C414" s="1">
        <v>1</v>
      </c>
      <c r="D414" s="1">
        <v>412</v>
      </c>
      <c r="E414" s="1" t="s">
        <v>10</v>
      </c>
      <c r="F414" s="1" t="s">
        <v>2503</v>
      </c>
      <c r="G414" s="54" t="s">
        <v>2501</v>
      </c>
      <c r="H414" s="1" t="s">
        <v>2502</v>
      </c>
      <c r="I414" s="39">
        <v>42365</v>
      </c>
      <c r="J414" s="39">
        <v>42365</v>
      </c>
      <c r="K414" s="36" t="s">
        <v>1483</v>
      </c>
      <c r="L414" s="1" t="s">
        <v>1964</v>
      </c>
      <c r="M414" s="1" t="s">
        <v>1485</v>
      </c>
      <c r="N414" s="39">
        <v>42461</v>
      </c>
      <c r="O414" s="50">
        <v>1</v>
      </c>
      <c r="P414" s="1"/>
    </row>
    <row r="415" spans="1:16" ht="24">
      <c r="A415" s="1" t="s">
        <v>2108</v>
      </c>
      <c r="B415" s="1" t="s">
        <v>2106</v>
      </c>
      <c r="C415" s="1">
        <v>1</v>
      </c>
      <c r="D415" s="1">
        <v>413</v>
      </c>
      <c r="E415" s="1" t="s">
        <v>10</v>
      </c>
      <c r="F415" s="1" t="s">
        <v>2506</v>
      </c>
      <c r="G415" s="54" t="s">
        <v>2504</v>
      </c>
      <c r="H415" s="1" t="s">
        <v>2505</v>
      </c>
      <c r="I415" s="39">
        <v>42365</v>
      </c>
      <c r="J415" s="39">
        <v>42365</v>
      </c>
      <c r="K415" s="36" t="s">
        <v>1483</v>
      </c>
      <c r="L415" s="1" t="s">
        <v>1964</v>
      </c>
      <c r="M415" s="1" t="s">
        <v>1485</v>
      </c>
      <c r="N415" s="39">
        <v>42461</v>
      </c>
      <c r="O415" s="50">
        <v>1</v>
      </c>
      <c r="P415" s="1"/>
    </row>
    <row r="416" spans="1:16" ht="24">
      <c r="A416" s="1" t="s">
        <v>2108</v>
      </c>
      <c r="B416" s="1" t="s">
        <v>2106</v>
      </c>
      <c r="C416" s="1">
        <v>1</v>
      </c>
      <c r="D416" s="1">
        <v>414</v>
      </c>
      <c r="E416" s="1" t="s">
        <v>10</v>
      </c>
      <c r="F416" s="1" t="s">
        <v>2511</v>
      </c>
      <c r="G416" s="54" t="s">
        <v>2509</v>
      </c>
      <c r="H416" s="1" t="s">
        <v>2510</v>
      </c>
      <c r="I416" s="39">
        <v>42404</v>
      </c>
      <c r="J416" s="39">
        <v>42415</v>
      </c>
      <c r="K416" s="36" t="s">
        <v>1483</v>
      </c>
      <c r="L416" s="1" t="s">
        <v>1964</v>
      </c>
      <c r="M416" s="1" t="s">
        <v>1485</v>
      </c>
      <c r="N416" s="39">
        <v>42467</v>
      </c>
      <c r="O416" s="50">
        <v>1</v>
      </c>
      <c r="P416" s="1"/>
    </row>
    <row r="417" spans="1:16" ht="24">
      <c r="A417" s="1" t="s">
        <v>2108</v>
      </c>
      <c r="B417" s="1" t="s">
        <v>2106</v>
      </c>
      <c r="C417" s="1">
        <v>1</v>
      </c>
      <c r="D417" s="1">
        <v>415</v>
      </c>
      <c r="E417" s="1" t="s">
        <v>10</v>
      </c>
      <c r="F417" s="1" t="s">
        <v>2514</v>
      </c>
      <c r="G417" s="54" t="s">
        <v>2512</v>
      </c>
      <c r="H417" s="1" t="s">
        <v>2513</v>
      </c>
      <c r="I417" s="39">
        <v>42186</v>
      </c>
      <c r="J417" s="39">
        <v>42186</v>
      </c>
      <c r="K417" s="36" t="s">
        <v>1483</v>
      </c>
      <c r="L417" s="1" t="s">
        <v>1964</v>
      </c>
      <c r="M417" s="1" t="s">
        <v>1485</v>
      </c>
      <c r="N417" s="39">
        <v>42467</v>
      </c>
      <c r="O417" s="50">
        <v>1</v>
      </c>
      <c r="P417" s="1"/>
    </row>
    <row r="418" spans="1:16" ht="24">
      <c r="A418" s="1" t="s">
        <v>2108</v>
      </c>
      <c r="B418" s="1" t="s">
        <v>2106</v>
      </c>
      <c r="C418" s="1">
        <v>1</v>
      </c>
      <c r="D418" s="1">
        <v>416</v>
      </c>
      <c r="E418" s="1" t="s">
        <v>10</v>
      </c>
      <c r="F418" s="1" t="s">
        <v>2518</v>
      </c>
      <c r="G418" s="54" t="s">
        <v>2516</v>
      </c>
      <c r="H418" s="1" t="s">
        <v>2517</v>
      </c>
      <c r="I418" s="39">
        <v>42367</v>
      </c>
      <c r="J418" s="39">
        <v>42367</v>
      </c>
      <c r="K418" s="36" t="s">
        <v>1483</v>
      </c>
      <c r="L418" s="1" t="s">
        <v>1964</v>
      </c>
      <c r="M418" s="1" t="s">
        <v>1485</v>
      </c>
      <c r="N418" s="39">
        <v>42467</v>
      </c>
      <c r="O418" s="50">
        <v>1</v>
      </c>
      <c r="P418" s="1"/>
    </row>
    <row r="419" spans="1:16" ht="24">
      <c r="A419" s="1" t="s">
        <v>2108</v>
      </c>
      <c r="B419" s="1" t="s">
        <v>2106</v>
      </c>
      <c r="C419" s="1">
        <v>1</v>
      </c>
      <c r="D419" s="1">
        <v>417</v>
      </c>
      <c r="E419" s="1" t="s">
        <v>10</v>
      </c>
      <c r="F419" s="1" t="s">
        <v>2519</v>
      </c>
      <c r="G419" s="54" t="s">
        <v>2520</v>
      </c>
      <c r="H419" s="1" t="s">
        <v>2521</v>
      </c>
      <c r="I419" s="39">
        <v>42367</v>
      </c>
      <c r="J419" s="39">
        <v>42367</v>
      </c>
      <c r="K419" s="36" t="s">
        <v>1483</v>
      </c>
      <c r="L419" s="1" t="s">
        <v>1964</v>
      </c>
      <c r="M419" s="1" t="s">
        <v>1485</v>
      </c>
      <c r="N419" s="39">
        <v>42467</v>
      </c>
      <c r="O419" s="50">
        <v>1</v>
      </c>
      <c r="P419" s="1"/>
    </row>
    <row r="420" spans="1:16" ht="24">
      <c r="A420" s="1" t="s">
        <v>2108</v>
      </c>
      <c r="B420" s="1" t="s">
        <v>2106</v>
      </c>
      <c r="C420" s="1">
        <v>1</v>
      </c>
      <c r="D420" s="1">
        <v>418</v>
      </c>
      <c r="E420" s="1" t="s">
        <v>10</v>
      </c>
      <c r="F420" s="1" t="s">
        <v>2523</v>
      </c>
      <c r="G420" s="54" t="s">
        <v>2524</v>
      </c>
      <c r="H420" s="1" t="s">
        <v>2525</v>
      </c>
      <c r="I420" s="39">
        <v>42367</v>
      </c>
      <c r="J420" s="39">
        <v>42367</v>
      </c>
      <c r="K420" s="36" t="s">
        <v>1483</v>
      </c>
      <c r="L420" s="1" t="s">
        <v>1964</v>
      </c>
      <c r="M420" s="1" t="s">
        <v>1485</v>
      </c>
      <c r="N420" s="39">
        <v>42468</v>
      </c>
      <c r="O420" s="50">
        <v>1</v>
      </c>
      <c r="P420" s="1"/>
    </row>
    <row r="421" spans="1:16" ht="24">
      <c r="A421" s="1" t="s">
        <v>2108</v>
      </c>
      <c r="B421" s="1" t="s">
        <v>2106</v>
      </c>
      <c r="C421" s="1">
        <v>1</v>
      </c>
      <c r="D421" s="1">
        <v>419</v>
      </c>
      <c r="E421" s="1" t="s">
        <v>10</v>
      </c>
      <c r="F421" s="1" t="s">
        <v>2578</v>
      </c>
      <c r="G421" s="54" t="s">
        <v>2579</v>
      </c>
      <c r="H421" s="1"/>
      <c r="I421" s="39">
        <v>42365</v>
      </c>
      <c r="J421" s="39">
        <v>42369</v>
      </c>
      <c r="K421" s="36" t="s">
        <v>1483</v>
      </c>
      <c r="L421" s="1" t="s">
        <v>1964</v>
      </c>
      <c r="M421" s="1" t="s">
        <v>1485</v>
      </c>
      <c r="N421" s="39">
        <v>42475</v>
      </c>
      <c r="O421" s="50">
        <v>1</v>
      </c>
      <c r="P421" s="1"/>
    </row>
    <row r="422" spans="1:16" ht="48">
      <c r="A422" s="93" t="s">
        <v>2108</v>
      </c>
      <c r="B422" s="93" t="s">
        <v>2106</v>
      </c>
      <c r="C422" s="93">
        <v>1</v>
      </c>
      <c r="D422" s="93">
        <v>420</v>
      </c>
      <c r="E422" s="93" t="s">
        <v>10</v>
      </c>
      <c r="F422" s="93" t="s">
        <v>2580</v>
      </c>
      <c r="G422" s="94" t="s">
        <v>2581</v>
      </c>
      <c r="H422" s="93" t="s">
        <v>2582</v>
      </c>
      <c r="I422" s="95">
        <v>42369</v>
      </c>
      <c r="J422" s="95">
        <v>42369</v>
      </c>
      <c r="K422" s="96" t="s">
        <v>1483</v>
      </c>
      <c r="L422" s="93" t="s">
        <v>1964</v>
      </c>
      <c r="M422" s="93" t="s">
        <v>1485</v>
      </c>
      <c r="N422" s="95">
        <v>42475</v>
      </c>
      <c r="O422" s="115">
        <v>1</v>
      </c>
      <c r="P422" s="93" t="s">
        <v>3557</v>
      </c>
    </row>
    <row r="423" spans="1:16" ht="24">
      <c r="A423" s="93" t="s">
        <v>2108</v>
      </c>
      <c r="B423" s="93" t="s">
        <v>2106</v>
      </c>
      <c r="C423" s="93">
        <v>1</v>
      </c>
      <c r="D423" s="93">
        <v>421</v>
      </c>
      <c r="E423" s="93" t="s">
        <v>10</v>
      </c>
      <c r="F423" s="93" t="s">
        <v>2583</v>
      </c>
      <c r="G423" s="94" t="s">
        <v>2584</v>
      </c>
      <c r="H423" s="93"/>
      <c r="I423" s="95">
        <v>42248</v>
      </c>
      <c r="J423" s="95">
        <v>42297</v>
      </c>
      <c r="K423" s="96" t="s">
        <v>1483</v>
      </c>
      <c r="L423" s="93" t="s">
        <v>1964</v>
      </c>
      <c r="M423" s="93" t="s">
        <v>1485</v>
      </c>
      <c r="N423" s="95">
        <v>42475</v>
      </c>
      <c r="O423" s="115">
        <v>1</v>
      </c>
      <c r="P423" s="93" t="s">
        <v>3557</v>
      </c>
    </row>
    <row r="424" spans="1:16" ht="24">
      <c r="A424" s="1" t="s">
        <v>2108</v>
      </c>
      <c r="B424" s="1" t="s">
        <v>2106</v>
      </c>
      <c r="C424" s="1">
        <v>1</v>
      </c>
      <c r="D424" s="1">
        <v>422</v>
      </c>
      <c r="E424" s="1" t="s">
        <v>10</v>
      </c>
      <c r="F424" s="1" t="s">
        <v>2585</v>
      </c>
      <c r="G424" s="54" t="s">
        <v>2586</v>
      </c>
      <c r="H424" s="1"/>
      <c r="I424" s="39">
        <v>42432</v>
      </c>
      <c r="J424" s="39">
        <v>42432</v>
      </c>
      <c r="K424" s="36" t="s">
        <v>1483</v>
      </c>
      <c r="L424" s="1" t="s">
        <v>1964</v>
      </c>
      <c r="M424" s="1" t="s">
        <v>1485</v>
      </c>
      <c r="N424" s="39">
        <v>42487</v>
      </c>
      <c r="O424" s="50">
        <v>1</v>
      </c>
      <c r="P424" s="1"/>
    </row>
    <row r="425" spans="1:16" ht="24">
      <c r="A425" s="1" t="s">
        <v>2108</v>
      </c>
      <c r="B425" s="1" t="s">
        <v>2106</v>
      </c>
      <c r="C425" s="1">
        <v>1</v>
      </c>
      <c r="D425" s="1">
        <v>423</v>
      </c>
      <c r="E425" s="1" t="s">
        <v>10</v>
      </c>
      <c r="F425" s="1" t="s">
        <v>2587</v>
      </c>
      <c r="G425" s="54" t="s">
        <v>2588</v>
      </c>
      <c r="H425" s="1"/>
      <c r="I425" s="39">
        <v>42431</v>
      </c>
      <c r="J425" s="39">
        <v>42431</v>
      </c>
      <c r="K425" s="36" t="s">
        <v>1483</v>
      </c>
      <c r="L425" s="1" t="s">
        <v>1964</v>
      </c>
      <c r="M425" s="1" t="s">
        <v>1485</v>
      </c>
      <c r="N425" s="39">
        <v>42487</v>
      </c>
      <c r="O425" s="50">
        <v>1</v>
      </c>
      <c r="P425" s="1"/>
    </row>
    <row r="426" spans="1:16" ht="24">
      <c r="A426" s="1" t="s">
        <v>2108</v>
      </c>
      <c r="B426" s="1" t="s">
        <v>2106</v>
      </c>
      <c r="C426" s="1">
        <v>1</v>
      </c>
      <c r="D426" s="1">
        <v>424</v>
      </c>
      <c r="E426" s="1" t="s">
        <v>10</v>
      </c>
      <c r="F426" s="1" t="s">
        <v>2589</v>
      </c>
      <c r="G426" s="54" t="s">
        <v>2590</v>
      </c>
      <c r="H426" s="1"/>
      <c r="I426" s="39">
        <v>42430</v>
      </c>
      <c r="J426" s="39">
        <v>42430</v>
      </c>
      <c r="K426" s="36" t="s">
        <v>1483</v>
      </c>
      <c r="L426" s="1" t="s">
        <v>1964</v>
      </c>
      <c r="M426" s="1" t="s">
        <v>1485</v>
      </c>
      <c r="N426" s="39">
        <v>42487</v>
      </c>
      <c r="O426" s="50">
        <v>1</v>
      </c>
      <c r="P426" s="1"/>
    </row>
    <row r="427" spans="1:16" ht="24">
      <c r="A427" s="1" t="s">
        <v>2108</v>
      </c>
      <c r="B427" s="1" t="s">
        <v>2106</v>
      </c>
      <c r="C427" s="1">
        <v>1</v>
      </c>
      <c r="D427" s="1">
        <v>425</v>
      </c>
      <c r="E427" s="1" t="s">
        <v>10</v>
      </c>
      <c r="F427" s="1" t="s">
        <v>2591</v>
      </c>
      <c r="G427" s="54" t="s">
        <v>2592</v>
      </c>
      <c r="H427" s="1"/>
      <c r="I427" s="39">
        <v>42430</v>
      </c>
      <c r="J427" s="39">
        <v>42430</v>
      </c>
      <c r="K427" s="36" t="s">
        <v>1483</v>
      </c>
      <c r="L427" s="1" t="s">
        <v>1964</v>
      </c>
      <c r="M427" s="1" t="s">
        <v>1485</v>
      </c>
      <c r="N427" s="39">
        <v>42494</v>
      </c>
      <c r="O427" s="50">
        <v>1</v>
      </c>
      <c r="P427" s="1"/>
    </row>
    <row r="428" spans="1:16" ht="24">
      <c r="A428" s="1" t="s">
        <v>2108</v>
      </c>
      <c r="B428" s="1" t="s">
        <v>2106</v>
      </c>
      <c r="C428" s="1">
        <v>1</v>
      </c>
      <c r="D428" s="1">
        <v>426</v>
      </c>
      <c r="E428" s="1" t="s">
        <v>10</v>
      </c>
      <c r="F428" s="1" t="s">
        <v>2593</v>
      </c>
      <c r="G428" s="54" t="s">
        <v>2594</v>
      </c>
      <c r="H428" s="1" t="s">
        <v>2595</v>
      </c>
      <c r="I428" s="39">
        <v>42081</v>
      </c>
      <c r="J428" s="39">
        <v>42112</v>
      </c>
      <c r="K428" s="36" t="s">
        <v>1483</v>
      </c>
      <c r="L428" s="1" t="s">
        <v>1964</v>
      </c>
      <c r="M428" s="1" t="s">
        <v>1485</v>
      </c>
      <c r="N428" s="39">
        <v>42496</v>
      </c>
      <c r="O428" s="50">
        <v>1</v>
      </c>
      <c r="P428" s="1"/>
    </row>
    <row r="429" spans="1:16" ht="24">
      <c r="A429" s="1" t="s">
        <v>2108</v>
      </c>
      <c r="B429" s="1" t="s">
        <v>2106</v>
      </c>
      <c r="C429" s="1">
        <v>1</v>
      </c>
      <c r="D429" s="1">
        <v>427</v>
      </c>
      <c r="E429" s="1" t="s">
        <v>10</v>
      </c>
      <c r="F429" s="1" t="s">
        <v>2634</v>
      </c>
      <c r="G429" s="54" t="s">
        <v>2635</v>
      </c>
      <c r="H429" s="1" t="s">
        <v>2636</v>
      </c>
      <c r="I429" s="39">
        <v>42447</v>
      </c>
      <c r="J429" s="39">
        <v>42452</v>
      </c>
      <c r="K429" s="36" t="s">
        <v>1483</v>
      </c>
      <c r="L429" s="1" t="s">
        <v>1964</v>
      </c>
      <c r="M429" s="1" t="s">
        <v>1485</v>
      </c>
      <c r="N429" s="39">
        <v>42523</v>
      </c>
      <c r="O429" s="50">
        <v>1</v>
      </c>
      <c r="P429" s="1"/>
    </row>
    <row r="430" spans="1:16" ht="24">
      <c r="A430" s="1" t="s">
        <v>2108</v>
      </c>
      <c r="B430" s="1" t="s">
        <v>2106</v>
      </c>
      <c r="C430" s="1">
        <v>1</v>
      </c>
      <c r="D430" s="1">
        <v>428</v>
      </c>
      <c r="E430" s="1" t="s">
        <v>10</v>
      </c>
      <c r="F430" s="1" t="s">
        <v>2654</v>
      </c>
      <c r="G430" s="54" t="s">
        <v>2656</v>
      </c>
      <c r="H430" s="1" t="s">
        <v>2657</v>
      </c>
      <c r="I430" s="39">
        <v>42436</v>
      </c>
      <c r="J430" s="39">
        <v>42436</v>
      </c>
      <c r="K430" s="36" t="s">
        <v>1483</v>
      </c>
      <c r="L430" s="1" t="s">
        <v>1964</v>
      </c>
      <c r="M430" s="1" t="s">
        <v>1485</v>
      </c>
      <c r="N430" s="39">
        <v>42543</v>
      </c>
      <c r="O430" s="50">
        <v>1</v>
      </c>
      <c r="P430" s="1"/>
    </row>
    <row r="431" spans="1:16" ht="24">
      <c r="A431" s="1" t="s">
        <v>2108</v>
      </c>
      <c r="B431" s="1" t="s">
        <v>2106</v>
      </c>
      <c r="C431" s="1">
        <v>1</v>
      </c>
      <c r="D431" s="1">
        <v>429</v>
      </c>
      <c r="E431" s="1" t="s">
        <v>10</v>
      </c>
      <c r="F431" s="1" t="s">
        <v>2658</v>
      </c>
      <c r="G431" s="54" t="s">
        <v>2659</v>
      </c>
      <c r="H431" s="1" t="s">
        <v>2660</v>
      </c>
      <c r="I431" s="39">
        <v>42493</v>
      </c>
      <c r="J431" s="39">
        <v>42494</v>
      </c>
      <c r="K431" s="36" t="s">
        <v>1483</v>
      </c>
      <c r="L431" s="1" t="s">
        <v>1964</v>
      </c>
      <c r="M431" s="1" t="s">
        <v>1485</v>
      </c>
      <c r="N431" s="39">
        <v>42550</v>
      </c>
      <c r="O431" s="50">
        <v>1</v>
      </c>
      <c r="P431" s="1"/>
    </row>
    <row r="432" spans="1:16" ht="24">
      <c r="A432" s="1" t="s">
        <v>2108</v>
      </c>
      <c r="B432" s="1" t="s">
        <v>2106</v>
      </c>
      <c r="C432" s="1">
        <v>1</v>
      </c>
      <c r="D432" s="1">
        <v>430</v>
      </c>
      <c r="E432" s="1" t="s">
        <v>10</v>
      </c>
      <c r="F432" s="1" t="s">
        <v>2661</v>
      </c>
      <c r="G432" s="54" t="s">
        <v>2662</v>
      </c>
      <c r="H432" s="1" t="s">
        <v>2663</v>
      </c>
      <c r="I432" s="39">
        <v>42487</v>
      </c>
      <c r="J432" s="39">
        <v>42487</v>
      </c>
      <c r="K432" s="36" t="s">
        <v>1483</v>
      </c>
      <c r="L432" s="1" t="s">
        <v>1964</v>
      </c>
      <c r="M432" s="1" t="s">
        <v>1485</v>
      </c>
      <c r="N432" s="39">
        <v>42550</v>
      </c>
      <c r="O432" s="50">
        <v>1</v>
      </c>
      <c r="P432" s="1"/>
    </row>
    <row r="433" spans="1:16" ht="24">
      <c r="A433" s="1" t="s">
        <v>2108</v>
      </c>
      <c r="B433" s="1" t="s">
        <v>2106</v>
      </c>
      <c r="C433" s="1">
        <v>1</v>
      </c>
      <c r="D433" s="1">
        <v>431</v>
      </c>
      <c r="E433" s="1" t="s">
        <v>10</v>
      </c>
      <c r="F433" s="1" t="s">
        <v>2666</v>
      </c>
      <c r="G433" s="54" t="s">
        <v>2664</v>
      </c>
      <c r="H433" s="1" t="s">
        <v>2665</v>
      </c>
      <c r="I433" s="39">
        <v>42489</v>
      </c>
      <c r="J433" s="39">
        <v>42489</v>
      </c>
      <c r="K433" s="36" t="s">
        <v>1483</v>
      </c>
      <c r="L433" s="1" t="s">
        <v>1964</v>
      </c>
      <c r="M433" s="1" t="s">
        <v>1485</v>
      </c>
      <c r="N433" s="39">
        <v>42551</v>
      </c>
      <c r="O433" s="50">
        <v>1</v>
      </c>
      <c r="P433" s="1"/>
    </row>
    <row r="434" spans="1:16" ht="24">
      <c r="A434" s="1" t="s">
        <v>2108</v>
      </c>
      <c r="B434" s="1" t="s">
        <v>2106</v>
      </c>
      <c r="C434" s="1">
        <v>1</v>
      </c>
      <c r="D434" s="1">
        <v>432</v>
      </c>
      <c r="E434" s="1" t="s">
        <v>10</v>
      </c>
      <c r="F434" s="1" t="s">
        <v>2667</v>
      </c>
      <c r="G434" s="54" t="s">
        <v>2668</v>
      </c>
      <c r="H434" s="1" t="s">
        <v>2669</v>
      </c>
      <c r="I434" s="39">
        <v>42478</v>
      </c>
      <c r="J434" s="39">
        <v>42478</v>
      </c>
      <c r="K434" s="36" t="s">
        <v>1483</v>
      </c>
      <c r="L434" s="1" t="s">
        <v>1964</v>
      </c>
      <c r="M434" s="1" t="s">
        <v>1485</v>
      </c>
      <c r="N434" s="39">
        <v>42551</v>
      </c>
      <c r="O434" s="50">
        <v>1</v>
      </c>
      <c r="P434" s="1"/>
    </row>
    <row r="435" spans="1:16" ht="24">
      <c r="A435" s="1" t="s">
        <v>2108</v>
      </c>
      <c r="B435" s="1" t="s">
        <v>2106</v>
      </c>
      <c r="C435" s="1">
        <v>1</v>
      </c>
      <c r="D435" s="1">
        <v>433</v>
      </c>
      <c r="E435" s="1" t="s">
        <v>10</v>
      </c>
      <c r="F435" s="1" t="s">
        <v>2677</v>
      </c>
      <c r="G435" s="54" t="s">
        <v>2678</v>
      </c>
      <c r="H435" s="1"/>
      <c r="I435" s="39">
        <v>42297</v>
      </c>
      <c r="J435" s="39">
        <v>42297</v>
      </c>
      <c r="K435" s="36" t="s">
        <v>1483</v>
      </c>
      <c r="L435" s="1" t="s">
        <v>1964</v>
      </c>
      <c r="M435" s="1" t="s">
        <v>1485</v>
      </c>
      <c r="N435" s="39">
        <v>42557</v>
      </c>
      <c r="O435" s="50">
        <v>1</v>
      </c>
      <c r="P435" s="1"/>
    </row>
    <row r="436" spans="1:16" ht="24">
      <c r="A436" s="1" t="s">
        <v>2108</v>
      </c>
      <c r="B436" s="1" t="s">
        <v>2106</v>
      </c>
      <c r="C436" s="1">
        <v>1</v>
      </c>
      <c r="D436" s="1">
        <v>434</v>
      </c>
      <c r="E436" s="1" t="s">
        <v>10</v>
      </c>
      <c r="F436" s="1" t="s">
        <v>2679</v>
      </c>
      <c r="G436" s="54" t="s">
        <v>2680</v>
      </c>
      <c r="H436" s="1"/>
      <c r="I436" s="39">
        <v>42500</v>
      </c>
      <c r="J436" s="39">
        <v>42500</v>
      </c>
      <c r="K436" s="36" t="s">
        <v>1483</v>
      </c>
      <c r="L436" s="1" t="s">
        <v>1964</v>
      </c>
      <c r="M436" s="1" t="s">
        <v>1485</v>
      </c>
      <c r="N436" s="39">
        <v>42557</v>
      </c>
      <c r="O436" s="50">
        <v>1</v>
      </c>
      <c r="P436" s="1"/>
    </row>
    <row r="437" spans="1:16" ht="24">
      <c r="A437" s="1" t="s">
        <v>2108</v>
      </c>
      <c r="B437" s="1" t="s">
        <v>2106</v>
      </c>
      <c r="C437" s="1">
        <v>1</v>
      </c>
      <c r="D437" s="1">
        <v>435</v>
      </c>
      <c r="E437" s="1" t="s">
        <v>10</v>
      </c>
      <c r="F437" s="1" t="s">
        <v>2681</v>
      </c>
      <c r="G437" s="54" t="s">
        <v>2682</v>
      </c>
      <c r="H437" s="1" t="s">
        <v>2683</v>
      </c>
      <c r="I437" s="39">
        <v>42483</v>
      </c>
      <c r="J437" s="39">
        <v>42488</v>
      </c>
      <c r="K437" s="36" t="s">
        <v>1483</v>
      </c>
      <c r="L437" s="1" t="s">
        <v>1964</v>
      </c>
      <c r="M437" s="1" t="s">
        <v>1485</v>
      </c>
      <c r="N437" s="39">
        <v>42570</v>
      </c>
      <c r="O437" s="50">
        <v>1</v>
      </c>
      <c r="P437" s="1"/>
    </row>
    <row r="438" spans="1:16" ht="24">
      <c r="A438" s="1" t="s">
        <v>2108</v>
      </c>
      <c r="B438" s="1" t="s">
        <v>2106</v>
      </c>
      <c r="C438" s="1">
        <v>1</v>
      </c>
      <c r="D438" s="1">
        <v>436</v>
      </c>
      <c r="E438" s="1" t="s">
        <v>10</v>
      </c>
      <c r="F438" s="1" t="s">
        <v>2684</v>
      </c>
      <c r="G438" s="54" t="s">
        <v>2685</v>
      </c>
      <c r="H438" s="1" t="s">
        <v>2686</v>
      </c>
      <c r="I438" s="39">
        <v>42463</v>
      </c>
      <c r="J438" s="39">
        <v>42464</v>
      </c>
      <c r="K438" s="36" t="s">
        <v>1483</v>
      </c>
      <c r="L438" s="1" t="s">
        <v>1964</v>
      </c>
      <c r="M438" s="1" t="s">
        <v>1485</v>
      </c>
      <c r="N438" s="39">
        <v>42571</v>
      </c>
      <c r="O438" s="50">
        <v>1</v>
      </c>
      <c r="P438" s="1"/>
    </row>
    <row r="439" spans="1:16" ht="24">
      <c r="A439" s="1" t="s">
        <v>2108</v>
      </c>
      <c r="B439" s="1" t="s">
        <v>2106</v>
      </c>
      <c r="C439" s="1">
        <v>1</v>
      </c>
      <c r="D439" s="1">
        <v>437</v>
      </c>
      <c r="E439" s="1" t="s">
        <v>10</v>
      </c>
      <c r="F439" s="1" t="s">
        <v>2703</v>
      </c>
      <c r="G439" s="54" t="s">
        <v>2704</v>
      </c>
      <c r="H439" s="1"/>
      <c r="I439" s="39">
        <v>42489</v>
      </c>
      <c r="J439" s="39">
        <v>42489</v>
      </c>
      <c r="K439" s="36" t="s">
        <v>1483</v>
      </c>
      <c r="L439" s="1" t="s">
        <v>1964</v>
      </c>
      <c r="M439" s="1" t="s">
        <v>1485</v>
      </c>
      <c r="N439" s="39">
        <v>42590</v>
      </c>
      <c r="O439" s="50">
        <v>1</v>
      </c>
      <c r="P439" s="1"/>
    </row>
    <row r="440" spans="1:16" ht="24">
      <c r="A440" s="1" t="s">
        <v>2108</v>
      </c>
      <c r="B440" s="1" t="s">
        <v>2106</v>
      </c>
      <c r="C440" s="1">
        <v>1</v>
      </c>
      <c r="D440" s="1">
        <v>438</v>
      </c>
      <c r="E440" s="1" t="s">
        <v>10</v>
      </c>
      <c r="F440" s="1" t="s">
        <v>2959</v>
      </c>
      <c r="G440" s="54" t="s">
        <v>2960</v>
      </c>
      <c r="H440" s="1" t="s">
        <v>2961</v>
      </c>
      <c r="I440" s="39">
        <v>42581</v>
      </c>
      <c r="J440" s="39">
        <v>42583</v>
      </c>
      <c r="K440" s="36" t="s">
        <v>1483</v>
      </c>
      <c r="L440" s="1" t="s">
        <v>1964</v>
      </c>
      <c r="M440" s="1" t="s">
        <v>1485</v>
      </c>
      <c r="N440" s="39">
        <v>42605</v>
      </c>
      <c r="O440" s="50">
        <v>1</v>
      </c>
      <c r="P440" s="1"/>
    </row>
    <row r="441" spans="1:16" ht="24">
      <c r="A441" s="1" t="s">
        <v>2108</v>
      </c>
      <c r="B441" s="1" t="s">
        <v>2106</v>
      </c>
      <c r="C441" s="1">
        <v>1</v>
      </c>
      <c r="D441" s="1">
        <v>439</v>
      </c>
      <c r="E441" s="1" t="s">
        <v>10</v>
      </c>
      <c r="F441" s="1" t="s">
        <v>2962</v>
      </c>
      <c r="G441" s="54" t="s">
        <v>2963</v>
      </c>
      <c r="H441" s="1"/>
      <c r="I441" s="39">
        <v>42550</v>
      </c>
      <c r="J441" s="39">
        <v>42550</v>
      </c>
      <c r="K441" s="36" t="s">
        <v>1483</v>
      </c>
      <c r="L441" s="1" t="s">
        <v>1964</v>
      </c>
      <c r="M441" s="1" t="s">
        <v>1485</v>
      </c>
      <c r="N441" s="39">
        <v>42622</v>
      </c>
      <c r="O441" s="50">
        <v>1</v>
      </c>
      <c r="P441" s="1"/>
    </row>
    <row r="442" spans="1:16" ht="24">
      <c r="A442" s="1" t="s">
        <v>2108</v>
      </c>
      <c r="B442" s="1" t="s">
        <v>2106</v>
      </c>
      <c r="C442" s="1">
        <v>1</v>
      </c>
      <c r="D442" s="1">
        <v>440</v>
      </c>
      <c r="E442" s="1" t="s">
        <v>10</v>
      </c>
      <c r="F442" s="1" t="s">
        <v>2964</v>
      </c>
      <c r="G442" s="54" t="s">
        <v>2965</v>
      </c>
      <c r="H442" s="1"/>
      <c r="I442" s="39">
        <v>42533</v>
      </c>
      <c r="J442" s="39">
        <v>42534</v>
      </c>
      <c r="K442" s="36" t="s">
        <v>1483</v>
      </c>
      <c r="L442" s="1" t="s">
        <v>1964</v>
      </c>
      <c r="M442" s="1" t="s">
        <v>1485</v>
      </c>
      <c r="N442" s="39">
        <v>42622</v>
      </c>
      <c r="O442" s="50">
        <v>1</v>
      </c>
      <c r="P442" s="1"/>
    </row>
    <row r="443" spans="1:16" ht="24">
      <c r="A443" s="1" t="s">
        <v>2108</v>
      </c>
      <c r="B443" s="1" t="s">
        <v>2106</v>
      </c>
      <c r="C443" s="1">
        <v>1</v>
      </c>
      <c r="D443" s="1">
        <v>441</v>
      </c>
      <c r="E443" s="1" t="s">
        <v>10</v>
      </c>
      <c r="F443" s="1" t="s">
        <v>2973</v>
      </c>
      <c r="G443" s="54" t="s">
        <v>2972</v>
      </c>
      <c r="H443" s="1"/>
      <c r="I443" s="39">
        <v>42574</v>
      </c>
      <c r="J443" s="39">
        <v>42574</v>
      </c>
      <c r="K443" s="36" t="s">
        <v>1483</v>
      </c>
      <c r="L443" s="1" t="s">
        <v>1964</v>
      </c>
      <c r="M443" s="1" t="s">
        <v>1485</v>
      </c>
      <c r="N443" s="39">
        <v>42632</v>
      </c>
      <c r="O443" s="50">
        <v>1</v>
      </c>
      <c r="P443" s="1"/>
    </row>
    <row r="444" spans="1:16" ht="24">
      <c r="A444" s="1" t="s">
        <v>2108</v>
      </c>
      <c r="B444" s="1" t="s">
        <v>2106</v>
      </c>
      <c r="C444" s="1">
        <v>1</v>
      </c>
      <c r="D444" s="1">
        <v>442</v>
      </c>
      <c r="E444" s="1" t="s">
        <v>10</v>
      </c>
      <c r="F444" s="1" t="s">
        <v>2974</v>
      </c>
      <c r="G444" s="54" t="s">
        <v>2975</v>
      </c>
      <c r="H444" s="1"/>
      <c r="I444" s="39">
        <v>42380</v>
      </c>
      <c r="J444" s="39">
        <v>42380</v>
      </c>
      <c r="K444" s="36" t="s">
        <v>1483</v>
      </c>
      <c r="L444" s="1" t="s">
        <v>1964</v>
      </c>
      <c r="M444" s="1" t="s">
        <v>1485</v>
      </c>
      <c r="N444" s="39">
        <v>42632</v>
      </c>
      <c r="O444" s="50">
        <v>1</v>
      </c>
      <c r="P444" s="1"/>
    </row>
    <row r="445" spans="1:16" ht="24.95" customHeight="1">
      <c r="A445" s="1" t="s">
        <v>2108</v>
      </c>
      <c r="B445" s="1" t="s">
        <v>2106</v>
      </c>
      <c r="C445" s="1">
        <v>1</v>
      </c>
      <c r="D445" s="1">
        <v>443</v>
      </c>
      <c r="E445" s="1" t="s">
        <v>10</v>
      </c>
      <c r="F445" s="1" t="s">
        <v>2976</v>
      </c>
      <c r="G445" s="54" t="s">
        <v>2977</v>
      </c>
      <c r="H445" s="1" t="s">
        <v>2978</v>
      </c>
      <c r="I445" s="39">
        <v>42561</v>
      </c>
      <c r="J445" s="39">
        <v>42561</v>
      </c>
      <c r="K445" s="36" t="s">
        <v>1483</v>
      </c>
      <c r="L445" s="1" t="s">
        <v>1964</v>
      </c>
      <c r="M445" s="1" t="s">
        <v>1485</v>
      </c>
      <c r="N445" s="39">
        <v>42642</v>
      </c>
      <c r="O445" s="50">
        <v>1</v>
      </c>
      <c r="P445" s="1"/>
    </row>
    <row r="446" spans="1:16" ht="24.95" customHeight="1">
      <c r="A446" s="1" t="s">
        <v>2108</v>
      </c>
      <c r="B446" s="1" t="s">
        <v>2106</v>
      </c>
      <c r="C446" s="1">
        <v>1</v>
      </c>
      <c r="D446" s="1">
        <v>444</v>
      </c>
      <c r="E446" s="1" t="s">
        <v>10</v>
      </c>
      <c r="F446" s="1" t="s">
        <v>2992</v>
      </c>
      <c r="G446" s="54" t="s">
        <v>2993</v>
      </c>
      <c r="H446" s="1"/>
      <c r="I446" s="39">
        <v>42174</v>
      </c>
      <c r="J446" s="39">
        <v>42228</v>
      </c>
      <c r="K446" s="36" t="s">
        <v>1483</v>
      </c>
      <c r="L446" s="1" t="s">
        <v>1964</v>
      </c>
      <c r="M446" s="1" t="s">
        <v>1485</v>
      </c>
      <c r="N446" s="39">
        <v>42654</v>
      </c>
      <c r="O446" s="50">
        <v>1</v>
      </c>
      <c r="P446" s="1"/>
    </row>
    <row r="447" spans="1:16" ht="24.95" customHeight="1">
      <c r="A447" s="1" t="s">
        <v>2108</v>
      </c>
      <c r="B447" s="1" t="s">
        <v>2106</v>
      </c>
      <c r="C447" s="1">
        <v>1</v>
      </c>
      <c r="D447" s="1">
        <v>445</v>
      </c>
      <c r="E447" s="1" t="s">
        <v>10</v>
      </c>
      <c r="F447" s="1" t="s">
        <v>2996</v>
      </c>
      <c r="G447" s="54" t="s">
        <v>2998</v>
      </c>
      <c r="H447" s="1" t="s">
        <v>2997</v>
      </c>
      <c r="I447" s="39">
        <v>42573</v>
      </c>
      <c r="J447" s="39">
        <v>42587</v>
      </c>
      <c r="K447" s="36" t="s">
        <v>1483</v>
      </c>
      <c r="L447" s="1" t="s">
        <v>1964</v>
      </c>
      <c r="M447" s="1" t="s">
        <v>1485</v>
      </c>
      <c r="N447" s="39">
        <v>42661</v>
      </c>
      <c r="O447" s="50">
        <v>1</v>
      </c>
      <c r="P447" s="1"/>
    </row>
    <row r="448" spans="1:16" ht="24.95" customHeight="1">
      <c r="A448" s="1" t="s">
        <v>2108</v>
      </c>
      <c r="B448" s="1" t="s">
        <v>2106</v>
      </c>
      <c r="C448" s="1">
        <v>1</v>
      </c>
      <c r="D448" s="1">
        <v>446</v>
      </c>
      <c r="E448" s="1" t="s">
        <v>10</v>
      </c>
      <c r="F448" s="1" t="s">
        <v>3000</v>
      </c>
      <c r="G448" s="54" t="s">
        <v>3010</v>
      </c>
      <c r="H448" s="1"/>
      <c r="I448" s="39">
        <v>42577</v>
      </c>
      <c r="J448" s="39">
        <v>42620</v>
      </c>
      <c r="K448" s="36" t="s">
        <v>1483</v>
      </c>
      <c r="L448" s="1" t="s">
        <v>1964</v>
      </c>
      <c r="M448" s="1" t="s">
        <v>1485</v>
      </c>
      <c r="N448" s="39">
        <v>42675</v>
      </c>
      <c r="O448" s="50">
        <v>1</v>
      </c>
      <c r="P448" s="1"/>
    </row>
    <row r="449" spans="1:16" ht="24.95" customHeight="1">
      <c r="A449" s="1" t="s">
        <v>2108</v>
      </c>
      <c r="B449" s="1" t="s">
        <v>2106</v>
      </c>
      <c r="C449" s="1">
        <v>1</v>
      </c>
      <c r="D449" s="1">
        <v>447</v>
      </c>
      <c r="E449" s="1" t="s">
        <v>10</v>
      </c>
      <c r="F449" s="1" t="s">
        <v>3001</v>
      </c>
      <c r="G449" s="54" t="s">
        <v>3020</v>
      </c>
      <c r="H449" s="1"/>
      <c r="I449" s="39">
        <v>42430</v>
      </c>
      <c r="J449" s="39">
        <v>42430</v>
      </c>
      <c r="K449" s="36" t="s">
        <v>1483</v>
      </c>
      <c r="L449" s="1" t="s">
        <v>1964</v>
      </c>
      <c r="M449" s="1" t="s">
        <v>1485</v>
      </c>
      <c r="N449" s="39">
        <v>42675</v>
      </c>
      <c r="O449" s="50">
        <v>1</v>
      </c>
      <c r="P449" s="1"/>
    </row>
    <row r="450" spans="1:16" ht="24.95" customHeight="1">
      <c r="A450" s="1" t="s">
        <v>2108</v>
      </c>
      <c r="B450" s="1" t="s">
        <v>2106</v>
      </c>
      <c r="C450" s="1">
        <v>1</v>
      </c>
      <c r="D450" s="1">
        <v>448</v>
      </c>
      <c r="E450" s="1" t="s">
        <v>10</v>
      </c>
      <c r="F450" s="1" t="s">
        <v>3002</v>
      </c>
      <c r="G450" s="54" t="s">
        <v>3013</v>
      </c>
      <c r="H450" s="1" t="s">
        <v>3012</v>
      </c>
      <c r="I450" s="39">
        <v>42613</v>
      </c>
      <c r="J450" s="39">
        <v>42613</v>
      </c>
      <c r="K450" s="36" t="s">
        <v>1483</v>
      </c>
      <c r="L450" s="1" t="s">
        <v>1964</v>
      </c>
      <c r="M450" s="1" t="s">
        <v>1485</v>
      </c>
      <c r="N450" s="39">
        <v>42681</v>
      </c>
      <c r="O450" s="50">
        <v>1</v>
      </c>
      <c r="P450" s="1"/>
    </row>
    <row r="451" spans="1:16" ht="24.95" customHeight="1">
      <c r="A451" s="1" t="s">
        <v>2108</v>
      </c>
      <c r="B451" s="1" t="s">
        <v>2106</v>
      </c>
      <c r="C451" s="1">
        <v>1</v>
      </c>
      <c r="D451" s="1">
        <v>449</v>
      </c>
      <c r="E451" s="1" t="s">
        <v>10</v>
      </c>
      <c r="F451" s="1" t="s">
        <v>3003</v>
      </c>
      <c r="G451" s="54" t="s">
        <v>3016</v>
      </c>
      <c r="H451" s="1" t="s">
        <v>3014</v>
      </c>
      <c r="I451" s="39">
        <v>42613</v>
      </c>
      <c r="J451" s="39" t="s">
        <v>3015</v>
      </c>
      <c r="K451" s="36" t="s">
        <v>1483</v>
      </c>
      <c r="L451" s="1" t="s">
        <v>1964</v>
      </c>
      <c r="M451" s="1" t="s">
        <v>1485</v>
      </c>
      <c r="N451" s="39">
        <v>42681</v>
      </c>
      <c r="O451" s="50">
        <v>1</v>
      </c>
      <c r="P451" s="1"/>
    </row>
    <row r="452" spans="1:16" ht="24.95" customHeight="1">
      <c r="A452" s="1" t="s">
        <v>2108</v>
      </c>
      <c r="B452" s="1" t="s">
        <v>2106</v>
      </c>
      <c r="C452" s="1">
        <v>1</v>
      </c>
      <c r="D452" s="1">
        <v>450</v>
      </c>
      <c r="E452" s="1" t="s">
        <v>10</v>
      </c>
      <c r="F452" s="1" t="s">
        <v>3004</v>
      </c>
      <c r="G452" s="54" t="s">
        <v>3021</v>
      </c>
      <c r="H452" s="1" t="s">
        <v>3017</v>
      </c>
      <c r="I452" s="39">
        <v>42613</v>
      </c>
      <c r="J452" s="39">
        <v>42613</v>
      </c>
      <c r="K452" s="36" t="s">
        <v>1483</v>
      </c>
      <c r="L452" s="1" t="s">
        <v>1964</v>
      </c>
      <c r="M452" s="1" t="s">
        <v>1485</v>
      </c>
      <c r="N452" s="39">
        <v>42681</v>
      </c>
      <c r="O452" s="50">
        <v>1</v>
      </c>
      <c r="P452" s="1"/>
    </row>
    <row r="453" spans="1:16" ht="24.95" customHeight="1">
      <c r="A453" s="1" t="s">
        <v>2108</v>
      </c>
      <c r="B453" s="1" t="s">
        <v>2106</v>
      </c>
      <c r="C453" s="1">
        <v>1</v>
      </c>
      <c r="D453" s="1">
        <v>451</v>
      </c>
      <c r="E453" s="1" t="s">
        <v>10</v>
      </c>
      <c r="F453" s="1" t="s">
        <v>3005</v>
      </c>
      <c r="G453" s="54" t="s">
        <v>3018</v>
      </c>
      <c r="H453" s="1"/>
      <c r="I453" s="39">
        <v>42613</v>
      </c>
      <c r="J453" s="39">
        <v>42613</v>
      </c>
      <c r="K453" s="36" t="s">
        <v>1483</v>
      </c>
      <c r="L453" s="1" t="s">
        <v>1964</v>
      </c>
      <c r="M453" s="1" t="s">
        <v>1485</v>
      </c>
      <c r="N453" s="39">
        <v>42683</v>
      </c>
      <c r="O453" s="50">
        <v>1</v>
      </c>
      <c r="P453" s="1"/>
    </row>
    <row r="454" spans="1:16" ht="24.95" customHeight="1">
      <c r="A454" s="1" t="s">
        <v>2108</v>
      </c>
      <c r="B454" s="1" t="s">
        <v>2106</v>
      </c>
      <c r="C454" s="1">
        <v>1</v>
      </c>
      <c r="D454" s="1">
        <v>452</v>
      </c>
      <c r="E454" s="1" t="s">
        <v>10</v>
      </c>
      <c r="F454" s="1" t="s">
        <v>3006</v>
      </c>
      <c r="G454" s="54" t="s">
        <v>3022</v>
      </c>
      <c r="H454" s="1"/>
      <c r="I454" s="39">
        <v>42613</v>
      </c>
      <c r="J454" s="39">
        <v>42613</v>
      </c>
      <c r="K454" s="36" t="s">
        <v>1483</v>
      </c>
      <c r="L454" s="1" t="s">
        <v>1964</v>
      </c>
      <c r="M454" s="1" t="s">
        <v>1485</v>
      </c>
      <c r="N454" s="39">
        <v>42683</v>
      </c>
      <c r="O454" s="50">
        <v>1</v>
      </c>
      <c r="P454" s="1"/>
    </row>
    <row r="455" spans="1:16" ht="24.95" customHeight="1">
      <c r="A455" s="1" t="s">
        <v>2108</v>
      </c>
      <c r="B455" s="1" t="s">
        <v>2106</v>
      </c>
      <c r="C455" s="1">
        <v>1</v>
      </c>
      <c r="D455" s="1">
        <v>453</v>
      </c>
      <c r="E455" s="1" t="s">
        <v>10</v>
      </c>
      <c r="F455" s="1" t="s">
        <v>3007</v>
      </c>
      <c r="G455" s="54" t="s">
        <v>3023</v>
      </c>
      <c r="H455" s="1"/>
      <c r="I455" s="39">
        <v>42613</v>
      </c>
      <c r="J455" s="39">
        <v>42613</v>
      </c>
      <c r="K455" s="36" t="s">
        <v>1483</v>
      </c>
      <c r="L455" s="1" t="s">
        <v>1964</v>
      </c>
      <c r="M455" s="1" t="s">
        <v>1485</v>
      </c>
      <c r="N455" s="39">
        <v>42683</v>
      </c>
      <c r="O455" s="50">
        <v>1</v>
      </c>
      <c r="P455" s="1"/>
    </row>
    <row r="456" spans="1:16" ht="24.95" customHeight="1">
      <c r="A456" s="1" t="s">
        <v>2108</v>
      </c>
      <c r="B456" s="1" t="s">
        <v>2106</v>
      </c>
      <c r="C456" s="1">
        <v>1</v>
      </c>
      <c r="D456" s="1">
        <v>454</v>
      </c>
      <c r="E456" s="1" t="s">
        <v>10</v>
      </c>
      <c r="F456" s="1" t="s">
        <v>3008</v>
      </c>
      <c r="G456" s="54" t="s">
        <v>3024</v>
      </c>
      <c r="H456" s="1"/>
      <c r="I456" s="39">
        <v>42613</v>
      </c>
      <c r="J456" s="39">
        <v>42613</v>
      </c>
      <c r="K456" s="36" t="s">
        <v>1483</v>
      </c>
      <c r="L456" s="1" t="s">
        <v>1964</v>
      </c>
      <c r="M456" s="1" t="s">
        <v>1485</v>
      </c>
      <c r="N456" s="39">
        <v>42683</v>
      </c>
      <c r="O456" s="50">
        <v>1</v>
      </c>
      <c r="P456" s="1"/>
    </row>
    <row r="457" spans="1:16" ht="24.95" customHeight="1">
      <c r="A457" s="1" t="s">
        <v>2108</v>
      </c>
      <c r="B457" s="1" t="s">
        <v>2106</v>
      </c>
      <c r="C457" s="1">
        <v>1</v>
      </c>
      <c r="D457" s="1">
        <v>455</v>
      </c>
      <c r="E457" s="1" t="s">
        <v>10</v>
      </c>
      <c r="F457" s="1" t="s">
        <v>3009</v>
      </c>
      <c r="G457" s="54" t="s">
        <v>3019</v>
      </c>
      <c r="H457" s="1"/>
      <c r="I457" s="39">
        <v>42517</v>
      </c>
      <c r="J457" s="39">
        <v>42517</v>
      </c>
      <c r="K457" s="36" t="s">
        <v>1483</v>
      </c>
      <c r="L457" s="1" t="s">
        <v>1964</v>
      </c>
      <c r="M457" s="1" t="s">
        <v>1485</v>
      </c>
      <c r="N457" s="39">
        <v>42664</v>
      </c>
      <c r="O457" s="50">
        <v>1</v>
      </c>
      <c r="P457" s="1"/>
    </row>
    <row r="458" spans="1:16" ht="24.95" customHeight="1">
      <c r="A458" s="1" t="s">
        <v>2108</v>
      </c>
      <c r="B458" s="1" t="s">
        <v>2106</v>
      </c>
      <c r="C458" s="1">
        <v>1</v>
      </c>
      <c r="D458" s="1">
        <v>456</v>
      </c>
      <c r="E458" s="1" t="s">
        <v>10</v>
      </c>
      <c r="F458" s="1" t="s">
        <v>3053</v>
      </c>
      <c r="G458" s="54" t="s">
        <v>3057</v>
      </c>
      <c r="H458" s="1"/>
      <c r="I458" s="39">
        <v>42633</v>
      </c>
      <c r="J458" s="39">
        <v>42640</v>
      </c>
      <c r="K458" s="36" t="s">
        <v>1483</v>
      </c>
      <c r="L458" s="1" t="s">
        <v>1964</v>
      </c>
      <c r="M458" s="1" t="s">
        <v>1485</v>
      </c>
      <c r="N458" s="39">
        <v>42703</v>
      </c>
      <c r="O458" s="50">
        <v>1</v>
      </c>
      <c r="P458" s="1"/>
    </row>
    <row r="459" spans="1:16" ht="24.95" customHeight="1">
      <c r="A459" s="1" t="s">
        <v>2108</v>
      </c>
      <c r="B459" s="1" t="s">
        <v>2106</v>
      </c>
      <c r="C459" s="1">
        <v>1</v>
      </c>
      <c r="D459" s="1">
        <v>457</v>
      </c>
      <c r="E459" s="1" t="s">
        <v>10</v>
      </c>
      <c r="F459" s="1" t="s">
        <v>3054</v>
      </c>
      <c r="G459" s="54" t="s">
        <v>3055</v>
      </c>
      <c r="H459" s="1"/>
      <c r="I459" s="39">
        <v>42626</v>
      </c>
      <c r="J459" s="39">
        <v>42626</v>
      </c>
      <c r="K459" s="36" t="s">
        <v>1483</v>
      </c>
      <c r="L459" s="1" t="s">
        <v>1964</v>
      </c>
      <c r="M459" s="1" t="s">
        <v>1485</v>
      </c>
      <c r="N459" s="39">
        <v>42704</v>
      </c>
      <c r="O459" s="50">
        <v>1</v>
      </c>
      <c r="P459" s="1"/>
    </row>
    <row r="460" spans="1:16" ht="24.95" customHeight="1">
      <c r="A460" s="1" t="s">
        <v>2108</v>
      </c>
      <c r="B460" s="1" t="s">
        <v>2106</v>
      </c>
      <c r="C460" s="1">
        <v>1</v>
      </c>
      <c r="D460" s="1">
        <v>458</v>
      </c>
      <c r="E460" s="1" t="s">
        <v>10</v>
      </c>
      <c r="F460" s="1" t="s">
        <v>3058</v>
      </c>
      <c r="G460" s="54" t="s">
        <v>3059</v>
      </c>
      <c r="H460" s="1"/>
      <c r="I460" s="39">
        <v>42495</v>
      </c>
      <c r="J460" s="39">
        <v>42495</v>
      </c>
      <c r="K460" s="36" t="s">
        <v>1483</v>
      </c>
      <c r="L460" s="1" t="s">
        <v>1964</v>
      </c>
      <c r="M460" s="1" t="s">
        <v>1485</v>
      </c>
      <c r="N460" s="39">
        <v>42724</v>
      </c>
      <c r="O460" s="50">
        <v>1</v>
      </c>
      <c r="P460" s="1"/>
    </row>
    <row r="461" spans="1:16" ht="24.95" customHeight="1">
      <c r="A461" s="1" t="s">
        <v>2108</v>
      </c>
      <c r="B461" s="1" t="s">
        <v>2106</v>
      </c>
      <c r="C461" s="1">
        <v>1</v>
      </c>
      <c r="D461" s="1">
        <v>459</v>
      </c>
      <c r="E461" s="1" t="s">
        <v>10</v>
      </c>
      <c r="F461" s="1" t="s">
        <v>3063</v>
      </c>
      <c r="G461" s="54" t="s">
        <v>3066</v>
      </c>
      <c r="H461" s="1"/>
      <c r="I461" s="39">
        <v>42623</v>
      </c>
      <c r="J461" s="39">
        <v>42623</v>
      </c>
      <c r="K461" s="36" t="s">
        <v>1483</v>
      </c>
      <c r="L461" s="1" t="s">
        <v>1964</v>
      </c>
      <c r="M461" s="1" t="s">
        <v>1485</v>
      </c>
      <c r="N461" s="39">
        <v>42754</v>
      </c>
      <c r="O461" s="50">
        <v>1</v>
      </c>
      <c r="P461" s="1"/>
    </row>
    <row r="462" spans="1:16" ht="24.95" customHeight="1">
      <c r="A462" s="1" t="s">
        <v>2108</v>
      </c>
      <c r="B462" s="1" t="s">
        <v>2106</v>
      </c>
      <c r="C462" s="1">
        <v>1</v>
      </c>
      <c r="D462" s="1">
        <v>460</v>
      </c>
      <c r="E462" s="1" t="s">
        <v>10</v>
      </c>
      <c r="F462" s="1" t="s">
        <v>3064</v>
      </c>
      <c r="G462" s="54" t="s">
        <v>3067</v>
      </c>
      <c r="H462" s="1"/>
      <c r="I462" s="39">
        <v>42658</v>
      </c>
      <c r="J462" s="39">
        <v>42658</v>
      </c>
      <c r="K462" s="36" t="s">
        <v>1483</v>
      </c>
      <c r="L462" s="1" t="s">
        <v>1964</v>
      </c>
      <c r="M462" s="1" t="s">
        <v>1485</v>
      </c>
      <c r="N462" s="39">
        <v>42754</v>
      </c>
      <c r="O462" s="50">
        <v>1</v>
      </c>
      <c r="P462" s="1"/>
    </row>
    <row r="463" spans="1:16" ht="24.95" customHeight="1">
      <c r="A463" s="1" t="s">
        <v>2108</v>
      </c>
      <c r="B463" s="1" t="s">
        <v>2106</v>
      </c>
      <c r="C463" s="1">
        <v>1</v>
      </c>
      <c r="D463" s="1">
        <v>461</v>
      </c>
      <c r="E463" s="1" t="s">
        <v>10</v>
      </c>
      <c r="F463" s="1" t="s">
        <v>3070</v>
      </c>
      <c r="G463" s="54" t="s">
        <v>3068</v>
      </c>
      <c r="H463" s="1" t="s">
        <v>3069</v>
      </c>
      <c r="I463" s="39">
        <v>42713</v>
      </c>
      <c r="J463" s="39">
        <v>42716</v>
      </c>
      <c r="K463" s="36" t="s">
        <v>1483</v>
      </c>
      <c r="L463" s="1" t="s">
        <v>1964</v>
      </c>
      <c r="M463" s="1" t="s">
        <v>1485</v>
      </c>
      <c r="N463" s="39">
        <v>42773</v>
      </c>
      <c r="O463" s="50">
        <v>1</v>
      </c>
      <c r="P463" s="1"/>
    </row>
    <row r="464" spans="1:16" ht="24.95" customHeight="1">
      <c r="A464" s="1" t="s">
        <v>2108</v>
      </c>
      <c r="B464" s="1" t="s">
        <v>2106</v>
      </c>
      <c r="C464" s="1">
        <v>1</v>
      </c>
      <c r="D464" s="1">
        <v>462</v>
      </c>
      <c r="E464" s="1" t="s">
        <v>10</v>
      </c>
      <c r="F464" s="1" t="s">
        <v>3071</v>
      </c>
      <c r="G464" s="54" t="s">
        <v>3072</v>
      </c>
      <c r="H464" s="1"/>
      <c r="I464" s="39">
        <v>42658</v>
      </c>
      <c r="J464" s="39">
        <v>42663</v>
      </c>
      <c r="K464" s="36" t="s">
        <v>1483</v>
      </c>
      <c r="L464" s="1" t="s">
        <v>1964</v>
      </c>
      <c r="M464" s="1" t="s">
        <v>1485</v>
      </c>
      <c r="N464" s="39">
        <v>42786</v>
      </c>
      <c r="O464" s="50">
        <v>1</v>
      </c>
      <c r="P464" s="1"/>
    </row>
    <row r="465" spans="1:16" ht="24.95" customHeight="1">
      <c r="A465" s="1" t="s">
        <v>2108</v>
      </c>
      <c r="B465" s="1" t="s">
        <v>2106</v>
      </c>
      <c r="C465" s="1">
        <v>1</v>
      </c>
      <c r="D465" s="1">
        <v>463</v>
      </c>
      <c r="E465" s="1" t="s">
        <v>10</v>
      </c>
      <c r="F465" s="1" t="s">
        <v>3074</v>
      </c>
      <c r="G465" s="54" t="s">
        <v>3078</v>
      </c>
      <c r="H465" s="1"/>
      <c r="I465" s="39">
        <v>42728</v>
      </c>
      <c r="J465" s="39">
        <v>42728</v>
      </c>
      <c r="K465" s="36" t="s">
        <v>1483</v>
      </c>
      <c r="L465" s="1" t="s">
        <v>1964</v>
      </c>
      <c r="M465" s="1" t="s">
        <v>1485</v>
      </c>
      <c r="N465" s="39">
        <v>42787</v>
      </c>
      <c r="O465" s="50">
        <v>1</v>
      </c>
      <c r="P465" s="1"/>
    </row>
    <row r="466" spans="1:16" ht="24.95" customHeight="1">
      <c r="A466" s="1" t="s">
        <v>2108</v>
      </c>
      <c r="B466" s="1" t="s">
        <v>2106</v>
      </c>
      <c r="C466" s="1">
        <v>1</v>
      </c>
      <c r="D466" s="1">
        <v>464</v>
      </c>
      <c r="E466" s="1" t="s">
        <v>10</v>
      </c>
      <c r="F466" s="1" t="s">
        <v>3075</v>
      </c>
      <c r="G466" s="54" t="s">
        <v>3076</v>
      </c>
      <c r="H466" s="1"/>
      <c r="I466" s="39">
        <v>42730</v>
      </c>
      <c r="J466" s="39">
        <v>42730</v>
      </c>
      <c r="K466" s="36" t="s">
        <v>1483</v>
      </c>
      <c r="L466" s="1" t="s">
        <v>1964</v>
      </c>
      <c r="M466" s="1" t="s">
        <v>1485</v>
      </c>
      <c r="N466" s="39">
        <v>42787</v>
      </c>
      <c r="O466" s="50">
        <v>1</v>
      </c>
      <c r="P466" s="1"/>
    </row>
    <row r="467" spans="1:16" ht="24.95" customHeight="1">
      <c r="A467" s="1" t="s">
        <v>2108</v>
      </c>
      <c r="B467" s="1" t="s">
        <v>2106</v>
      </c>
      <c r="C467" s="1">
        <v>1</v>
      </c>
      <c r="D467" s="1">
        <v>465</v>
      </c>
      <c r="E467" s="1" t="s">
        <v>10</v>
      </c>
      <c r="F467" s="1" t="s">
        <v>3084</v>
      </c>
      <c r="G467" s="54" t="s">
        <v>3079</v>
      </c>
      <c r="H467" s="1" t="s">
        <v>3083</v>
      </c>
      <c r="I467" s="39">
        <v>42729</v>
      </c>
      <c r="J467" s="39">
        <v>42729</v>
      </c>
      <c r="K467" s="36" t="s">
        <v>1483</v>
      </c>
      <c r="L467" s="1" t="s">
        <v>1964</v>
      </c>
      <c r="M467" s="1" t="s">
        <v>1485</v>
      </c>
      <c r="N467" s="39">
        <v>42797</v>
      </c>
      <c r="O467" s="50">
        <v>1</v>
      </c>
      <c r="P467" s="1"/>
    </row>
    <row r="468" spans="1:16" ht="24.95" customHeight="1">
      <c r="A468" s="1" t="s">
        <v>2108</v>
      </c>
      <c r="B468" s="1" t="s">
        <v>2106</v>
      </c>
      <c r="C468" s="1">
        <v>1</v>
      </c>
      <c r="D468" s="1">
        <v>466</v>
      </c>
      <c r="E468" s="1" t="s">
        <v>10</v>
      </c>
      <c r="F468" s="1" t="s">
        <v>3085</v>
      </c>
      <c r="G468" s="54" t="s">
        <v>3080</v>
      </c>
      <c r="H468" s="1"/>
      <c r="I468" s="39">
        <v>42730</v>
      </c>
      <c r="J468" s="39">
        <v>42731</v>
      </c>
      <c r="K468" s="36" t="s">
        <v>1483</v>
      </c>
      <c r="L468" s="1" t="s">
        <v>1964</v>
      </c>
      <c r="M468" s="1" t="s">
        <v>1485</v>
      </c>
      <c r="N468" s="39">
        <v>42797</v>
      </c>
      <c r="O468" s="50">
        <v>1</v>
      </c>
      <c r="P468" s="1"/>
    </row>
    <row r="469" spans="1:16" ht="24.95" customHeight="1">
      <c r="A469" s="1" t="s">
        <v>2108</v>
      </c>
      <c r="B469" s="1" t="s">
        <v>2106</v>
      </c>
      <c r="C469" s="1">
        <v>1</v>
      </c>
      <c r="D469" s="1">
        <v>467</v>
      </c>
      <c r="E469" s="1" t="s">
        <v>10</v>
      </c>
      <c r="F469" s="1" t="s">
        <v>3087</v>
      </c>
      <c r="G469" s="54" t="s">
        <v>3088</v>
      </c>
      <c r="H469" s="1" t="s">
        <v>3086</v>
      </c>
      <c r="I469" s="39">
        <v>42728</v>
      </c>
      <c r="J469" s="39">
        <v>42728</v>
      </c>
      <c r="K469" s="36" t="s">
        <v>1483</v>
      </c>
      <c r="L469" s="1" t="s">
        <v>1964</v>
      </c>
      <c r="M469" s="1" t="s">
        <v>1485</v>
      </c>
      <c r="N469" s="39">
        <v>42797</v>
      </c>
      <c r="O469" s="50">
        <v>1</v>
      </c>
      <c r="P469" s="1"/>
    </row>
    <row r="470" spans="1:16" ht="24.95" customHeight="1">
      <c r="A470" s="1" t="s">
        <v>2108</v>
      </c>
      <c r="B470" s="1" t="s">
        <v>2106</v>
      </c>
      <c r="C470" s="1">
        <v>1</v>
      </c>
      <c r="D470" s="1">
        <v>468</v>
      </c>
      <c r="E470" s="1" t="s">
        <v>10</v>
      </c>
      <c r="F470" s="1" t="s">
        <v>3089</v>
      </c>
      <c r="G470" s="54" t="s">
        <v>3081</v>
      </c>
      <c r="H470" s="1"/>
      <c r="I470" s="39">
        <v>42730</v>
      </c>
      <c r="J470" s="39">
        <v>42730</v>
      </c>
      <c r="K470" s="36" t="s">
        <v>1483</v>
      </c>
      <c r="L470" s="1" t="s">
        <v>1964</v>
      </c>
      <c r="M470" s="1" t="s">
        <v>1485</v>
      </c>
      <c r="N470" s="39">
        <v>42797</v>
      </c>
      <c r="O470" s="50">
        <v>1</v>
      </c>
      <c r="P470" s="1"/>
    </row>
    <row r="471" spans="1:16" ht="24.95" customHeight="1">
      <c r="A471" s="1" t="s">
        <v>2108</v>
      </c>
      <c r="B471" s="1" t="s">
        <v>2106</v>
      </c>
      <c r="C471" s="1">
        <v>1</v>
      </c>
      <c r="D471" s="1">
        <v>469</v>
      </c>
      <c r="E471" s="1" t="s">
        <v>10</v>
      </c>
      <c r="F471" s="1" t="s">
        <v>3091</v>
      </c>
      <c r="G471" s="54" t="s">
        <v>3082</v>
      </c>
      <c r="H471" s="1" t="s">
        <v>3090</v>
      </c>
      <c r="I471" s="39">
        <v>42729</v>
      </c>
      <c r="J471" s="39">
        <v>42730</v>
      </c>
      <c r="K471" s="36" t="s">
        <v>1483</v>
      </c>
      <c r="L471" s="1" t="s">
        <v>1964</v>
      </c>
      <c r="M471" s="1" t="s">
        <v>1485</v>
      </c>
      <c r="N471" s="39">
        <v>42797</v>
      </c>
      <c r="O471" s="50">
        <v>1</v>
      </c>
      <c r="P471" s="1"/>
    </row>
    <row r="472" spans="1:16" ht="24.95" customHeight="1">
      <c r="A472" s="1" t="s">
        <v>2108</v>
      </c>
      <c r="B472" s="1" t="s">
        <v>2106</v>
      </c>
      <c r="C472" s="1">
        <v>1</v>
      </c>
      <c r="D472" s="1">
        <v>470</v>
      </c>
      <c r="E472" s="1" t="s">
        <v>10</v>
      </c>
      <c r="F472" s="1" t="s">
        <v>3137</v>
      </c>
      <c r="G472" s="54" t="s">
        <v>3134</v>
      </c>
      <c r="H472" s="1" t="s">
        <v>3135</v>
      </c>
      <c r="I472" s="39">
        <v>42733</v>
      </c>
      <c r="J472" s="39">
        <v>42733</v>
      </c>
      <c r="K472" s="36" t="s">
        <v>1483</v>
      </c>
      <c r="L472" s="1" t="s">
        <v>1964</v>
      </c>
      <c r="M472" s="1" t="s">
        <v>1485</v>
      </c>
      <c r="N472" s="39">
        <v>42801</v>
      </c>
      <c r="O472" s="50">
        <v>1</v>
      </c>
      <c r="P472" s="1"/>
    </row>
    <row r="473" spans="1:16" ht="24.95" customHeight="1">
      <c r="A473" s="1" t="s">
        <v>2108</v>
      </c>
      <c r="B473" s="1" t="s">
        <v>2106</v>
      </c>
      <c r="C473" s="1">
        <v>1</v>
      </c>
      <c r="D473" s="1">
        <v>471</v>
      </c>
      <c r="E473" s="1" t="s">
        <v>10</v>
      </c>
      <c r="F473" s="1" t="s">
        <v>3138</v>
      </c>
      <c r="G473" s="54" t="s">
        <v>3136</v>
      </c>
      <c r="H473" s="1"/>
      <c r="I473" s="39">
        <v>42732</v>
      </c>
      <c r="J473" s="39">
        <v>42732</v>
      </c>
      <c r="K473" s="36" t="s">
        <v>1483</v>
      </c>
      <c r="L473" s="1" t="s">
        <v>1964</v>
      </c>
      <c r="M473" s="1" t="s">
        <v>1485</v>
      </c>
      <c r="N473" s="39">
        <v>42801</v>
      </c>
      <c r="O473" s="50">
        <v>1</v>
      </c>
      <c r="P473" s="1"/>
    </row>
    <row r="474" spans="1:16" ht="24.95" customHeight="1">
      <c r="A474" s="1" t="s">
        <v>2108</v>
      </c>
      <c r="B474" s="1" t="s">
        <v>2106</v>
      </c>
      <c r="C474" s="1">
        <v>1</v>
      </c>
      <c r="D474" s="1">
        <v>472</v>
      </c>
      <c r="E474" s="1" t="s">
        <v>10</v>
      </c>
      <c r="F474" s="1" t="s">
        <v>3140</v>
      </c>
      <c r="G474" s="54" t="s">
        <v>3139</v>
      </c>
      <c r="H474" s="1"/>
      <c r="I474" s="39">
        <v>42733</v>
      </c>
      <c r="J474" s="39">
        <v>42733</v>
      </c>
      <c r="K474" s="36" t="s">
        <v>1483</v>
      </c>
      <c r="L474" s="1" t="s">
        <v>1964</v>
      </c>
      <c r="M474" s="1" t="s">
        <v>1485</v>
      </c>
      <c r="N474" s="39">
        <v>42801</v>
      </c>
      <c r="O474" s="50">
        <v>1</v>
      </c>
      <c r="P474" s="1"/>
    </row>
    <row r="475" spans="1:16" ht="24.95" customHeight="1">
      <c r="A475" s="1" t="s">
        <v>2108</v>
      </c>
      <c r="B475" s="1" t="s">
        <v>2106</v>
      </c>
      <c r="C475" s="1">
        <v>1</v>
      </c>
      <c r="D475" s="1">
        <v>473</v>
      </c>
      <c r="E475" s="1" t="s">
        <v>10</v>
      </c>
      <c r="F475" s="1" t="s">
        <v>3143</v>
      </c>
      <c r="G475" s="54" t="s">
        <v>3141</v>
      </c>
      <c r="H475" s="1" t="s">
        <v>3142</v>
      </c>
      <c r="I475" s="39">
        <v>42733</v>
      </c>
      <c r="J475" s="39">
        <v>42736</v>
      </c>
      <c r="K475" s="36" t="s">
        <v>1483</v>
      </c>
      <c r="L475" s="1" t="s">
        <v>1964</v>
      </c>
      <c r="M475" s="1" t="s">
        <v>1485</v>
      </c>
      <c r="N475" s="39">
        <v>42801</v>
      </c>
      <c r="O475" s="50">
        <v>1</v>
      </c>
      <c r="P475" s="1"/>
    </row>
    <row r="476" spans="1:16" ht="24.95" customHeight="1">
      <c r="A476" s="1" t="s">
        <v>2108</v>
      </c>
      <c r="B476" s="1" t="s">
        <v>2106</v>
      </c>
      <c r="C476" s="1">
        <v>1</v>
      </c>
      <c r="D476" s="1">
        <v>474</v>
      </c>
      <c r="E476" s="1" t="s">
        <v>10</v>
      </c>
      <c r="F476" s="1" t="s">
        <v>3145</v>
      </c>
      <c r="G476" s="54" t="s">
        <v>3144</v>
      </c>
      <c r="H476" s="1"/>
      <c r="I476" s="39">
        <v>42731</v>
      </c>
      <c r="J476" s="39">
        <v>42731</v>
      </c>
      <c r="K476" s="36" t="s">
        <v>1483</v>
      </c>
      <c r="L476" s="1" t="s">
        <v>1964</v>
      </c>
      <c r="M476" s="1" t="s">
        <v>1485</v>
      </c>
      <c r="N476" s="39">
        <v>42801</v>
      </c>
      <c r="O476" s="50">
        <v>1</v>
      </c>
      <c r="P476" s="1"/>
    </row>
    <row r="477" spans="1:16" ht="24.95" customHeight="1">
      <c r="A477" s="1" t="s">
        <v>2108</v>
      </c>
      <c r="B477" s="1" t="s">
        <v>2106</v>
      </c>
      <c r="C477" s="1">
        <v>1</v>
      </c>
      <c r="D477" s="1">
        <v>475</v>
      </c>
      <c r="E477" s="1" t="s">
        <v>10</v>
      </c>
      <c r="F477" s="1" t="s">
        <v>3148</v>
      </c>
      <c r="G477" s="54" t="s">
        <v>3146</v>
      </c>
      <c r="H477" s="1" t="s">
        <v>3147</v>
      </c>
      <c r="I477" s="39">
        <v>42728</v>
      </c>
      <c r="J477" s="39">
        <v>42728</v>
      </c>
      <c r="K477" s="36" t="s">
        <v>1483</v>
      </c>
      <c r="L477" s="1" t="s">
        <v>1964</v>
      </c>
      <c r="M477" s="1" t="s">
        <v>1485</v>
      </c>
      <c r="N477" s="39">
        <v>42803</v>
      </c>
      <c r="O477" s="50">
        <v>1</v>
      </c>
      <c r="P477" s="1"/>
    </row>
    <row r="478" spans="1:16" ht="24.95" customHeight="1">
      <c r="A478" s="1" t="s">
        <v>2108</v>
      </c>
      <c r="B478" s="1" t="s">
        <v>2106</v>
      </c>
      <c r="C478" s="1">
        <v>1</v>
      </c>
      <c r="D478" s="1">
        <v>476</v>
      </c>
      <c r="E478" s="1" t="s">
        <v>10</v>
      </c>
      <c r="F478" s="1" t="s">
        <v>3150</v>
      </c>
      <c r="G478" s="54" t="s">
        <v>3149</v>
      </c>
      <c r="H478" s="1"/>
      <c r="I478" s="39">
        <v>42732</v>
      </c>
      <c r="J478" s="39">
        <v>42732</v>
      </c>
      <c r="K478" s="36" t="s">
        <v>1483</v>
      </c>
      <c r="L478" s="1" t="s">
        <v>1964</v>
      </c>
      <c r="M478" s="1" t="s">
        <v>1485</v>
      </c>
      <c r="N478" s="39">
        <v>42803</v>
      </c>
      <c r="O478" s="50">
        <v>1</v>
      </c>
      <c r="P478" s="1"/>
    </row>
    <row r="479" spans="1:16" ht="24.95" customHeight="1">
      <c r="A479" s="1" t="s">
        <v>2108</v>
      </c>
      <c r="B479" s="1" t="s">
        <v>2106</v>
      </c>
      <c r="C479" s="1">
        <v>1</v>
      </c>
      <c r="D479" s="1">
        <v>477</v>
      </c>
      <c r="E479" s="1" t="s">
        <v>10</v>
      </c>
      <c r="F479" s="1" t="s">
        <v>3152</v>
      </c>
      <c r="G479" s="54" t="s">
        <v>3151</v>
      </c>
      <c r="H479" s="1"/>
      <c r="I479" s="39">
        <v>42363</v>
      </c>
      <c r="J479" s="39">
        <v>42746</v>
      </c>
      <c r="K479" s="36" t="s">
        <v>1483</v>
      </c>
      <c r="L479" s="1" t="s">
        <v>1964</v>
      </c>
      <c r="M479" s="1" t="s">
        <v>1485</v>
      </c>
      <c r="N479" s="39">
        <v>42802</v>
      </c>
      <c r="O479" s="50">
        <v>1</v>
      </c>
      <c r="P479" s="1"/>
    </row>
    <row r="480" spans="1:16" ht="24.95" customHeight="1">
      <c r="A480" s="1" t="s">
        <v>2108</v>
      </c>
      <c r="B480" s="1" t="s">
        <v>2106</v>
      </c>
      <c r="C480" s="1">
        <v>1</v>
      </c>
      <c r="D480" s="1">
        <v>478</v>
      </c>
      <c r="E480" s="1" t="s">
        <v>10</v>
      </c>
      <c r="F480" s="1" t="s">
        <v>3154</v>
      </c>
      <c r="G480" s="54" t="s">
        <v>3153</v>
      </c>
      <c r="H480" s="1"/>
      <c r="I480" s="39">
        <v>42731</v>
      </c>
      <c r="J480" s="39">
        <v>42731</v>
      </c>
      <c r="K480" s="36" t="s">
        <v>1483</v>
      </c>
      <c r="L480" s="1" t="s">
        <v>1964</v>
      </c>
      <c r="M480" s="1" t="s">
        <v>1485</v>
      </c>
      <c r="N480" s="39">
        <v>42802</v>
      </c>
      <c r="O480" s="50">
        <v>1</v>
      </c>
      <c r="P480" s="1"/>
    </row>
    <row r="481" spans="1:16" ht="24.95" customHeight="1">
      <c r="A481" s="1" t="s">
        <v>2108</v>
      </c>
      <c r="B481" s="1" t="s">
        <v>2106</v>
      </c>
      <c r="C481" s="1">
        <v>1</v>
      </c>
      <c r="D481" s="1">
        <v>479</v>
      </c>
      <c r="E481" s="1" t="s">
        <v>10</v>
      </c>
      <c r="F481" s="1" t="s">
        <v>3156</v>
      </c>
      <c r="G481" s="54" t="s">
        <v>3155</v>
      </c>
      <c r="H481" s="1"/>
      <c r="I481" s="39">
        <v>42733</v>
      </c>
      <c r="J481" s="39">
        <v>42733</v>
      </c>
      <c r="K481" s="36" t="s">
        <v>1483</v>
      </c>
      <c r="L481" s="1" t="s">
        <v>1964</v>
      </c>
      <c r="M481" s="1" t="s">
        <v>1485</v>
      </c>
      <c r="N481" s="39">
        <v>42802</v>
      </c>
      <c r="O481" s="50">
        <v>1</v>
      </c>
      <c r="P481" s="1"/>
    </row>
    <row r="482" spans="1:16" ht="24.95" customHeight="1">
      <c r="A482" s="1" t="s">
        <v>2108</v>
      </c>
      <c r="B482" s="1" t="s">
        <v>2106</v>
      </c>
      <c r="C482" s="1">
        <v>1</v>
      </c>
      <c r="D482" s="1">
        <v>480</v>
      </c>
      <c r="E482" s="1" t="s">
        <v>10</v>
      </c>
      <c r="F482" s="1" t="s">
        <v>3160</v>
      </c>
      <c r="G482" s="54" t="s">
        <v>3159</v>
      </c>
      <c r="H482" s="1"/>
      <c r="I482" s="39">
        <v>42733</v>
      </c>
      <c r="J482" s="39">
        <v>42733</v>
      </c>
      <c r="K482" s="36" t="s">
        <v>1483</v>
      </c>
      <c r="L482" s="1" t="s">
        <v>1964</v>
      </c>
      <c r="M482" s="1" t="s">
        <v>1485</v>
      </c>
      <c r="N482" s="39">
        <v>42810</v>
      </c>
      <c r="O482" s="50">
        <v>1</v>
      </c>
      <c r="P482" s="1"/>
    </row>
    <row r="483" spans="1:16" ht="24.95" customHeight="1">
      <c r="A483" s="1" t="s">
        <v>2108</v>
      </c>
      <c r="B483" s="1" t="s">
        <v>2106</v>
      </c>
      <c r="C483" s="1">
        <v>1</v>
      </c>
      <c r="D483" s="1">
        <v>481</v>
      </c>
      <c r="E483" s="1" t="s">
        <v>10</v>
      </c>
      <c r="F483" s="1" t="s">
        <v>3170</v>
      </c>
      <c r="G483" s="54" t="s">
        <v>3212</v>
      </c>
      <c r="H483" s="1" t="s">
        <v>3169</v>
      </c>
      <c r="I483" s="39">
        <v>42728</v>
      </c>
      <c r="J483" s="39">
        <v>42729</v>
      </c>
      <c r="K483" s="36" t="s">
        <v>1483</v>
      </c>
      <c r="L483" s="1" t="s">
        <v>1964</v>
      </c>
      <c r="M483" s="1" t="s">
        <v>1485</v>
      </c>
      <c r="N483" s="39">
        <v>42835</v>
      </c>
      <c r="O483" s="50">
        <v>1</v>
      </c>
      <c r="P483" s="1"/>
    </row>
    <row r="484" spans="1:16" ht="24.95" customHeight="1">
      <c r="A484" s="1" t="s">
        <v>2108</v>
      </c>
      <c r="B484" s="1" t="s">
        <v>2106</v>
      </c>
      <c r="C484" s="1">
        <v>1</v>
      </c>
      <c r="D484" s="1">
        <v>482</v>
      </c>
      <c r="E484" s="1" t="s">
        <v>10</v>
      </c>
      <c r="F484" s="1" t="s">
        <v>3172</v>
      </c>
      <c r="G484" s="54" t="s">
        <v>3205</v>
      </c>
      <c r="H484" s="1" t="s">
        <v>3171</v>
      </c>
      <c r="I484" s="39">
        <v>42750</v>
      </c>
      <c r="J484" s="39">
        <v>42750</v>
      </c>
      <c r="K484" s="36" t="s">
        <v>1483</v>
      </c>
      <c r="L484" s="1" t="s">
        <v>1964</v>
      </c>
      <c r="M484" s="1" t="s">
        <v>1485</v>
      </c>
      <c r="N484" s="39">
        <v>42835</v>
      </c>
      <c r="O484" s="50">
        <v>1</v>
      </c>
      <c r="P484" s="1"/>
    </row>
    <row r="485" spans="1:16" ht="24.95" customHeight="1">
      <c r="A485" s="1" t="s">
        <v>2108</v>
      </c>
      <c r="B485" s="1" t="s">
        <v>2106</v>
      </c>
      <c r="C485" s="1">
        <v>1</v>
      </c>
      <c r="D485" s="1">
        <v>483</v>
      </c>
      <c r="E485" s="1" t="s">
        <v>10</v>
      </c>
      <c r="F485" s="1" t="s">
        <v>3173</v>
      </c>
      <c r="G485" s="54" t="s">
        <v>3208</v>
      </c>
      <c r="H485" s="1"/>
      <c r="I485" s="39">
        <v>42731</v>
      </c>
      <c r="J485" s="39">
        <v>42731</v>
      </c>
      <c r="K485" s="36" t="s">
        <v>1483</v>
      </c>
      <c r="L485" s="1" t="s">
        <v>1964</v>
      </c>
      <c r="M485" s="1" t="s">
        <v>1485</v>
      </c>
      <c r="N485" s="39">
        <v>42835</v>
      </c>
      <c r="O485" s="50">
        <v>1</v>
      </c>
      <c r="P485" s="1"/>
    </row>
    <row r="486" spans="1:16" ht="24.95" customHeight="1">
      <c r="A486" s="1" t="s">
        <v>2108</v>
      </c>
      <c r="B486" s="1" t="s">
        <v>2106</v>
      </c>
      <c r="C486" s="1">
        <v>1</v>
      </c>
      <c r="D486" s="1">
        <v>484</v>
      </c>
      <c r="E486" s="1" t="s">
        <v>10</v>
      </c>
      <c r="F486" s="1" t="s">
        <v>3174</v>
      </c>
      <c r="G486" s="54" t="s">
        <v>3163</v>
      </c>
      <c r="H486" s="1" t="s">
        <v>3175</v>
      </c>
      <c r="I486" s="39">
        <v>42729</v>
      </c>
      <c r="J486" s="39">
        <v>42730</v>
      </c>
      <c r="K486" s="36" t="s">
        <v>1483</v>
      </c>
      <c r="L486" s="1" t="s">
        <v>1964</v>
      </c>
      <c r="M486" s="1" t="s">
        <v>1485</v>
      </c>
      <c r="N486" s="39">
        <v>42835</v>
      </c>
      <c r="O486" s="50">
        <v>1</v>
      </c>
      <c r="P486" s="1"/>
    </row>
    <row r="487" spans="1:16" ht="24.95" customHeight="1">
      <c r="A487" s="1" t="s">
        <v>2108</v>
      </c>
      <c r="B487" s="1" t="s">
        <v>2106</v>
      </c>
      <c r="C487" s="1">
        <v>1</v>
      </c>
      <c r="D487" s="1">
        <v>485</v>
      </c>
      <c r="E487" s="1" t="s">
        <v>10</v>
      </c>
      <c r="F487" s="1" t="s">
        <v>3176</v>
      </c>
      <c r="G487" s="54" t="s">
        <v>3210</v>
      </c>
      <c r="H487" s="1"/>
      <c r="I487" s="39">
        <v>42730</v>
      </c>
      <c r="J487" s="39">
        <v>42734</v>
      </c>
      <c r="K487" s="36" t="s">
        <v>1483</v>
      </c>
      <c r="L487" s="1" t="s">
        <v>1964</v>
      </c>
      <c r="M487" s="1" t="s">
        <v>1485</v>
      </c>
      <c r="N487" s="39">
        <v>42835</v>
      </c>
      <c r="O487" s="50">
        <v>1</v>
      </c>
      <c r="P487" s="1"/>
    </row>
    <row r="488" spans="1:16" ht="24.95" customHeight="1">
      <c r="A488" s="1" t="s">
        <v>2108</v>
      </c>
      <c r="B488" s="1" t="s">
        <v>2106</v>
      </c>
      <c r="C488" s="1">
        <v>1</v>
      </c>
      <c r="D488" s="1">
        <v>486</v>
      </c>
      <c r="E488" s="1" t="s">
        <v>10</v>
      </c>
      <c r="F488" s="1" t="s">
        <v>3177</v>
      </c>
      <c r="G488" s="54" t="s">
        <v>3209</v>
      </c>
      <c r="H488" s="1"/>
      <c r="I488" s="39">
        <v>42732</v>
      </c>
      <c r="J488" s="39">
        <v>42732</v>
      </c>
      <c r="K488" s="36" t="s">
        <v>1483</v>
      </c>
      <c r="L488" s="1" t="s">
        <v>1964</v>
      </c>
      <c r="M488" s="1" t="s">
        <v>1485</v>
      </c>
      <c r="N488" s="39">
        <v>42835</v>
      </c>
      <c r="O488" s="50">
        <v>1</v>
      </c>
      <c r="P488" s="1"/>
    </row>
    <row r="489" spans="1:16" ht="24.95" customHeight="1">
      <c r="A489" s="1" t="s">
        <v>2108</v>
      </c>
      <c r="B489" s="1" t="s">
        <v>2106</v>
      </c>
      <c r="C489" s="1">
        <v>1</v>
      </c>
      <c r="D489" s="1">
        <v>487</v>
      </c>
      <c r="E489" s="1" t="s">
        <v>10</v>
      </c>
      <c r="F489" s="1" t="s">
        <v>3178</v>
      </c>
      <c r="G489" s="54" t="s">
        <v>3206</v>
      </c>
      <c r="H489" s="1"/>
      <c r="I489" s="39">
        <v>42731</v>
      </c>
      <c r="J489" s="39">
        <v>42731</v>
      </c>
      <c r="K489" s="36" t="s">
        <v>1483</v>
      </c>
      <c r="L489" s="1" t="s">
        <v>1964</v>
      </c>
      <c r="M489" s="1" t="s">
        <v>1485</v>
      </c>
      <c r="N489" s="39">
        <v>42835</v>
      </c>
      <c r="O489" s="50">
        <v>1</v>
      </c>
      <c r="P489" s="1"/>
    </row>
    <row r="490" spans="1:16" ht="24.95" customHeight="1">
      <c r="A490" s="1" t="s">
        <v>2108</v>
      </c>
      <c r="B490" s="1" t="s">
        <v>2106</v>
      </c>
      <c r="C490" s="1">
        <v>1</v>
      </c>
      <c r="D490" s="1">
        <v>488</v>
      </c>
      <c r="E490" s="1" t="s">
        <v>10</v>
      </c>
      <c r="F490" s="1" t="s">
        <v>3180</v>
      </c>
      <c r="G490" s="54" t="s">
        <v>3207</v>
      </c>
      <c r="H490" s="1" t="s">
        <v>3179</v>
      </c>
      <c r="I490" s="39">
        <v>42731</v>
      </c>
      <c r="J490" s="39">
        <v>42731</v>
      </c>
      <c r="K490" s="36" t="s">
        <v>1483</v>
      </c>
      <c r="L490" s="1" t="s">
        <v>1964</v>
      </c>
      <c r="M490" s="1" t="s">
        <v>1485</v>
      </c>
      <c r="N490" s="39">
        <v>42835</v>
      </c>
      <c r="O490" s="50">
        <v>1</v>
      </c>
      <c r="P490" s="1"/>
    </row>
    <row r="491" spans="1:16" ht="24.95" customHeight="1">
      <c r="A491" s="1" t="s">
        <v>2108</v>
      </c>
      <c r="B491" s="1" t="s">
        <v>2106</v>
      </c>
      <c r="C491" s="1">
        <v>1</v>
      </c>
      <c r="D491" s="1">
        <v>489</v>
      </c>
      <c r="E491" s="1" t="s">
        <v>10</v>
      </c>
      <c r="F491" s="1" t="s">
        <v>3181</v>
      </c>
      <c r="G491" s="54" t="s">
        <v>3166</v>
      </c>
      <c r="H491" s="1"/>
      <c r="I491" s="39">
        <v>42730</v>
      </c>
      <c r="J491" s="39">
        <v>42730</v>
      </c>
      <c r="K491" s="36" t="s">
        <v>1483</v>
      </c>
      <c r="L491" s="1" t="s">
        <v>1964</v>
      </c>
      <c r="M491" s="1" t="s">
        <v>1485</v>
      </c>
      <c r="N491" s="39">
        <v>42835</v>
      </c>
      <c r="O491" s="50">
        <v>1</v>
      </c>
      <c r="P491" s="1"/>
    </row>
    <row r="492" spans="1:16" ht="24.95" customHeight="1">
      <c r="A492" s="1" t="s">
        <v>2108</v>
      </c>
      <c r="B492" s="1" t="s">
        <v>2106</v>
      </c>
      <c r="C492" s="1">
        <v>1</v>
      </c>
      <c r="D492" s="1">
        <v>490</v>
      </c>
      <c r="E492" s="1" t="s">
        <v>10</v>
      </c>
      <c r="F492" s="1" t="s">
        <v>3182</v>
      </c>
      <c r="G492" s="54" t="s">
        <v>3167</v>
      </c>
      <c r="H492" s="1"/>
      <c r="I492" s="39">
        <v>42730</v>
      </c>
      <c r="J492" s="39">
        <v>42730</v>
      </c>
      <c r="K492" s="36" t="s">
        <v>1483</v>
      </c>
      <c r="L492" s="1" t="s">
        <v>1964</v>
      </c>
      <c r="M492" s="1" t="s">
        <v>1485</v>
      </c>
      <c r="N492" s="39">
        <v>42835</v>
      </c>
      <c r="O492" s="50">
        <v>1</v>
      </c>
      <c r="P492" s="1"/>
    </row>
    <row r="493" spans="1:16" ht="24.95" customHeight="1">
      <c r="A493" s="1" t="s">
        <v>2108</v>
      </c>
      <c r="B493" s="1" t="s">
        <v>2106</v>
      </c>
      <c r="C493" s="1">
        <v>1</v>
      </c>
      <c r="D493" s="1">
        <v>491</v>
      </c>
      <c r="E493" s="1" t="s">
        <v>10</v>
      </c>
      <c r="F493" s="1" t="s">
        <v>3186</v>
      </c>
      <c r="G493" s="54" t="s">
        <v>3211</v>
      </c>
      <c r="H493" s="1"/>
      <c r="I493" s="39">
        <v>42732</v>
      </c>
      <c r="J493" s="39">
        <v>42732</v>
      </c>
      <c r="K493" s="36" t="s">
        <v>1483</v>
      </c>
      <c r="L493" s="1" t="s">
        <v>1964</v>
      </c>
      <c r="M493" s="1" t="s">
        <v>1485</v>
      </c>
      <c r="N493" s="39">
        <v>42835</v>
      </c>
      <c r="O493" s="50">
        <v>1</v>
      </c>
      <c r="P493" s="1"/>
    </row>
    <row r="494" spans="1:16" ht="24.95" customHeight="1">
      <c r="A494" s="1" t="s">
        <v>2108</v>
      </c>
      <c r="B494" s="1" t="s">
        <v>2106</v>
      </c>
      <c r="C494" s="1">
        <v>1</v>
      </c>
      <c r="D494" s="1">
        <v>492</v>
      </c>
      <c r="E494" s="1" t="s">
        <v>10</v>
      </c>
      <c r="F494" s="1" t="s">
        <v>3188</v>
      </c>
      <c r="G494" s="54" t="s">
        <v>3213</v>
      </c>
      <c r="H494" s="1"/>
      <c r="I494" s="39">
        <v>42732</v>
      </c>
      <c r="J494" s="39">
        <v>42735</v>
      </c>
      <c r="K494" s="36" t="s">
        <v>1483</v>
      </c>
      <c r="L494" s="1" t="s">
        <v>1964</v>
      </c>
      <c r="M494" s="1" t="s">
        <v>1485</v>
      </c>
      <c r="N494" s="39">
        <v>42477</v>
      </c>
      <c r="O494" s="50">
        <v>1</v>
      </c>
      <c r="P494" s="1"/>
    </row>
    <row r="495" spans="1:16" ht="24">
      <c r="A495" s="1" t="s">
        <v>2108</v>
      </c>
      <c r="B495" s="1" t="s">
        <v>2106</v>
      </c>
      <c r="C495" s="1">
        <v>1</v>
      </c>
      <c r="D495" s="1">
        <v>493</v>
      </c>
      <c r="E495" s="1" t="s">
        <v>10</v>
      </c>
      <c r="F495" s="1" t="s">
        <v>3189</v>
      </c>
      <c r="G495" s="54" t="s">
        <v>3200</v>
      </c>
      <c r="H495" s="1"/>
      <c r="I495" s="39">
        <v>42731</v>
      </c>
      <c r="J495" s="39">
        <v>42731</v>
      </c>
      <c r="K495" s="36" t="s">
        <v>1483</v>
      </c>
      <c r="L495" s="1" t="s">
        <v>1964</v>
      </c>
      <c r="M495" s="1" t="s">
        <v>1485</v>
      </c>
      <c r="N495" s="39">
        <v>42477</v>
      </c>
      <c r="O495" s="50">
        <v>1</v>
      </c>
      <c r="P495" s="1"/>
    </row>
    <row r="496" spans="1:16" ht="24">
      <c r="A496" s="1" t="s">
        <v>2108</v>
      </c>
      <c r="B496" s="1" t="s">
        <v>2106</v>
      </c>
      <c r="C496" s="1">
        <v>1</v>
      </c>
      <c r="D496" s="1">
        <v>494</v>
      </c>
      <c r="E496" s="1" t="s">
        <v>10</v>
      </c>
      <c r="F496" s="1" t="s">
        <v>3191</v>
      </c>
      <c r="G496" s="54" t="s">
        <v>3201</v>
      </c>
      <c r="H496" s="1"/>
      <c r="I496" s="39">
        <v>42729</v>
      </c>
      <c r="J496" s="39">
        <v>42729</v>
      </c>
      <c r="K496" s="36" t="s">
        <v>1483</v>
      </c>
      <c r="L496" s="1" t="s">
        <v>1964</v>
      </c>
      <c r="M496" s="1" t="s">
        <v>1485</v>
      </c>
      <c r="N496" s="39">
        <v>42477</v>
      </c>
      <c r="O496" s="50">
        <v>1</v>
      </c>
      <c r="P496" s="1"/>
    </row>
    <row r="497" spans="1:16" ht="24">
      <c r="A497" s="1" t="s">
        <v>2108</v>
      </c>
      <c r="B497" s="1" t="s">
        <v>2106</v>
      </c>
      <c r="C497" s="1">
        <v>1</v>
      </c>
      <c r="D497" s="1">
        <v>495</v>
      </c>
      <c r="E497" s="1" t="s">
        <v>10</v>
      </c>
      <c r="F497" s="1" t="s">
        <v>3194</v>
      </c>
      <c r="G497" s="54" t="s">
        <v>3202</v>
      </c>
      <c r="H497" s="1"/>
      <c r="I497" s="39">
        <v>42734</v>
      </c>
      <c r="J497" s="39">
        <v>42755</v>
      </c>
      <c r="K497" s="36" t="s">
        <v>1483</v>
      </c>
      <c r="L497" s="1" t="s">
        <v>1964</v>
      </c>
      <c r="M497" s="1" t="s">
        <v>1485</v>
      </c>
      <c r="N497" s="39">
        <v>42477</v>
      </c>
      <c r="O497" s="50">
        <v>1</v>
      </c>
      <c r="P497" s="1"/>
    </row>
    <row r="498" spans="1:16" ht="24">
      <c r="A498" s="1" t="s">
        <v>2108</v>
      </c>
      <c r="B498" s="1" t="s">
        <v>2106</v>
      </c>
      <c r="C498" s="1">
        <v>1</v>
      </c>
      <c r="D498" s="1">
        <v>496</v>
      </c>
      <c r="E498" s="1" t="s">
        <v>10</v>
      </c>
      <c r="F498" s="1" t="s">
        <v>3196</v>
      </c>
      <c r="G498" s="54" t="s">
        <v>3203</v>
      </c>
      <c r="H498" s="1"/>
      <c r="I498" s="39">
        <v>42723</v>
      </c>
      <c r="J498" s="39">
        <v>42723</v>
      </c>
      <c r="K498" s="36" t="s">
        <v>1483</v>
      </c>
      <c r="L498" s="1" t="s">
        <v>1964</v>
      </c>
      <c r="M498" s="1" t="s">
        <v>1485</v>
      </c>
      <c r="N498" s="39">
        <v>42477</v>
      </c>
      <c r="O498" s="50">
        <v>1</v>
      </c>
      <c r="P498" s="1"/>
    </row>
    <row r="499" spans="1:16" ht="24">
      <c r="A499" s="1" t="s">
        <v>2108</v>
      </c>
      <c r="B499" s="1" t="s">
        <v>2106</v>
      </c>
      <c r="C499" s="1">
        <v>1</v>
      </c>
      <c r="D499" s="1">
        <v>497</v>
      </c>
      <c r="E499" s="1" t="s">
        <v>10</v>
      </c>
      <c r="F499" s="1" t="s">
        <v>3269</v>
      </c>
      <c r="G499" s="54" t="s">
        <v>3270</v>
      </c>
      <c r="H499" s="1"/>
      <c r="I499" s="39">
        <v>42803</v>
      </c>
      <c r="J499" s="39">
        <v>42804</v>
      </c>
      <c r="K499" s="36" t="s">
        <v>1483</v>
      </c>
      <c r="L499" s="1" t="s">
        <v>1964</v>
      </c>
      <c r="M499" s="1" t="s">
        <v>1485</v>
      </c>
      <c r="N499" s="39">
        <v>42871</v>
      </c>
      <c r="O499" s="50">
        <v>1</v>
      </c>
      <c r="P499" s="1"/>
    </row>
    <row r="500" spans="1:16" ht="24">
      <c r="A500" s="1" t="s">
        <v>2108</v>
      </c>
      <c r="B500" s="1" t="s">
        <v>2106</v>
      </c>
      <c r="C500" s="1">
        <v>1</v>
      </c>
      <c r="D500" s="1">
        <v>498</v>
      </c>
      <c r="E500" s="1" t="s">
        <v>10</v>
      </c>
      <c r="F500" s="1" t="s">
        <v>3351</v>
      </c>
      <c r="G500" s="54" t="s">
        <v>3352</v>
      </c>
      <c r="H500" s="1" t="s">
        <v>3353</v>
      </c>
      <c r="I500" s="39">
        <v>42842</v>
      </c>
      <c r="J500" s="39">
        <v>42842</v>
      </c>
      <c r="K500" s="36" t="s">
        <v>1483</v>
      </c>
      <c r="L500" s="1" t="s">
        <v>1964</v>
      </c>
      <c r="M500" s="1" t="s">
        <v>1485</v>
      </c>
      <c r="N500" s="39">
        <v>42907</v>
      </c>
      <c r="O500" s="50">
        <v>1</v>
      </c>
      <c r="P500" s="1"/>
    </row>
    <row r="501" spans="1:16" ht="24">
      <c r="A501" s="1" t="s">
        <v>2108</v>
      </c>
      <c r="B501" s="1" t="s">
        <v>2106</v>
      </c>
      <c r="C501" s="1">
        <v>1</v>
      </c>
      <c r="D501" s="1">
        <v>499</v>
      </c>
      <c r="E501" s="1" t="s">
        <v>10</v>
      </c>
      <c r="F501" s="1" t="s">
        <v>3354</v>
      </c>
      <c r="G501" s="54" t="s">
        <v>3355</v>
      </c>
      <c r="H501" s="1" t="s">
        <v>3356</v>
      </c>
      <c r="I501" s="39">
        <v>42853</v>
      </c>
      <c r="J501" s="39">
        <v>42853</v>
      </c>
      <c r="K501" s="36" t="s">
        <v>1483</v>
      </c>
      <c r="L501" s="1" t="s">
        <v>1964</v>
      </c>
      <c r="M501" s="1" t="s">
        <v>1485</v>
      </c>
      <c r="N501" s="39">
        <v>42909</v>
      </c>
      <c r="O501" s="50">
        <v>1</v>
      </c>
      <c r="P501" s="1"/>
    </row>
    <row r="502" spans="1:16" ht="36">
      <c r="A502" s="1" t="s">
        <v>2108</v>
      </c>
      <c r="B502" s="1" t="s">
        <v>2106</v>
      </c>
      <c r="C502" s="1">
        <v>1</v>
      </c>
      <c r="D502" s="1">
        <v>500</v>
      </c>
      <c r="E502" s="1" t="s">
        <v>10</v>
      </c>
      <c r="F502" s="1" t="s">
        <v>3384</v>
      </c>
      <c r="G502" s="54" t="s">
        <v>3385</v>
      </c>
      <c r="H502" s="1"/>
      <c r="I502" s="39">
        <v>42835</v>
      </c>
      <c r="J502" s="39">
        <v>42835</v>
      </c>
      <c r="K502" s="36" t="s">
        <v>3386</v>
      </c>
      <c r="L502" s="1" t="s">
        <v>3387</v>
      </c>
      <c r="M502" s="39" t="s">
        <v>3388</v>
      </c>
      <c r="N502" s="39">
        <v>42912</v>
      </c>
      <c r="O502" s="1">
        <v>1</v>
      </c>
      <c r="P502" s="1"/>
    </row>
    <row r="503" spans="1:16" ht="24">
      <c r="A503" s="1" t="s">
        <v>2108</v>
      </c>
      <c r="B503" s="1" t="s">
        <v>2106</v>
      </c>
      <c r="C503" s="1">
        <v>1</v>
      </c>
      <c r="D503" s="1">
        <v>501</v>
      </c>
      <c r="E503" s="1" t="s">
        <v>10</v>
      </c>
      <c r="F503" s="1" t="s">
        <v>3391</v>
      </c>
      <c r="G503" s="54" t="s">
        <v>3389</v>
      </c>
      <c r="H503" s="1" t="s">
        <v>3390</v>
      </c>
      <c r="I503" s="39">
        <v>42849</v>
      </c>
      <c r="J503" s="39">
        <v>42849</v>
      </c>
      <c r="K503" s="36" t="s">
        <v>1483</v>
      </c>
      <c r="L503" s="1" t="s">
        <v>1964</v>
      </c>
      <c r="M503" s="1" t="s">
        <v>1485</v>
      </c>
      <c r="N503" s="39">
        <v>42921</v>
      </c>
      <c r="O503" s="1">
        <v>1</v>
      </c>
      <c r="P503" s="1"/>
    </row>
    <row r="504" spans="1:16" ht="24">
      <c r="A504" s="1" t="s">
        <v>2108</v>
      </c>
      <c r="B504" s="1" t="s">
        <v>2106</v>
      </c>
      <c r="C504" s="1">
        <v>1</v>
      </c>
      <c r="D504" s="1">
        <v>502</v>
      </c>
      <c r="E504" s="1" t="s">
        <v>10</v>
      </c>
      <c r="F504" s="1" t="s">
        <v>3395</v>
      </c>
      <c r="G504" s="54" t="s">
        <v>3396</v>
      </c>
      <c r="H504" s="1" t="s">
        <v>3397</v>
      </c>
      <c r="I504" s="39">
        <v>42867</v>
      </c>
      <c r="J504" s="39">
        <v>42874</v>
      </c>
      <c r="K504" s="36" t="s">
        <v>1483</v>
      </c>
      <c r="L504" s="1" t="s">
        <v>1964</v>
      </c>
      <c r="M504" s="1" t="s">
        <v>1485</v>
      </c>
      <c r="N504" s="39">
        <v>42934</v>
      </c>
      <c r="O504" s="1">
        <v>1</v>
      </c>
      <c r="P504" s="1"/>
    </row>
    <row r="505" spans="1:16" ht="24">
      <c r="A505" s="1" t="s">
        <v>2108</v>
      </c>
      <c r="B505" s="1" t="s">
        <v>2106</v>
      </c>
      <c r="C505" s="1">
        <v>1</v>
      </c>
      <c r="D505" s="1">
        <v>503</v>
      </c>
      <c r="E505" s="1" t="s">
        <v>10</v>
      </c>
      <c r="F505" s="1" t="s">
        <v>3398</v>
      </c>
      <c r="G505" s="54" t="s">
        <v>3399</v>
      </c>
      <c r="H505" s="1" t="s">
        <v>3400</v>
      </c>
      <c r="I505" s="39">
        <v>42863</v>
      </c>
      <c r="J505" s="39">
        <v>42863</v>
      </c>
      <c r="K505" s="36" t="s">
        <v>1483</v>
      </c>
      <c r="L505" s="1" t="s">
        <v>1964</v>
      </c>
      <c r="M505" s="1" t="s">
        <v>1485</v>
      </c>
      <c r="N505" s="39">
        <v>42934</v>
      </c>
      <c r="O505" s="1">
        <v>1</v>
      </c>
      <c r="P505" s="1"/>
    </row>
    <row r="506" spans="1:16" ht="24">
      <c r="A506" s="1" t="s">
        <v>2108</v>
      </c>
      <c r="B506" s="1" t="s">
        <v>2106</v>
      </c>
      <c r="C506" s="1">
        <v>1</v>
      </c>
      <c r="D506" s="1">
        <v>504</v>
      </c>
      <c r="E506" s="1" t="s">
        <v>10</v>
      </c>
      <c r="F506" s="1" t="s">
        <v>3405</v>
      </c>
      <c r="G506" s="54" t="s">
        <v>3406</v>
      </c>
      <c r="H506" s="1"/>
      <c r="I506" s="39">
        <v>42804</v>
      </c>
      <c r="J506" s="39">
        <v>42811</v>
      </c>
      <c r="K506" s="36" t="s">
        <v>1483</v>
      </c>
      <c r="L506" s="1" t="s">
        <v>1964</v>
      </c>
      <c r="M506" s="1" t="s">
        <v>1485</v>
      </c>
      <c r="N506" s="39">
        <v>42943</v>
      </c>
      <c r="O506" s="1">
        <v>1</v>
      </c>
      <c r="P506" s="1"/>
    </row>
    <row r="507" spans="1:16" ht="36">
      <c r="A507" s="1" t="s">
        <v>2108</v>
      </c>
      <c r="B507" s="1" t="s">
        <v>2106</v>
      </c>
      <c r="C507" s="1">
        <v>1</v>
      </c>
      <c r="D507" s="1">
        <v>505</v>
      </c>
      <c r="E507" s="1" t="s">
        <v>10</v>
      </c>
      <c r="F507" s="1" t="s">
        <v>3407</v>
      </c>
      <c r="G507" s="54" t="s">
        <v>3408</v>
      </c>
      <c r="H507" s="1"/>
      <c r="I507" s="39">
        <v>42724</v>
      </c>
      <c r="J507" s="39">
        <v>42724</v>
      </c>
      <c r="K507" s="36" t="s">
        <v>3409</v>
      </c>
      <c r="L507" s="1" t="s">
        <v>1964</v>
      </c>
      <c r="M507" s="1" t="s">
        <v>1485</v>
      </c>
      <c r="N507" s="39">
        <v>42947</v>
      </c>
      <c r="O507" s="1">
        <v>1</v>
      </c>
      <c r="P507" s="1"/>
    </row>
    <row r="508" spans="1:16" ht="24">
      <c r="A508" s="1" t="s">
        <v>2108</v>
      </c>
      <c r="B508" s="1" t="s">
        <v>2106</v>
      </c>
      <c r="C508" s="1">
        <v>1</v>
      </c>
      <c r="D508" s="1">
        <v>506</v>
      </c>
      <c r="E508" s="1" t="s">
        <v>10</v>
      </c>
      <c r="F508" s="1" t="s">
        <v>3413</v>
      </c>
      <c r="G508" s="54" t="s">
        <v>3414</v>
      </c>
      <c r="H508" s="1"/>
      <c r="I508" s="39">
        <v>42866</v>
      </c>
      <c r="J508" s="39">
        <v>42866</v>
      </c>
      <c r="K508" s="36" t="s">
        <v>1483</v>
      </c>
      <c r="L508" s="1" t="s">
        <v>1964</v>
      </c>
      <c r="M508" s="1" t="s">
        <v>1485</v>
      </c>
      <c r="N508" s="39">
        <v>42975</v>
      </c>
      <c r="O508" s="1">
        <v>1</v>
      </c>
      <c r="P508" s="1"/>
    </row>
    <row r="509" spans="1:16" ht="24">
      <c r="A509" s="1" t="s">
        <v>2108</v>
      </c>
      <c r="B509" s="1" t="s">
        <v>2106</v>
      </c>
      <c r="C509" s="1">
        <v>1</v>
      </c>
      <c r="D509" s="1">
        <v>507</v>
      </c>
      <c r="E509" s="1" t="s">
        <v>10</v>
      </c>
      <c r="F509" s="1" t="s">
        <v>3415</v>
      </c>
      <c r="G509" s="54" t="s">
        <v>3416</v>
      </c>
      <c r="H509" s="1"/>
      <c r="I509" s="39">
        <v>42871</v>
      </c>
      <c r="J509" s="39">
        <v>42888</v>
      </c>
      <c r="K509" s="36" t="s">
        <v>1483</v>
      </c>
      <c r="L509" s="1" t="s">
        <v>1964</v>
      </c>
      <c r="M509" s="1" t="s">
        <v>1485</v>
      </c>
      <c r="N509" s="39">
        <v>42975</v>
      </c>
      <c r="O509" s="1">
        <v>1</v>
      </c>
      <c r="P509" s="1"/>
    </row>
    <row r="510" spans="1:16" ht="36">
      <c r="A510" s="1" t="s">
        <v>2108</v>
      </c>
      <c r="B510" s="1" t="s">
        <v>2106</v>
      </c>
      <c r="C510" s="1">
        <v>1</v>
      </c>
      <c r="D510" s="1">
        <v>508</v>
      </c>
      <c r="E510" s="1" t="s">
        <v>10</v>
      </c>
      <c r="F510" s="1" t="s">
        <v>3420</v>
      </c>
      <c r="G510" s="54" t="s">
        <v>3421</v>
      </c>
      <c r="H510" s="1" t="s">
        <v>3422</v>
      </c>
      <c r="I510" s="39">
        <v>42965</v>
      </c>
      <c r="J510" s="39">
        <v>42965</v>
      </c>
      <c r="K510" s="36" t="s">
        <v>1483</v>
      </c>
      <c r="L510" s="1" t="s">
        <v>1964</v>
      </c>
      <c r="M510" s="1" t="s">
        <v>1485</v>
      </c>
      <c r="N510" s="39">
        <v>42998</v>
      </c>
      <c r="O510" s="50">
        <v>1</v>
      </c>
      <c r="P510" s="1"/>
    </row>
    <row r="511" spans="1:16" ht="24">
      <c r="A511" s="1" t="s">
        <v>2108</v>
      </c>
      <c r="B511" s="1" t="s">
        <v>2106</v>
      </c>
      <c r="C511" s="1">
        <v>1</v>
      </c>
      <c r="D511" s="1">
        <v>509</v>
      </c>
      <c r="E511" s="1" t="s">
        <v>10</v>
      </c>
      <c r="F511" s="1" t="s">
        <v>3468</v>
      </c>
      <c r="G511" s="54" t="s">
        <v>3469</v>
      </c>
      <c r="H511" s="1"/>
      <c r="I511" s="39">
        <v>42592</v>
      </c>
      <c r="J511" s="39">
        <v>42614</v>
      </c>
      <c r="K511" s="36" t="s">
        <v>1483</v>
      </c>
      <c r="L511" s="1" t="s">
        <v>1964</v>
      </c>
      <c r="M511" s="1" t="s">
        <v>1485</v>
      </c>
      <c r="N511" s="39">
        <v>42985</v>
      </c>
      <c r="O511" s="1">
        <v>1</v>
      </c>
      <c r="P511" s="1"/>
    </row>
    <row r="512" spans="1:16" ht="24">
      <c r="A512" s="1" t="s">
        <v>2108</v>
      </c>
      <c r="B512" s="1" t="s">
        <v>2106</v>
      </c>
      <c r="C512" s="1">
        <v>1</v>
      </c>
      <c r="D512" s="1">
        <v>510</v>
      </c>
      <c r="E512" s="1" t="s">
        <v>10</v>
      </c>
      <c r="F512" s="1" t="s">
        <v>3472</v>
      </c>
      <c r="G512" s="54" t="s">
        <v>3473</v>
      </c>
      <c r="H512" s="1"/>
      <c r="I512" s="39">
        <v>42481</v>
      </c>
      <c r="J512" s="39">
        <v>42500</v>
      </c>
      <c r="K512" s="36" t="s">
        <v>1483</v>
      </c>
      <c r="L512" s="1" t="s">
        <v>1964</v>
      </c>
      <c r="M512" s="1" t="s">
        <v>1485</v>
      </c>
      <c r="N512" s="39">
        <v>42985</v>
      </c>
      <c r="O512" s="50">
        <v>1</v>
      </c>
      <c r="P512" s="1"/>
    </row>
    <row r="513" spans="1:16" ht="24">
      <c r="A513" s="1" t="s">
        <v>2108</v>
      </c>
      <c r="B513" s="1" t="s">
        <v>2106</v>
      </c>
      <c r="C513" s="1">
        <v>1</v>
      </c>
      <c r="D513" s="1">
        <v>511</v>
      </c>
      <c r="E513" s="1" t="s">
        <v>10</v>
      </c>
      <c r="F513" s="1" t="s">
        <v>3488</v>
      </c>
      <c r="G513" s="54" t="s">
        <v>3489</v>
      </c>
      <c r="H513" s="1"/>
      <c r="I513" s="39">
        <v>42948</v>
      </c>
      <c r="J513" s="39">
        <v>42948</v>
      </c>
      <c r="K513" s="36" t="s">
        <v>1483</v>
      </c>
      <c r="L513" s="1" t="s">
        <v>1964</v>
      </c>
      <c r="M513" s="1" t="s">
        <v>1485</v>
      </c>
      <c r="N513" s="39">
        <v>43026</v>
      </c>
      <c r="O513" s="50">
        <v>1</v>
      </c>
      <c r="P513" s="1"/>
    </row>
    <row r="514" spans="1:16" ht="24">
      <c r="A514" s="1" t="s">
        <v>2108</v>
      </c>
      <c r="B514" s="1" t="s">
        <v>2106</v>
      </c>
      <c r="C514" s="1">
        <v>1</v>
      </c>
      <c r="D514" s="1">
        <v>512</v>
      </c>
      <c r="E514" s="1" t="s">
        <v>10</v>
      </c>
      <c r="F514" s="1" t="s">
        <v>3485</v>
      </c>
      <c r="G514" s="54" t="s">
        <v>3486</v>
      </c>
      <c r="H514" s="1" t="s">
        <v>3487</v>
      </c>
      <c r="I514" s="39">
        <v>42871</v>
      </c>
      <c r="J514" s="39">
        <v>42874</v>
      </c>
      <c r="K514" s="36" t="s">
        <v>1483</v>
      </c>
      <c r="L514" s="1" t="s">
        <v>1964</v>
      </c>
      <c r="M514" s="1" t="s">
        <v>1485</v>
      </c>
      <c r="N514" s="39">
        <v>43026</v>
      </c>
      <c r="O514" s="50">
        <v>1</v>
      </c>
      <c r="P514" s="1"/>
    </row>
    <row r="515" spans="1:16" ht="24">
      <c r="A515" s="1" t="s">
        <v>2108</v>
      </c>
      <c r="B515" s="1" t="s">
        <v>2106</v>
      </c>
      <c r="C515" s="1">
        <v>1</v>
      </c>
      <c r="D515" s="1">
        <v>513</v>
      </c>
      <c r="E515" s="1" t="s">
        <v>10</v>
      </c>
      <c r="F515" s="1" t="s">
        <v>3492</v>
      </c>
      <c r="G515" s="54" t="s">
        <v>3493</v>
      </c>
      <c r="H515" s="1" t="s">
        <v>3494</v>
      </c>
      <c r="I515" s="39">
        <v>42502</v>
      </c>
      <c r="J515" s="39">
        <v>42502</v>
      </c>
      <c r="K515" s="36" t="s">
        <v>1483</v>
      </c>
      <c r="L515" s="1" t="s">
        <v>1964</v>
      </c>
      <c r="M515" s="1" t="s">
        <v>1485</v>
      </c>
      <c r="N515" s="39">
        <v>43034</v>
      </c>
      <c r="O515" s="50">
        <v>1</v>
      </c>
      <c r="P515" s="1"/>
    </row>
    <row r="516" spans="1:16" ht="24">
      <c r="A516" s="1" t="s">
        <v>2108</v>
      </c>
      <c r="B516" s="1" t="s">
        <v>2106</v>
      </c>
      <c r="C516" s="1">
        <v>1</v>
      </c>
      <c r="D516" s="1">
        <v>514</v>
      </c>
      <c r="E516" s="1" t="s">
        <v>10</v>
      </c>
      <c r="F516" s="1" t="s">
        <v>3500</v>
      </c>
      <c r="G516" s="54" t="s">
        <v>3501</v>
      </c>
      <c r="H516" s="1"/>
      <c r="I516" s="39">
        <v>42914</v>
      </c>
      <c r="J516" s="39">
        <v>42916</v>
      </c>
      <c r="K516" s="36" t="s">
        <v>1483</v>
      </c>
      <c r="L516" s="1" t="s">
        <v>1964</v>
      </c>
      <c r="M516" s="1" t="s">
        <v>1485</v>
      </c>
      <c r="N516" s="39">
        <v>43041</v>
      </c>
      <c r="O516" s="50">
        <v>1</v>
      </c>
      <c r="P516" s="1"/>
    </row>
    <row r="517" spans="1:16" ht="24">
      <c r="A517" s="1" t="s">
        <v>2108</v>
      </c>
      <c r="B517" s="1" t="s">
        <v>2106</v>
      </c>
      <c r="C517" s="1">
        <v>1</v>
      </c>
      <c r="D517" s="1">
        <v>515</v>
      </c>
      <c r="E517" s="1" t="s">
        <v>10</v>
      </c>
      <c r="F517" s="1" t="s">
        <v>3502</v>
      </c>
      <c r="G517" s="54" t="s">
        <v>3503</v>
      </c>
      <c r="H517" s="1" t="s">
        <v>3504</v>
      </c>
      <c r="I517" s="39">
        <v>42989</v>
      </c>
      <c r="J517" s="39">
        <v>42989</v>
      </c>
      <c r="K517" s="36" t="s">
        <v>1483</v>
      </c>
      <c r="L517" s="1" t="s">
        <v>1964</v>
      </c>
      <c r="M517" s="1" t="s">
        <v>1485</v>
      </c>
      <c r="N517" s="39">
        <v>43049</v>
      </c>
      <c r="O517" s="50">
        <v>1</v>
      </c>
      <c r="P517" s="1"/>
    </row>
    <row r="518" spans="1:16" ht="24">
      <c r="A518" s="1" t="s">
        <v>2108</v>
      </c>
      <c r="B518" s="1" t="s">
        <v>2106</v>
      </c>
      <c r="C518" s="1">
        <v>1</v>
      </c>
      <c r="D518" s="1">
        <v>516</v>
      </c>
      <c r="E518" s="1" t="s">
        <v>10</v>
      </c>
      <c r="F518" s="1" t="s">
        <v>3497</v>
      </c>
      <c r="G518" s="54" t="s">
        <v>3498</v>
      </c>
      <c r="H518" s="1" t="s">
        <v>3499</v>
      </c>
      <c r="I518" s="39">
        <v>42732</v>
      </c>
      <c r="J518" s="39">
        <v>42732</v>
      </c>
      <c r="K518" s="36" t="s">
        <v>1483</v>
      </c>
      <c r="L518" s="1" t="s">
        <v>1964</v>
      </c>
      <c r="M518" s="1" t="s">
        <v>1485</v>
      </c>
      <c r="N518" s="39">
        <v>43056</v>
      </c>
      <c r="O518" s="50">
        <v>1</v>
      </c>
      <c r="P518" s="1"/>
    </row>
    <row r="519" spans="1:16" ht="24">
      <c r="A519" s="1" t="s">
        <v>2108</v>
      </c>
      <c r="B519" s="1" t="s">
        <v>2106</v>
      </c>
      <c r="C519" s="1">
        <v>1</v>
      </c>
      <c r="D519" s="1">
        <v>517</v>
      </c>
      <c r="E519" s="1" t="s">
        <v>10</v>
      </c>
      <c r="F519" s="1" t="s">
        <v>3517</v>
      </c>
      <c r="G519" s="54" t="s">
        <v>3519</v>
      </c>
      <c r="H519" s="1" t="s">
        <v>3520</v>
      </c>
      <c r="I519" s="39">
        <v>42998</v>
      </c>
      <c r="J519" s="39">
        <v>42998</v>
      </c>
      <c r="K519" s="36" t="s">
        <v>1483</v>
      </c>
      <c r="L519" s="1" t="s">
        <v>1964</v>
      </c>
      <c r="M519" s="1" t="s">
        <v>1485</v>
      </c>
      <c r="N519" s="39">
        <v>43070</v>
      </c>
      <c r="O519" s="50">
        <v>1</v>
      </c>
      <c r="P519" s="1"/>
    </row>
    <row r="520" spans="1:16" ht="24">
      <c r="A520" s="1" t="s">
        <v>2108</v>
      </c>
      <c r="B520" s="1" t="s">
        <v>2106</v>
      </c>
      <c r="C520" s="1">
        <v>1</v>
      </c>
      <c r="D520" s="1">
        <v>518</v>
      </c>
      <c r="E520" s="1" t="s">
        <v>10</v>
      </c>
      <c r="F520" s="1" t="s">
        <v>3521</v>
      </c>
      <c r="G520" s="54" t="s">
        <v>3522</v>
      </c>
      <c r="H520" s="1"/>
      <c r="I520" s="39">
        <v>42937</v>
      </c>
      <c r="J520" s="39" t="s">
        <v>3523</v>
      </c>
      <c r="K520" s="36" t="s">
        <v>1483</v>
      </c>
      <c r="L520" s="1" t="s">
        <v>1964</v>
      </c>
      <c r="M520" s="1" t="s">
        <v>1485</v>
      </c>
      <c r="N520" s="39">
        <v>43070</v>
      </c>
      <c r="O520" s="50">
        <v>1</v>
      </c>
      <c r="P520" s="1"/>
    </row>
    <row r="521" spans="1:16" ht="36">
      <c r="A521" s="1" t="s">
        <v>2108</v>
      </c>
      <c r="B521" s="1" t="s">
        <v>2106</v>
      </c>
      <c r="C521" s="1">
        <v>1</v>
      </c>
      <c r="D521" s="1">
        <v>519</v>
      </c>
      <c r="E521" s="1" t="s">
        <v>10</v>
      </c>
      <c r="F521" s="1" t="s">
        <v>3524</v>
      </c>
      <c r="G521" s="54" t="s">
        <v>3525</v>
      </c>
      <c r="H521" s="1" t="s">
        <v>3526</v>
      </c>
      <c r="I521" s="39">
        <v>42998</v>
      </c>
      <c r="J521" s="39">
        <v>42998</v>
      </c>
      <c r="K521" s="36" t="s">
        <v>1483</v>
      </c>
      <c r="L521" s="1" t="s">
        <v>1964</v>
      </c>
      <c r="M521" s="1" t="s">
        <v>1485</v>
      </c>
      <c r="N521" s="39">
        <v>43070</v>
      </c>
      <c r="O521" s="50">
        <v>1</v>
      </c>
      <c r="P521" s="1"/>
    </row>
    <row r="522" spans="1:16" ht="24">
      <c r="A522" s="1" t="s">
        <v>2108</v>
      </c>
      <c r="B522" s="1" t="s">
        <v>2106</v>
      </c>
      <c r="C522" s="1">
        <v>1</v>
      </c>
      <c r="D522" s="1">
        <v>520</v>
      </c>
      <c r="E522" s="1" t="s">
        <v>10</v>
      </c>
      <c r="F522" s="1" t="s">
        <v>3528</v>
      </c>
      <c r="G522" s="54" t="s">
        <v>3529</v>
      </c>
      <c r="H522" s="1"/>
      <c r="I522" s="39">
        <v>42937</v>
      </c>
      <c r="J522" s="39" t="s">
        <v>3523</v>
      </c>
      <c r="K522" s="36" t="s">
        <v>1483</v>
      </c>
      <c r="L522" s="1" t="s">
        <v>1964</v>
      </c>
      <c r="M522" s="1" t="s">
        <v>1485</v>
      </c>
      <c r="N522" s="39">
        <v>43070</v>
      </c>
      <c r="O522" s="50">
        <v>1</v>
      </c>
      <c r="P522" s="1"/>
    </row>
    <row r="523" spans="1:16" ht="36">
      <c r="A523" s="1" t="s">
        <v>2108</v>
      </c>
      <c r="B523" s="1" t="s">
        <v>2106</v>
      </c>
      <c r="C523" s="1">
        <v>1</v>
      </c>
      <c r="D523" s="1">
        <v>521</v>
      </c>
      <c r="E523" s="1" t="s">
        <v>10</v>
      </c>
      <c r="F523" s="1" t="s">
        <v>3527</v>
      </c>
      <c r="G523" s="54" t="s">
        <v>3530</v>
      </c>
      <c r="H523" s="1" t="s">
        <v>3531</v>
      </c>
      <c r="I523" s="39">
        <v>42998</v>
      </c>
      <c r="J523" s="39">
        <v>42998</v>
      </c>
      <c r="K523" s="36" t="s">
        <v>1483</v>
      </c>
      <c r="L523" s="1" t="s">
        <v>1964</v>
      </c>
      <c r="M523" s="1" t="s">
        <v>1485</v>
      </c>
      <c r="N523" s="39">
        <v>43070</v>
      </c>
      <c r="O523" s="50">
        <v>1</v>
      </c>
      <c r="P523" s="1"/>
    </row>
    <row r="524" spans="1:16" ht="24">
      <c r="A524" s="1" t="s">
        <v>2108</v>
      </c>
      <c r="B524" s="1" t="s">
        <v>2106</v>
      </c>
      <c r="C524" s="1">
        <v>1</v>
      </c>
      <c r="D524" s="1">
        <v>522</v>
      </c>
      <c r="E524" s="1" t="s">
        <v>10</v>
      </c>
      <c r="F524" s="1" t="s">
        <v>3532</v>
      </c>
      <c r="G524" s="54" t="s">
        <v>3533</v>
      </c>
      <c r="H524" s="1" t="s">
        <v>3534</v>
      </c>
      <c r="I524" s="39">
        <v>43007</v>
      </c>
      <c r="J524" s="39">
        <v>43007</v>
      </c>
      <c r="K524" s="36" t="s">
        <v>1483</v>
      </c>
      <c r="L524" s="1" t="s">
        <v>1964</v>
      </c>
      <c r="M524" s="1" t="s">
        <v>1485</v>
      </c>
      <c r="N524" s="39">
        <v>43070</v>
      </c>
      <c r="O524" s="50">
        <v>1</v>
      </c>
      <c r="P524" s="1"/>
    </row>
    <row r="525" spans="1:16" ht="36">
      <c r="A525" s="1" t="s">
        <v>2108</v>
      </c>
      <c r="B525" s="1" t="s">
        <v>2106</v>
      </c>
      <c r="C525" s="1">
        <v>1</v>
      </c>
      <c r="D525" s="1">
        <v>523</v>
      </c>
      <c r="E525" s="1" t="s">
        <v>10</v>
      </c>
      <c r="F525" s="1" t="s">
        <v>3535</v>
      </c>
      <c r="G525" s="54" t="s">
        <v>3536</v>
      </c>
      <c r="H525" s="1" t="s">
        <v>3537</v>
      </c>
      <c r="I525" s="39">
        <v>42998</v>
      </c>
      <c r="J525" s="39">
        <v>42998</v>
      </c>
      <c r="K525" s="36" t="s">
        <v>1483</v>
      </c>
      <c r="L525" s="1" t="s">
        <v>1964</v>
      </c>
      <c r="M525" s="1" t="s">
        <v>1485</v>
      </c>
      <c r="N525" s="39">
        <v>43070</v>
      </c>
      <c r="O525" s="50">
        <v>1</v>
      </c>
      <c r="P525" s="1"/>
    </row>
    <row r="526" spans="1:16" ht="24">
      <c r="A526" s="1" t="s">
        <v>2108</v>
      </c>
      <c r="B526" s="1" t="s">
        <v>2106</v>
      </c>
      <c r="C526" s="1">
        <v>1</v>
      </c>
      <c r="D526" s="1">
        <v>524</v>
      </c>
      <c r="E526" s="1" t="s">
        <v>10</v>
      </c>
      <c r="F526" s="1" t="s">
        <v>3538</v>
      </c>
      <c r="G526" s="54" t="s">
        <v>3539</v>
      </c>
      <c r="H526" s="1" t="s">
        <v>3540</v>
      </c>
      <c r="I526" s="39">
        <v>43024</v>
      </c>
      <c r="J526" s="39">
        <v>43024</v>
      </c>
      <c r="K526" s="36" t="s">
        <v>1483</v>
      </c>
      <c r="L526" s="1" t="s">
        <v>1964</v>
      </c>
      <c r="M526" s="1" t="s">
        <v>1485</v>
      </c>
      <c r="N526" s="39">
        <v>43096</v>
      </c>
      <c r="O526" s="50">
        <v>1</v>
      </c>
      <c r="P526" s="1"/>
    </row>
    <row r="527" spans="1:16" ht="24">
      <c r="A527" s="1" t="s">
        <v>2108</v>
      </c>
      <c r="B527" s="1" t="s">
        <v>2106</v>
      </c>
      <c r="C527" s="1">
        <v>1</v>
      </c>
      <c r="D527" s="1">
        <v>525</v>
      </c>
      <c r="E527" s="1" t="s">
        <v>10</v>
      </c>
      <c r="F527" s="1" t="s">
        <v>3541</v>
      </c>
      <c r="G527" s="54" t="s">
        <v>3542</v>
      </c>
      <c r="H527" s="1"/>
      <c r="I527" s="39">
        <v>42978</v>
      </c>
      <c r="J527" s="39">
        <v>42978</v>
      </c>
      <c r="K527" s="36" t="s">
        <v>1483</v>
      </c>
      <c r="L527" s="1" t="s">
        <v>1964</v>
      </c>
      <c r="M527" s="1" t="s">
        <v>1485</v>
      </c>
      <c r="N527" s="39">
        <v>43096</v>
      </c>
      <c r="O527" s="50">
        <v>1</v>
      </c>
      <c r="P527" s="1"/>
    </row>
    <row r="528" spans="1:16" ht="24">
      <c r="A528" s="1" t="s">
        <v>2108</v>
      </c>
      <c r="B528" s="1" t="s">
        <v>2106</v>
      </c>
      <c r="C528" s="1">
        <v>1</v>
      </c>
      <c r="D528" s="1">
        <v>526</v>
      </c>
      <c r="E528" s="1" t="s">
        <v>10</v>
      </c>
      <c r="F528" s="1" t="s">
        <v>3554</v>
      </c>
      <c r="G528" s="54" t="s">
        <v>3556</v>
      </c>
      <c r="H528" s="1"/>
      <c r="I528" s="39">
        <v>42776</v>
      </c>
      <c r="J528" s="39">
        <v>42776</v>
      </c>
      <c r="K528" s="36" t="s">
        <v>1483</v>
      </c>
      <c r="L528" s="1" t="s">
        <v>1964</v>
      </c>
      <c r="M528" s="1" t="s">
        <v>1485</v>
      </c>
      <c r="N528" s="39">
        <v>43119</v>
      </c>
      <c r="O528" s="50">
        <v>1</v>
      </c>
      <c r="P528" s="1"/>
    </row>
    <row r="529" spans="1:16" ht="24">
      <c r="A529" s="1" t="s">
        <v>2108</v>
      </c>
      <c r="B529" s="1" t="s">
        <v>2106</v>
      </c>
      <c r="C529" s="1">
        <v>1</v>
      </c>
      <c r="D529" s="1">
        <v>527</v>
      </c>
      <c r="E529" s="1" t="s">
        <v>10</v>
      </c>
      <c r="F529" s="1" t="s">
        <v>3561</v>
      </c>
      <c r="G529" s="54" t="s">
        <v>3559</v>
      </c>
      <c r="H529" s="1" t="s">
        <v>3560</v>
      </c>
      <c r="I529" s="39">
        <v>43009</v>
      </c>
      <c r="J529" s="39">
        <v>43009</v>
      </c>
      <c r="K529" s="36" t="s">
        <v>1483</v>
      </c>
      <c r="L529" s="1" t="s">
        <v>1964</v>
      </c>
      <c r="M529" s="1" t="s">
        <v>1485</v>
      </c>
      <c r="N529" s="39">
        <v>43175</v>
      </c>
      <c r="O529" s="50">
        <v>1</v>
      </c>
      <c r="P529" s="1"/>
    </row>
    <row r="530" spans="1:16" ht="24">
      <c r="A530" s="1" t="s">
        <v>2108</v>
      </c>
      <c r="B530" s="1" t="s">
        <v>2106</v>
      </c>
      <c r="C530" s="1">
        <v>1</v>
      </c>
      <c r="D530" s="1">
        <v>528</v>
      </c>
      <c r="E530" s="1" t="s">
        <v>10</v>
      </c>
      <c r="F530" s="1" t="s">
        <v>3565</v>
      </c>
      <c r="G530" s="54" t="s">
        <v>3562</v>
      </c>
      <c r="H530" s="1" t="s">
        <v>3564</v>
      </c>
      <c r="I530" s="39">
        <v>43005</v>
      </c>
      <c r="J530" s="39">
        <v>43018</v>
      </c>
      <c r="K530" s="36" t="s">
        <v>1483</v>
      </c>
      <c r="L530" s="1" t="s">
        <v>1964</v>
      </c>
      <c r="M530" s="1" t="s">
        <v>1485</v>
      </c>
      <c r="N530" s="39">
        <v>43175</v>
      </c>
      <c r="O530" s="50">
        <v>1</v>
      </c>
      <c r="P530" s="1"/>
    </row>
    <row r="531" spans="1:16" ht="24">
      <c r="A531" s="1" t="s">
        <v>2108</v>
      </c>
      <c r="B531" s="1" t="s">
        <v>2106</v>
      </c>
      <c r="C531" s="1">
        <v>1</v>
      </c>
      <c r="D531" s="1">
        <v>529</v>
      </c>
      <c r="E531" s="1" t="s">
        <v>10</v>
      </c>
      <c r="F531" s="1" t="s">
        <v>3566</v>
      </c>
      <c r="G531" s="54" t="s">
        <v>3567</v>
      </c>
      <c r="H531" s="1" t="s">
        <v>3568</v>
      </c>
      <c r="I531" s="39">
        <v>43079</v>
      </c>
      <c r="J531" s="39">
        <v>43079</v>
      </c>
      <c r="K531" s="36" t="s">
        <v>1483</v>
      </c>
      <c r="L531" s="1" t="s">
        <v>1964</v>
      </c>
      <c r="M531" s="1" t="s">
        <v>1485</v>
      </c>
      <c r="N531" s="39">
        <v>43175</v>
      </c>
      <c r="O531" s="50">
        <v>1</v>
      </c>
      <c r="P531" s="1"/>
    </row>
    <row r="532" spans="1:16" ht="24">
      <c r="A532" s="1" t="s">
        <v>2108</v>
      </c>
      <c r="B532" s="1" t="s">
        <v>2106</v>
      </c>
      <c r="C532" s="1">
        <v>1</v>
      </c>
      <c r="D532" s="1">
        <v>530</v>
      </c>
      <c r="E532" s="1" t="s">
        <v>10</v>
      </c>
      <c r="F532" s="1" t="s">
        <v>3569</v>
      </c>
      <c r="G532" s="54" t="s">
        <v>3571</v>
      </c>
      <c r="H532" s="1" t="s">
        <v>3572</v>
      </c>
      <c r="I532" s="39">
        <v>43005</v>
      </c>
      <c r="J532" s="39">
        <v>43018</v>
      </c>
      <c r="K532" s="36" t="s">
        <v>1483</v>
      </c>
      <c r="L532" s="1" t="s">
        <v>1964</v>
      </c>
      <c r="M532" s="1" t="s">
        <v>1485</v>
      </c>
      <c r="N532" s="39">
        <v>43175</v>
      </c>
      <c r="O532" s="50">
        <v>1</v>
      </c>
      <c r="P532" s="1"/>
    </row>
    <row r="533" spans="1:16" ht="24">
      <c r="A533" s="1" t="s">
        <v>2108</v>
      </c>
      <c r="B533" s="1" t="s">
        <v>2106</v>
      </c>
      <c r="C533" s="1">
        <v>1</v>
      </c>
      <c r="D533" s="1">
        <v>531</v>
      </c>
      <c r="E533" s="1" t="s">
        <v>10</v>
      </c>
      <c r="F533" s="1" t="s">
        <v>3575</v>
      </c>
      <c r="G533" s="54" t="s">
        <v>3570</v>
      </c>
      <c r="H533" s="1" t="s">
        <v>3577</v>
      </c>
      <c r="I533" s="39">
        <v>43009</v>
      </c>
      <c r="J533" s="39">
        <v>43009</v>
      </c>
      <c r="K533" s="36" t="s">
        <v>1483</v>
      </c>
      <c r="L533" s="1" t="s">
        <v>1964</v>
      </c>
      <c r="M533" s="1" t="s">
        <v>1485</v>
      </c>
      <c r="N533" s="39">
        <v>43175</v>
      </c>
      <c r="O533" s="50">
        <v>1</v>
      </c>
      <c r="P533" s="1"/>
    </row>
    <row r="534" spans="1:16" ht="24">
      <c r="A534" s="1" t="s">
        <v>2108</v>
      </c>
      <c r="B534" s="1" t="s">
        <v>2106</v>
      </c>
      <c r="C534" s="1">
        <v>1</v>
      </c>
      <c r="D534" s="1">
        <v>532</v>
      </c>
      <c r="E534" s="1" t="s">
        <v>10</v>
      </c>
      <c r="F534" s="1" t="s">
        <v>3573</v>
      </c>
      <c r="G534" s="54" t="s">
        <v>3576</v>
      </c>
      <c r="H534" s="1" t="s">
        <v>3574</v>
      </c>
      <c r="I534" s="39">
        <v>43005</v>
      </c>
      <c r="J534" s="39">
        <v>43018</v>
      </c>
      <c r="K534" s="36" t="s">
        <v>1483</v>
      </c>
      <c r="L534" s="1" t="s">
        <v>1964</v>
      </c>
      <c r="M534" s="1" t="s">
        <v>1485</v>
      </c>
      <c r="N534" s="39">
        <v>43175</v>
      </c>
      <c r="O534" s="50">
        <v>1</v>
      </c>
      <c r="P534" s="1"/>
    </row>
    <row r="535" spans="1:16" ht="24">
      <c r="A535" s="1" t="s">
        <v>2108</v>
      </c>
      <c r="B535" s="1" t="s">
        <v>2106</v>
      </c>
      <c r="C535" s="1">
        <v>1</v>
      </c>
      <c r="D535" s="1">
        <v>533</v>
      </c>
      <c r="E535" s="1" t="s">
        <v>10</v>
      </c>
      <c r="F535" s="1" t="s">
        <v>3580</v>
      </c>
      <c r="G535" s="54" t="s">
        <v>3578</v>
      </c>
      <c r="H535" s="1" t="s">
        <v>3579</v>
      </c>
      <c r="I535" s="39">
        <v>43005</v>
      </c>
      <c r="J535" s="39">
        <v>43018</v>
      </c>
      <c r="K535" s="36" t="s">
        <v>1483</v>
      </c>
      <c r="L535" s="1" t="s">
        <v>1964</v>
      </c>
      <c r="M535" s="1" t="s">
        <v>1485</v>
      </c>
      <c r="N535" s="39">
        <v>43178</v>
      </c>
      <c r="O535" s="50">
        <v>1</v>
      </c>
      <c r="P535" s="1"/>
    </row>
    <row r="536" spans="1:16" ht="24">
      <c r="A536" s="1" t="s">
        <v>2108</v>
      </c>
      <c r="B536" s="1" t="s">
        <v>2106</v>
      </c>
      <c r="C536" s="1">
        <v>1</v>
      </c>
      <c r="D536" s="1">
        <v>534</v>
      </c>
      <c r="E536" s="1" t="s">
        <v>10</v>
      </c>
      <c r="F536" s="1" t="s">
        <v>3583</v>
      </c>
      <c r="G536" s="54" t="s">
        <v>3582</v>
      </c>
      <c r="H536" s="1" t="s">
        <v>3581</v>
      </c>
      <c r="I536" s="39">
        <v>43005</v>
      </c>
      <c r="J536" s="39">
        <v>43018</v>
      </c>
      <c r="K536" s="36" t="s">
        <v>1483</v>
      </c>
      <c r="L536" s="1" t="s">
        <v>1964</v>
      </c>
      <c r="M536" s="1" t="s">
        <v>1485</v>
      </c>
      <c r="N536" s="39">
        <v>43178</v>
      </c>
      <c r="O536" s="50">
        <v>1</v>
      </c>
      <c r="P536" s="1"/>
    </row>
    <row r="537" spans="1:16" ht="24">
      <c r="A537" s="1" t="s">
        <v>2108</v>
      </c>
      <c r="B537" s="1" t="s">
        <v>2106</v>
      </c>
      <c r="C537" s="1">
        <v>1</v>
      </c>
      <c r="D537" s="1">
        <v>535</v>
      </c>
      <c r="E537" s="1" t="s">
        <v>10</v>
      </c>
      <c r="F537" s="1" t="s">
        <v>3586</v>
      </c>
      <c r="G537" s="54" t="s">
        <v>3585</v>
      </c>
      <c r="H537" s="1" t="s">
        <v>3584</v>
      </c>
      <c r="I537" s="39">
        <v>43005</v>
      </c>
      <c r="J537" s="39">
        <v>43018</v>
      </c>
      <c r="K537" s="36" t="s">
        <v>1483</v>
      </c>
      <c r="L537" s="1" t="s">
        <v>1964</v>
      </c>
      <c r="M537" s="1" t="s">
        <v>1485</v>
      </c>
      <c r="N537" s="39">
        <v>43178</v>
      </c>
      <c r="O537" s="50">
        <v>1</v>
      </c>
      <c r="P537" s="1"/>
    </row>
    <row r="538" spans="1:16" ht="24">
      <c r="A538" s="1" t="s">
        <v>2108</v>
      </c>
      <c r="B538" s="1" t="s">
        <v>2106</v>
      </c>
      <c r="C538" s="1">
        <v>1</v>
      </c>
      <c r="D538" s="1">
        <v>536</v>
      </c>
      <c r="E538" s="1" t="s">
        <v>10</v>
      </c>
      <c r="F538" s="1" t="s">
        <v>3587</v>
      </c>
      <c r="G538" s="54" t="s">
        <v>3588</v>
      </c>
      <c r="H538" s="1" t="s">
        <v>3589</v>
      </c>
      <c r="I538" s="39">
        <v>43009</v>
      </c>
      <c r="J538" s="39">
        <v>43009</v>
      </c>
      <c r="K538" s="36" t="s">
        <v>1483</v>
      </c>
      <c r="L538" s="1" t="s">
        <v>1964</v>
      </c>
      <c r="M538" s="1" t="s">
        <v>1485</v>
      </c>
      <c r="N538" s="39">
        <v>43178</v>
      </c>
      <c r="O538" s="50">
        <v>1</v>
      </c>
      <c r="P538" s="1"/>
    </row>
    <row r="539" spans="1:16" ht="24">
      <c r="A539" s="1" t="s">
        <v>2108</v>
      </c>
      <c r="B539" s="1" t="s">
        <v>2106</v>
      </c>
      <c r="C539" s="1">
        <v>1</v>
      </c>
      <c r="D539" s="1">
        <v>537</v>
      </c>
      <c r="E539" s="1" t="s">
        <v>10</v>
      </c>
      <c r="F539" s="1" t="s">
        <v>3592</v>
      </c>
      <c r="G539" s="54" t="s">
        <v>3591</v>
      </c>
      <c r="H539" s="1" t="s">
        <v>3590</v>
      </c>
      <c r="I539" s="39">
        <v>43005</v>
      </c>
      <c r="J539" s="39">
        <v>43018</v>
      </c>
      <c r="K539" s="36" t="s">
        <v>1483</v>
      </c>
      <c r="L539" s="1" t="s">
        <v>1964</v>
      </c>
      <c r="M539" s="1" t="s">
        <v>1485</v>
      </c>
      <c r="N539" s="39">
        <v>43178</v>
      </c>
      <c r="O539" s="50">
        <v>1</v>
      </c>
      <c r="P539" s="1"/>
    </row>
    <row r="540" spans="1:16" ht="24">
      <c r="A540" s="1" t="s">
        <v>2108</v>
      </c>
      <c r="B540" s="1" t="s">
        <v>2106</v>
      </c>
      <c r="C540" s="1">
        <v>1</v>
      </c>
      <c r="D540" s="1">
        <v>538</v>
      </c>
      <c r="E540" s="1" t="s">
        <v>10</v>
      </c>
      <c r="F540" s="1" t="s">
        <v>3594</v>
      </c>
      <c r="G540" s="54" t="s">
        <v>3593</v>
      </c>
      <c r="H540" s="1" t="s">
        <v>3595</v>
      </c>
      <c r="I540" s="39">
        <v>43005</v>
      </c>
      <c r="J540" s="39">
        <v>43018</v>
      </c>
      <c r="K540" s="36" t="s">
        <v>1483</v>
      </c>
      <c r="L540" s="1" t="s">
        <v>1964</v>
      </c>
      <c r="M540" s="1" t="s">
        <v>1485</v>
      </c>
      <c r="N540" s="39">
        <v>43178</v>
      </c>
      <c r="O540" s="50">
        <v>1</v>
      </c>
      <c r="P540" s="1"/>
    </row>
    <row r="541" spans="1:16" ht="24">
      <c r="A541" s="1" t="s">
        <v>2108</v>
      </c>
      <c r="B541" s="1" t="s">
        <v>2106</v>
      </c>
      <c r="C541" s="1">
        <v>1</v>
      </c>
      <c r="D541" s="1">
        <v>539</v>
      </c>
      <c r="E541" s="1" t="s">
        <v>10</v>
      </c>
      <c r="F541" s="1" t="s">
        <v>3597</v>
      </c>
      <c r="G541" s="54" t="s">
        <v>3596</v>
      </c>
      <c r="H541" s="1" t="s">
        <v>3563</v>
      </c>
      <c r="I541" s="39">
        <v>43009</v>
      </c>
      <c r="J541" s="39">
        <v>43009</v>
      </c>
      <c r="K541" s="36" t="s">
        <v>1483</v>
      </c>
      <c r="L541" s="1" t="s">
        <v>1964</v>
      </c>
      <c r="M541" s="1" t="s">
        <v>1485</v>
      </c>
      <c r="N541" s="39">
        <v>43178</v>
      </c>
      <c r="O541" s="50">
        <v>1</v>
      </c>
      <c r="P541" s="1"/>
    </row>
  </sheetData>
  <autoFilter ref="D2:P541"/>
  <sortState ref="D2:Q360">
    <sortCondition ref="D1"/>
  </sortState>
  <mergeCells count="1">
    <mergeCell ref="A1:P1"/>
  </mergeCells>
  <phoneticPr fontId="26" type="noConversion"/>
  <pageMargins left="0.70866141732283472" right="0.70866141732283472" top="0.74803149606299213" bottom="0.74803149606299213" header="0.31496062992125984" footer="0.31496062992125984"/>
  <pageSetup paperSize="9" scale="8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6"/>
  <sheetViews>
    <sheetView workbookViewId="0">
      <pane ySplit="2" topLeftCell="A400" activePane="bottomLeft" state="frozen"/>
      <selection pane="bottomLeft" activeCell="A2" sqref="A1:XFD2"/>
    </sheetView>
  </sheetViews>
  <sheetFormatPr defaultRowHeight="12"/>
  <cols>
    <col min="1" max="1" width="5.25" style="49" customWidth="1"/>
    <col min="2" max="2" width="5.125" style="49" customWidth="1"/>
    <col min="3" max="3" width="5.375" style="41" customWidth="1"/>
    <col min="4" max="4" width="5.5" style="53" customWidth="1"/>
    <col min="5" max="5" width="16.125" style="129" customWidth="1"/>
    <col min="6" max="6" width="11.25" style="129" customWidth="1"/>
    <col min="7" max="7" width="27.375" style="129" customWidth="1"/>
    <col min="8" max="8" width="13.625" style="129" customWidth="1"/>
    <col min="9" max="9" width="16" style="135" customWidth="1"/>
    <col min="10" max="10" width="6.875" style="133" customWidth="1"/>
    <col min="11" max="11" width="9" style="129"/>
    <col min="12" max="12" width="13.25" style="129" customWidth="1"/>
    <col min="13" max="13" width="9" style="129" customWidth="1"/>
    <col min="14" max="14" width="30.375" style="129" customWidth="1"/>
    <col min="15" max="16384" width="9" style="129"/>
  </cols>
  <sheetData>
    <row r="1" spans="1:13" ht="24.95" customHeight="1">
      <c r="A1" s="179" t="s">
        <v>2947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</row>
    <row r="2" spans="1:13" s="52" customFormat="1" ht="24.95" customHeight="1">
      <c r="A2" s="30" t="s">
        <v>2104</v>
      </c>
      <c r="B2" s="30" t="s">
        <v>2105</v>
      </c>
      <c r="C2" s="30" t="s">
        <v>2101</v>
      </c>
      <c r="D2" s="87" t="s">
        <v>2109</v>
      </c>
      <c r="E2" s="87" t="s">
        <v>6</v>
      </c>
      <c r="F2" s="87" t="s">
        <v>586</v>
      </c>
      <c r="G2" s="87" t="s">
        <v>585</v>
      </c>
      <c r="H2" s="87" t="s">
        <v>3427</v>
      </c>
      <c r="I2" s="141" t="s">
        <v>5</v>
      </c>
      <c r="J2" s="51" t="s">
        <v>2032</v>
      </c>
      <c r="K2" s="87" t="s">
        <v>588</v>
      </c>
      <c r="L2" s="87" t="s">
        <v>587</v>
      </c>
      <c r="M2" s="87" t="s">
        <v>1495</v>
      </c>
    </row>
    <row r="3" spans="1:13" ht="24.95" customHeight="1">
      <c r="A3" s="54" t="s">
        <v>2108</v>
      </c>
      <c r="B3" s="54" t="s">
        <v>2107</v>
      </c>
      <c r="C3" s="1">
        <v>2</v>
      </c>
      <c r="D3" s="3">
        <v>1</v>
      </c>
      <c r="E3" s="2" t="s">
        <v>591</v>
      </c>
      <c r="F3" s="2" t="s">
        <v>590</v>
      </c>
      <c r="G3" s="2" t="s">
        <v>589</v>
      </c>
      <c r="H3" s="2"/>
      <c r="I3" s="134">
        <v>38195</v>
      </c>
      <c r="J3" s="130">
        <v>8</v>
      </c>
      <c r="K3" s="2"/>
      <c r="L3" s="2"/>
      <c r="M3" s="2">
        <v>1</v>
      </c>
    </row>
    <row r="4" spans="1:13" ht="24.95" customHeight="1">
      <c r="A4" s="54" t="s">
        <v>2108</v>
      </c>
      <c r="B4" s="54" t="s">
        <v>2107</v>
      </c>
      <c r="C4" s="1">
        <v>2</v>
      </c>
      <c r="D4" s="3">
        <v>2</v>
      </c>
      <c r="E4" s="2" t="s">
        <v>595</v>
      </c>
      <c r="F4" s="2" t="s">
        <v>593</v>
      </c>
      <c r="G4" s="2" t="s">
        <v>592</v>
      </c>
      <c r="H4" s="2"/>
      <c r="I4" s="134">
        <v>38722</v>
      </c>
      <c r="J4" s="130">
        <v>8</v>
      </c>
      <c r="K4" s="2"/>
      <c r="L4" s="2" t="s">
        <v>594</v>
      </c>
      <c r="M4" s="2">
        <v>2</v>
      </c>
    </row>
    <row r="5" spans="1:13" ht="24.95" customHeight="1">
      <c r="A5" s="54" t="s">
        <v>2108</v>
      </c>
      <c r="B5" s="54" t="s">
        <v>2106</v>
      </c>
      <c r="C5" s="1">
        <v>2</v>
      </c>
      <c r="D5" s="3">
        <v>3</v>
      </c>
      <c r="E5" s="2" t="s">
        <v>595</v>
      </c>
      <c r="F5" s="2" t="s">
        <v>596</v>
      </c>
      <c r="G5" s="2" t="s">
        <v>53</v>
      </c>
      <c r="H5" s="2"/>
      <c r="I5" s="134">
        <v>38722</v>
      </c>
      <c r="J5" s="130">
        <v>8</v>
      </c>
      <c r="K5" s="2"/>
      <c r="L5" s="2" t="s">
        <v>594</v>
      </c>
      <c r="M5" s="2">
        <v>2</v>
      </c>
    </row>
    <row r="6" spans="1:13" ht="24.95" customHeight="1">
      <c r="A6" s="54" t="s">
        <v>2108</v>
      </c>
      <c r="B6" s="54" t="s">
        <v>2106</v>
      </c>
      <c r="C6" s="1">
        <v>2</v>
      </c>
      <c r="D6" s="3">
        <v>4</v>
      </c>
      <c r="E6" s="2" t="s">
        <v>595</v>
      </c>
      <c r="F6" s="2" t="s">
        <v>597</v>
      </c>
      <c r="G6" s="2" t="s">
        <v>16</v>
      </c>
      <c r="H6" s="2"/>
      <c r="I6" s="134">
        <v>38882</v>
      </c>
      <c r="J6" s="130">
        <v>8</v>
      </c>
      <c r="K6" s="2"/>
      <c r="L6" s="2" t="s">
        <v>598</v>
      </c>
      <c r="M6" s="2">
        <v>2</v>
      </c>
    </row>
    <row r="7" spans="1:13" ht="24.95" customHeight="1">
      <c r="A7" s="54" t="s">
        <v>2108</v>
      </c>
      <c r="B7" s="54" t="s">
        <v>2106</v>
      </c>
      <c r="C7" s="1">
        <v>2</v>
      </c>
      <c r="D7" s="3">
        <v>5</v>
      </c>
      <c r="E7" s="2" t="s">
        <v>595</v>
      </c>
      <c r="F7" s="2" t="s">
        <v>599</v>
      </c>
      <c r="G7" s="2" t="s">
        <v>18</v>
      </c>
      <c r="H7" s="2"/>
      <c r="I7" s="134">
        <v>38978</v>
      </c>
      <c r="J7" s="130">
        <v>8</v>
      </c>
      <c r="K7" s="2"/>
      <c r="L7" s="2" t="s">
        <v>600</v>
      </c>
      <c r="M7" s="2">
        <v>3</v>
      </c>
    </row>
    <row r="8" spans="1:13" ht="24.95" customHeight="1">
      <c r="A8" s="54" t="s">
        <v>2108</v>
      </c>
      <c r="B8" s="54" t="s">
        <v>2106</v>
      </c>
      <c r="C8" s="1">
        <v>2</v>
      </c>
      <c r="D8" s="3">
        <v>6</v>
      </c>
      <c r="E8" s="2" t="s">
        <v>595</v>
      </c>
      <c r="F8" s="2" t="s">
        <v>601</v>
      </c>
      <c r="G8" s="2" t="s">
        <v>22</v>
      </c>
      <c r="H8" s="2"/>
      <c r="I8" s="134">
        <v>39248</v>
      </c>
      <c r="J8" s="130">
        <v>8</v>
      </c>
      <c r="K8" s="2"/>
      <c r="L8" s="2" t="s">
        <v>602</v>
      </c>
      <c r="M8" s="2">
        <v>2</v>
      </c>
    </row>
    <row r="9" spans="1:13" ht="24.95" customHeight="1">
      <c r="A9" s="54" t="s">
        <v>2108</v>
      </c>
      <c r="B9" s="54" t="s">
        <v>2106</v>
      </c>
      <c r="C9" s="1">
        <v>2</v>
      </c>
      <c r="D9" s="3">
        <v>7</v>
      </c>
      <c r="E9" s="2" t="s">
        <v>595</v>
      </c>
      <c r="F9" s="2" t="s">
        <v>603</v>
      </c>
      <c r="G9" s="2" t="s">
        <v>20</v>
      </c>
      <c r="H9" s="2"/>
      <c r="I9" s="134">
        <v>39248</v>
      </c>
      <c r="J9" s="130">
        <v>8</v>
      </c>
      <c r="K9" s="2"/>
      <c r="L9" s="2" t="s">
        <v>602</v>
      </c>
      <c r="M9" s="2">
        <v>2</v>
      </c>
    </row>
    <row r="10" spans="1:13" ht="24.95" customHeight="1">
      <c r="A10" s="54" t="s">
        <v>2108</v>
      </c>
      <c r="B10" s="54" t="s">
        <v>2106</v>
      </c>
      <c r="C10" s="1">
        <v>2</v>
      </c>
      <c r="D10" s="3">
        <v>8</v>
      </c>
      <c r="E10" s="2" t="s">
        <v>595</v>
      </c>
      <c r="F10" s="2" t="s">
        <v>604</v>
      </c>
      <c r="G10" s="2" t="s">
        <v>24</v>
      </c>
      <c r="H10" s="2"/>
      <c r="I10" s="134">
        <v>39248</v>
      </c>
      <c r="J10" s="130">
        <v>8</v>
      </c>
      <c r="K10" s="2"/>
      <c r="L10" s="2" t="s">
        <v>602</v>
      </c>
      <c r="M10" s="2">
        <v>2</v>
      </c>
    </row>
    <row r="11" spans="1:13" ht="24.95" customHeight="1">
      <c r="A11" s="54" t="s">
        <v>2108</v>
      </c>
      <c r="B11" s="54" t="s">
        <v>2106</v>
      </c>
      <c r="C11" s="1">
        <v>2</v>
      </c>
      <c r="D11" s="3">
        <v>9</v>
      </c>
      <c r="E11" s="2" t="s">
        <v>595</v>
      </c>
      <c r="F11" s="2" t="s">
        <v>606</v>
      </c>
      <c r="G11" s="2" t="s">
        <v>605</v>
      </c>
      <c r="H11" s="2"/>
      <c r="I11" s="134">
        <v>39577</v>
      </c>
      <c r="J11" s="130">
        <v>8</v>
      </c>
      <c r="K11" s="2"/>
      <c r="L11" s="2" t="s">
        <v>607</v>
      </c>
      <c r="M11" s="2">
        <v>2</v>
      </c>
    </row>
    <row r="12" spans="1:13" ht="24.95" customHeight="1">
      <c r="A12" s="54" t="s">
        <v>2108</v>
      </c>
      <c r="B12" s="54" t="s">
        <v>2106</v>
      </c>
      <c r="C12" s="1">
        <v>2</v>
      </c>
      <c r="D12" s="3">
        <v>10</v>
      </c>
      <c r="E12" s="2" t="s">
        <v>595</v>
      </c>
      <c r="F12" s="2" t="s">
        <v>608</v>
      </c>
      <c r="G12" s="2" t="s">
        <v>36</v>
      </c>
      <c r="H12" s="2"/>
      <c r="I12" s="134">
        <v>39577</v>
      </c>
      <c r="J12" s="130">
        <v>8</v>
      </c>
      <c r="K12" s="2"/>
      <c r="L12" s="2" t="s">
        <v>607</v>
      </c>
      <c r="M12" s="2">
        <v>2</v>
      </c>
    </row>
    <row r="13" spans="1:13" ht="24.95" customHeight="1">
      <c r="A13" s="54" t="s">
        <v>2108</v>
      </c>
      <c r="B13" s="54" t="s">
        <v>2106</v>
      </c>
      <c r="C13" s="1">
        <v>2</v>
      </c>
      <c r="D13" s="3">
        <v>11</v>
      </c>
      <c r="E13" s="2" t="s">
        <v>595</v>
      </c>
      <c r="F13" s="2" t="s">
        <v>610</v>
      </c>
      <c r="G13" s="2" t="s">
        <v>609</v>
      </c>
      <c r="H13" s="2"/>
      <c r="I13" s="134">
        <v>39629</v>
      </c>
      <c r="J13" s="130">
        <v>8</v>
      </c>
      <c r="K13" s="2"/>
      <c r="L13" s="2" t="s">
        <v>611</v>
      </c>
      <c r="M13" s="2">
        <v>2</v>
      </c>
    </row>
    <row r="14" spans="1:13" ht="24.95" customHeight="1">
      <c r="A14" s="54" t="s">
        <v>2108</v>
      </c>
      <c r="B14" s="54" t="s">
        <v>2106</v>
      </c>
      <c r="C14" s="1">
        <v>2</v>
      </c>
      <c r="D14" s="3">
        <v>12</v>
      </c>
      <c r="E14" s="2" t="s">
        <v>595</v>
      </c>
      <c r="F14" s="2" t="s">
        <v>612</v>
      </c>
      <c r="G14" s="2" t="s">
        <v>28</v>
      </c>
      <c r="H14" s="2"/>
      <c r="I14" s="134">
        <v>39703</v>
      </c>
      <c r="J14" s="130">
        <v>8</v>
      </c>
      <c r="K14" s="2"/>
      <c r="L14" s="2" t="s">
        <v>613</v>
      </c>
      <c r="M14" s="2">
        <v>2</v>
      </c>
    </row>
    <row r="15" spans="1:13" ht="24.95" customHeight="1">
      <c r="A15" s="54" t="s">
        <v>2108</v>
      </c>
      <c r="B15" s="54" t="s">
        <v>2106</v>
      </c>
      <c r="C15" s="1">
        <v>2</v>
      </c>
      <c r="D15" s="3">
        <v>13</v>
      </c>
      <c r="E15" s="2" t="s">
        <v>595</v>
      </c>
      <c r="F15" s="2" t="s">
        <v>614</v>
      </c>
      <c r="G15" s="2" t="s">
        <v>26</v>
      </c>
      <c r="H15" s="2"/>
      <c r="I15" s="134">
        <v>39703</v>
      </c>
      <c r="J15" s="130">
        <v>8</v>
      </c>
      <c r="K15" s="2"/>
      <c r="L15" s="2" t="s">
        <v>613</v>
      </c>
      <c r="M15" s="2">
        <v>2</v>
      </c>
    </row>
    <row r="16" spans="1:13" ht="24.95" customHeight="1">
      <c r="A16" s="54" t="s">
        <v>2108</v>
      </c>
      <c r="B16" s="54" t="s">
        <v>2106</v>
      </c>
      <c r="C16" s="1">
        <v>2</v>
      </c>
      <c r="D16" s="3">
        <v>14</v>
      </c>
      <c r="E16" s="2" t="s">
        <v>595</v>
      </c>
      <c r="F16" s="2" t="s">
        <v>615</v>
      </c>
      <c r="G16" s="11" t="s">
        <v>30</v>
      </c>
      <c r="H16" s="11"/>
      <c r="I16" s="134">
        <v>39871</v>
      </c>
      <c r="J16" s="130">
        <v>8</v>
      </c>
      <c r="K16" s="2"/>
      <c r="L16" s="2" t="s">
        <v>616</v>
      </c>
      <c r="M16" s="2">
        <v>2</v>
      </c>
    </row>
    <row r="17" spans="1:13" ht="24.95" customHeight="1">
      <c r="A17" s="54" t="s">
        <v>2108</v>
      </c>
      <c r="B17" s="54" t="s">
        <v>2106</v>
      </c>
      <c r="C17" s="1">
        <v>2</v>
      </c>
      <c r="D17" s="3">
        <v>15</v>
      </c>
      <c r="E17" s="2" t="s">
        <v>595</v>
      </c>
      <c r="F17" s="2" t="s">
        <v>617</v>
      </c>
      <c r="G17" s="11" t="s">
        <v>32</v>
      </c>
      <c r="H17" s="11"/>
      <c r="I17" s="134">
        <v>39997</v>
      </c>
      <c r="J17" s="130">
        <v>8</v>
      </c>
      <c r="K17" s="2"/>
      <c r="L17" s="2" t="s">
        <v>618</v>
      </c>
      <c r="M17" s="2">
        <v>2</v>
      </c>
    </row>
    <row r="18" spans="1:13" ht="24.95" customHeight="1">
      <c r="A18" s="54" t="s">
        <v>2108</v>
      </c>
      <c r="B18" s="54" t="s">
        <v>2106</v>
      </c>
      <c r="C18" s="1">
        <v>2</v>
      </c>
      <c r="D18" s="3">
        <v>16</v>
      </c>
      <c r="E18" s="2" t="s">
        <v>595</v>
      </c>
      <c r="F18" s="2" t="s">
        <v>620</v>
      </c>
      <c r="G18" s="11" t="s">
        <v>619</v>
      </c>
      <c r="H18" s="11"/>
      <c r="I18" s="134">
        <v>40011</v>
      </c>
      <c r="J18" s="130">
        <v>8</v>
      </c>
      <c r="K18" s="2"/>
      <c r="L18" s="2" t="s">
        <v>621</v>
      </c>
      <c r="M18" s="2">
        <v>2</v>
      </c>
    </row>
    <row r="19" spans="1:13" ht="24.95" customHeight="1">
      <c r="A19" s="54" t="s">
        <v>2108</v>
      </c>
      <c r="B19" s="54" t="s">
        <v>2106</v>
      </c>
      <c r="C19" s="1">
        <v>2</v>
      </c>
      <c r="D19" s="3">
        <v>17</v>
      </c>
      <c r="E19" s="2" t="s">
        <v>595</v>
      </c>
      <c r="F19" s="2" t="s">
        <v>622</v>
      </c>
      <c r="G19" s="11" t="s">
        <v>34</v>
      </c>
      <c r="H19" s="11"/>
      <c r="I19" s="134">
        <v>40053</v>
      </c>
      <c r="J19" s="130">
        <v>8</v>
      </c>
      <c r="K19" s="2"/>
      <c r="L19" s="2" t="s">
        <v>623</v>
      </c>
      <c r="M19" s="2">
        <v>2</v>
      </c>
    </row>
    <row r="20" spans="1:13" ht="24.95" customHeight="1">
      <c r="A20" s="54" t="s">
        <v>2108</v>
      </c>
      <c r="B20" s="54" t="s">
        <v>2106</v>
      </c>
      <c r="C20" s="1">
        <v>2</v>
      </c>
      <c r="D20" s="3">
        <v>18</v>
      </c>
      <c r="E20" s="2" t="s">
        <v>595</v>
      </c>
      <c r="F20" s="2" t="s">
        <v>624</v>
      </c>
      <c r="G20" s="11" t="s">
        <v>44</v>
      </c>
      <c r="H20" s="11"/>
      <c r="I20" s="134">
        <v>40315</v>
      </c>
      <c r="J20" s="130">
        <v>8</v>
      </c>
      <c r="K20" s="2"/>
      <c r="L20" s="2" t="s">
        <v>625</v>
      </c>
      <c r="M20" s="2">
        <v>2</v>
      </c>
    </row>
    <row r="21" spans="1:13" ht="24.95" customHeight="1">
      <c r="A21" s="54" t="s">
        <v>2108</v>
      </c>
      <c r="B21" s="54" t="s">
        <v>2106</v>
      </c>
      <c r="C21" s="1">
        <v>2</v>
      </c>
      <c r="D21" s="3">
        <v>19</v>
      </c>
      <c r="E21" s="2" t="s">
        <v>595</v>
      </c>
      <c r="F21" s="2" t="s">
        <v>626</v>
      </c>
      <c r="G21" s="11" t="s">
        <v>38</v>
      </c>
      <c r="H21" s="11"/>
      <c r="I21" s="134">
        <v>40325</v>
      </c>
      <c r="J21" s="130">
        <v>8</v>
      </c>
      <c r="K21" s="2"/>
      <c r="L21" s="2" t="s">
        <v>627</v>
      </c>
      <c r="M21" s="2">
        <v>2</v>
      </c>
    </row>
    <row r="22" spans="1:13" ht="24.95" customHeight="1">
      <c r="A22" s="54" t="s">
        <v>2108</v>
      </c>
      <c r="B22" s="54" t="s">
        <v>2106</v>
      </c>
      <c r="C22" s="1">
        <v>2</v>
      </c>
      <c r="D22" s="3">
        <v>20</v>
      </c>
      <c r="E22" s="2" t="s">
        <v>595</v>
      </c>
      <c r="F22" s="2" t="s">
        <v>628</v>
      </c>
      <c r="G22" s="11" t="s">
        <v>67</v>
      </c>
      <c r="H22" s="11"/>
      <c r="I22" s="134">
        <v>40602</v>
      </c>
      <c r="J22" s="130">
        <v>8</v>
      </c>
      <c r="K22" s="2"/>
      <c r="L22" s="2" t="s">
        <v>629</v>
      </c>
      <c r="M22" s="2">
        <v>2</v>
      </c>
    </row>
    <row r="23" spans="1:13" ht="24.95" customHeight="1">
      <c r="A23" s="54" t="s">
        <v>2108</v>
      </c>
      <c r="B23" s="54" t="s">
        <v>2106</v>
      </c>
      <c r="C23" s="1">
        <v>2</v>
      </c>
      <c r="D23" s="3">
        <v>21</v>
      </c>
      <c r="E23" s="2" t="s">
        <v>595</v>
      </c>
      <c r="F23" s="2" t="s">
        <v>630</v>
      </c>
      <c r="G23" s="11" t="s">
        <v>2180</v>
      </c>
      <c r="H23" s="11"/>
      <c r="I23" s="134">
        <v>40602</v>
      </c>
      <c r="J23" s="130">
        <v>8</v>
      </c>
      <c r="K23" s="2"/>
      <c r="L23" s="2" t="s">
        <v>631</v>
      </c>
      <c r="M23" s="2">
        <v>2</v>
      </c>
    </row>
    <row r="24" spans="1:13" ht="24.95" customHeight="1">
      <c r="A24" s="54" t="s">
        <v>2108</v>
      </c>
      <c r="B24" s="54" t="s">
        <v>2106</v>
      </c>
      <c r="C24" s="1">
        <v>2</v>
      </c>
      <c r="D24" s="3">
        <v>22</v>
      </c>
      <c r="E24" s="2" t="s">
        <v>595</v>
      </c>
      <c r="F24" s="2" t="s">
        <v>632</v>
      </c>
      <c r="G24" s="11" t="s">
        <v>73</v>
      </c>
      <c r="H24" s="11"/>
      <c r="I24" s="134">
        <v>40662</v>
      </c>
      <c r="J24" s="130">
        <v>8</v>
      </c>
      <c r="K24" s="2"/>
      <c r="L24" s="2" t="s">
        <v>633</v>
      </c>
      <c r="M24" s="2">
        <v>2</v>
      </c>
    </row>
    <row r="25" spans="1:13" ht="24.95" customHeight="1">
      <c r="A25" s="54" t="s">
        <v>2108</v>
      </c>
      <c r="B25" s="54" t="s">
        <v>2106</v>
      </c>
      <c r="C25" s="1">
        <v>2</v>
      </c>
      <c r="D25" s="3">
        <v>23</v>
      </c>
      <c r="E25" s="2" t="s">
        <v>595</v>
      </c>
      <c r="F25" s="2" t="s">
        <v>634</v>
      </c>
      <c r="G25" s="11" t="s">
        <v>47</v>
      </c>
      <c r="H25" s="11"/>
      <c r="I25" s="134">
        <v>40690</v>
      </c>
      <c r="J25" s="130">
        <v>8</v>
      </c>
      <c r="K25" s="2"/>
      <c r="L25" s="2" t="s">
        <v>1498</v>
      </c>
      <c r="M25" s="2">
        <v>2</v>
      </c>
    </row>
    <row r="26" spans="1:13" ht="24.95" customHeight="1">
      <c r="A26" s="54" t="s">
        <v>2108</v>
      </c>
      <c r="B26" s="54" t="s">
        <v>2106</v>
      </c>
      <c r="C26" s="1">
        <v>2</v>
      </c>
      <c r="D26" s="3">
        <v>24</v>
      </c>
      <c r="E26" s="2" t="s">
        <v>595</v>
      </c>
      <c r="F26" s="2" t="s">
        <v>635</v>
      </c>
      <c r="G26" s="11" t="s">
        <v>77</v>
      </c>
      <c r="H26" s="11"/>
      <c r="I26" s="134">
        <v>40690</v>
      </c>
      <c r="J26" s="130">
        <v>8</v>
      </c>
      <c r="K26" s="2"/>
      <c r="L26" s="2" t="s">
        <v>1499</v>
      </c>
      <c r="M26" s="2">
        <v>2</v>
      </c>
    </row>
    <row r="27" spans="1:13" ht="24.95" customHeight="1">
      <c r="A27" s="54" t="s">
        <v>2108</v>
      </c>
      <c r="B27" s="54" t="s">
        <v>2106</v>
      </c>
      <c r="C27" s="1">
        <v>2</v>
      </c>
      <c r="D27" s="3">
        <v>25</v>
      </c>
      <c r="E27" s="2" t="s">
        <v>595</v>
      </c>
      <c r="F27" s="2" t="s">
        <v>1500</v>
      </c>
      <c r="G27" s="11" t="s">
        <v>2181</v>
      </c>
      <c r="H27" s="11"/>
      <c r="I27" s="134">
        <v>40724</v>
      </c>
      <c r="J27" s="130">
        <v>8</v>
      </c>
      <c r="K27" s="2"/>
      <c r="L27" s="2" t="s">
        <v>1501</v>
      </c>
      <c r="M27" s="2">
        <v>2</v>
      </c>
    </row>
    <row r="28" spans="1:13" ht="24.95" customHeight="1">
      <c r="A28" s="54" t="s">
        <v>2108</v>
      </c>
      <c r="B28" s="54" t="s">
        <v>2106</v>
      </c>
      <c r="C28" s="1">
        <v>2</v>
      </c>
      <c r="D28" s="3">
        <v>26</v>
      </c>
      <c r="E28" s="2" t="s">
        <v>595</v>
      </c>
      <c r="F28" s="2" t="s">
        <v>1502</v>
      </c>
      <c r="G28" s="11" t="s">
        <v>2179</v>
      </c>
      <c r="H28" s="11"/>
      <c r="I28" s="134">
        <v>40724</v>
      </c>
      <c r="J28" s="130">
        <v>8</v>
      </c>
      <c r="K28" s="2"/>
      <c r="L28" s="2" t="s">
        <v>1503</v>
      </c>
      <c r="M28" s="2">
        <v>2</v>
      </c>
    </row>
    <row r="29" spans="1:13" ht="24.95" customHeight="1">
      <c r="A29" s="54" t="s">
        <v>2108</v>
      </c>
      <c r="B29" s="54" t="s">
        <v>2106</v>
      </c>
      <c r="C29" s="1">
        <v>2</v>
      </c>
      <c r="D29" s="3">
        <v>27</v>
      </c>
      <c r="E29" s="2" t="s">
        <v>595</v>
      </c>
      <c r="F29" s="2" t="s">
        <v>636</v>
      </c>
      <c r="G29" s="11" t="s">
        <v>2178</v>
      </c>
      <c r="H29" s="11"/>
      <c r="I29" s="134">
        <v>40724</v>
      </c>
      <c r="J29" s="130">
        <v>8</v>
      </c>
      <c r="K29" s="2"/>
      <c r="L29" s="2" t="s">
        <v>637</v>
      </c>
      <c r="M29" s="2">
        <v>2</v>
      </c>
    </row>
    <row r="30" spans="1:13" ht="24.95" customHeight="1">
      <c r="A30" s="54" t="s">
        <v>2108</v>
      </c>
      <c r="B30" s="54" t="s">
        <v>2106</v>
      </c>
      <c r="C30" s="1">
        <v>2</v>
      </c>
      <c r="D30" s="3">
        <v>28</v>
      </c>
      <c r="E30" s="2" t="s">
        <v>595</v>
      </c>
      <c r="F30" s="2" t="s">
        <v>638</v>
      </c>
      <c r="G30" s="11" t="s">
        <v>75</v>
      </c>
      <c r="H30" s="11"/>
      <c r="I30" s="134">
        <v>40724</v>
      </c>
      <c r="J30" s="130">
        <v>8</v>
      </c>
      <c r="K30" s="2"/>
      <c r="L30" s="2" t="s">
        <v>639</v>
      </c>
      <c r="M30" s="2">
        <v>2</v>
      </c>
    </row>
    <row r="31" spans="1:13" ht="24.95" customHeight="1">
      <c r="A31" s="54" t="s">
        <v>2108</v>
      </c>
      <c r="B31" s="54" t="s">
        <v>2106</v>
      </c>
      <c r="C31" s="1">
        <v>2</v>
      </c>
      <c r="D31" s="3">
        <v>29</v>
      </c>
      <c r="E31" s="2" t="s">
        <v>595</v>
      </c>
      <c r="F31" s="2" t="s">
        <v>640</v>
      </c>
      <c r="G31" s="11" t="s">
        <v>71</v>
      </c>
      <c r="H31" s="11"/>
      <c r="I31" s="134">
        <v>40724</v>
      </c>
      <c r="J31" s="130">
        <v>8</v>
      </c>
      <c r="K31" s="2"/>
      <c r="L31" s="2" t="s">
        <v>641</v>
      </c>
      <c r="M31" s="2">
        <v>2</v>
      </c>
    </row>
    <row r="32" spans="1:13" s="132" customFormat="1" ht="24.95" customHeight="1">
      <c r="A32" s="54" t="s">
        <v>2108</v>
      </c>
      <c r="B32" s="54" t="s">
        <v>2106</v>
      </c>
      <c r="C32" s="1">
        <v>2</v>
      </c>
      <c r="D32" s="3">
        <v>30</v>
      </c>
      <c r="E32" s="2" t="s">
        <v>595</v>
      </c>
      <c r="F32" s="2" t="s">
        <v>1504</v>
      </c>
      <c r="G32" s="11" t="s">
        <v>1166</v>
      </c>
      <c r="H32" s="11"/>
      <c r="I32" s="134">
        <v>40724</v>
      </c>
      <c r="J32" s="130">
        <v>8</v>
      </c>
      <c r="K32" s="2"/>
      <c r="L32" s="2" t="s">
        <v>1505</v>
      </c>
      <c r="M32" s="2">
        <v>2</v>
      </c>
    </row>
    <row r="33" spans="1:13" s="132" customFormat="1" ht="24.95" customHeight="1">
      <c r="A33" s="54" t="s">
        <v>2108</v>
      </c>
      <c r="B33" s="54" t="s">
        <v>2106</v>
      </c>
      <c r="C33" s="1">
        <v>2</v>
      </c>
      <c r="D33" s="3">
        <v>31</v>
      </c>
      <c r="E33" s="2" t="s">
        <v>595</v>
      </c>
      <c r="F33" s="2" t="s">
        <v>1506</v>
      </c>
      <c r="G33" s="11" t="s">
        <v>1155</v>
      </c>
      <c r="H33" s="11"/>
      <c r="I33" s="134">
        <v>40844</v>
      </c>
      <c r="J33" s="130">
        <v>8</v>
      </c>
      <c r="K33" s="2"/>
      <c r="L33" s="2" t="s">
        <v>1507</v>
      </c>
      <c r="M33" s="2">
        <v>2</v>
      </c>
    </row>
    <row r="34" spans="1:13" s="132" customFormat="1" ht="24.95" customHeight="1">
      <c r="A34" s="54" t="s">
        <v>2108</v>
      </c>
      <c r="B34" s="54" t="s">
        <v>2106</v>
      </c>
      <c r="C34" s="1">
        <v>2</v>
      </c>
      <c r="D34" s="3">
        <v>32</v>
      </c>
      <c r="E34" s="2" t="s">
        <v>595</v>
      </c>
      <c r="F34" s="2" t="s">
        <v>1508</v>
      </c>
      <c r="G34" s="11" t="s">
        <v>1163</v>
      </c>
      <c r="H34" s="11"/>
      <c r="I34" s="134">
        <v>40844</v>
      </c>
      <c r="J34" s="130">
        <v>8</v>
      </c>
      <c r="K34" s="2"/>
      <c r="L34" s="2" t="s">
        <v>1509</v>
      </c>
      <c r="M34" s="2">
        <v>2</v>
      </c>
    </row>
    <row r="35" spans="1:13" s="132" customFormat="1" ht="24.95" customHeight="1">
      <c r="A35" s="54" t="s">
        <v>2108</v>
      </c>
      <c r="B35" s="54" t="s">
        <v>2106</v>
      </c>
      <c r="C35" s="1">
        <v>2</v>
      </c>
      <c r="D35" s="3">
        <v>33</v>
      </c>
      <c r="E35" s="2" t="s">
        <v>595</v>
      </c>
      <c r="F35" s="2" t="s">
        <v>1510</v>
      </c>
      <c r="G35" s="11" t="s">
        <v>1157</v>
      </c>
      <c r="H35" s="11"/>
      <c r="I35" s="134">
        <v>40844</v>
      </c>
      <c r="J35" s="130">
        <v>8</v>
      </c>
      <c r="K35" s="2"/>
      <c r="L35" s="2" t="s">
        <v>1511</v>
      </c>
      <c r="M35" s="2">
        <v>2</v>
      </c>
    </row>
    <row r="36" spans="1:13" s="132" customFormat="1" ht="24.95" customHeight="1">
      <c r="A36" s="54" t="s">
        <v>2108</v>
      </c>
      <c r="B36" s="54" t="s">
        <v>2106</v>
      </c>
      <c r="C36" s="1">
        <v>2</v>
      </c>
      <c r="D36" s="3">
        <v>34</v>
      </c>
      <c r="E36" s="2" t="s">
        <v>595</v>
      </c>
      <c r="F36" s="2" t="s">
        <v>1512</v>
      </c>
      <c r="G36" s="11" t="s">
        <v>642</v>
      </c>
      <c r="H36" s="11"/>
      <c r="I36" s="134">
        <v>40844</v>
      </c>
      <c r="J36" s="130">
        <v>8</v>
      </c>
      <c r="K36" s="2"/>
      <c r="L36" s="2" t="s">
        <v>1513</v>
      </c>
      <c r="M36" s="2">
        <v>2</v>
      </c>
    </row>
    <row r="37" spans="1:13" s="132" customFormat="1" ht="24.95" customHeight="1">
      <c r="A37" s="54" t="s">
        <v>2108</v>
      </c>
      <c r="B37" s="54" t="s">
        <v>2106</v>
      </c>
      <c r="C37" s="1">
        <v>2</v>
      </c>
      <c r="D37" s="3">
        <v>35</v>
      </c>
      <c r="E37" s="2" t="s">
        <v>595</v>
      </c>
      <c r="F37" s="2" t="s">
        <v>1514</v>
      </c>
      <c r="G37" s="11" t="s">
        <v>57</v>
      </c>
      <c r="H37" s="11"/>
      <c r="I37" s="134">
        <v>40844</v>
      </c>
      <c r="J37" s="130">
        <v>8</v>
      </c>
      <c r="K37" s="2"/>
      <c r="L37" s="2" t="s">
        <v>1515</v>
      </c>
      <c r="M37" s="2">
        <v>2</v>
      </c>
    </row>
    <row r="38" spans="1:13" s="132" customFormat="1" ht="24.95" customHeight="1">
      <c r="A38" s="54" t="s">
        <v>2108</v>
      </c>
      <c r="B38" s="54" t="s">
        <v>2106</v>
      </c>
      <c r="C38" s="1">
        <v>2</v>
      </c>
      <c r="D38" s="3">
        <v>36</v>
      </c>
      <c r="E38" s="2" t="s">
        <v>595</v>
      </c>
      <c r="F38" s="2" t="s">
        <v>1516</v>
      </c>
      <c r="G38" s="2" t="s">
        <v>59</v>
      </c>
      <c r="H38" s="2"/>
      <c r="I38" s="134">
        <v>40844</v>
      </c>
      <c r="J38" s="130">
        <v>8</v>
      </c>
      <c r="K38" s="2"/>
      <c r="L38" s="2" t="s">
        <v>1517</v>
      </c>
      <c r="M38" s="2">
        <v>2</v>
      </c>
    </row>
    <row r="39" spans="1:13" s="132" customFormat="1" ht="24.95" customHeight="1">
      <c r="A39" s="54" t="s">
        <v>2108</v>
      </c>
      <c r="B39" s="54" t="s">
        <v>2106</v>
      </c>
      <c r="C39" s="1">
        <v>2</v>
      </c>
      <c r="D39" s="3">
        <v>37</v>
      </c>
      <c r="E39" s="2" t="s">
        <v>595</v>
      </c>
      <c r="F39" s="2" t="s">
        <v>1518</v>
      </c>
      <c r="G39" s="11" t="s">
        <v>62</v>
      </c>
      <c r="H39" s="11"/>
      <c r="I39" s="134">
        <v>40844</v>
      </c>
      <c r="J39" s="130">
        <v>8</v>
      </c>
      <c r="K39" s="2"/>
      <c r="L39" s="2" t="s">
        <v>1517</v>
      </c>
      <c r="M39" s="2">
        <v>2</v>
      </c>
    </row>
    <row r="40" spans="1:13" s="132" customFormat="1" ht="24.95" customHeight="1">
      <c r="A40" s="54" t="s">
        <v>2108</v>
      </c>
      <c r="B40" s="54" t="s">
        <v>2106</v>
      </c>
      <c r="C40" s="1">
        <v>2</v>
      </c>
      <c r="D40" s="3">
        <v>38</v>
      </c>
      <c r="E40" s="2" t="s">
        <v>595</v>
      </c>
      <c r="F40" s="2" t="s">
        <v>1519</v>
      </c>
      <c r="G40" s="11" t="s">
        <v>55</v>
      </c>
      <c r="H40" s="11"/>
      <c r="I40" s="134">
        <v>40844</v>
      </c>
      <c r="J40" s="130">
        <v>8</v>
      </c>
      <c r="K40" s="2"/>
      <c r="L40" s="2" t="s">
        <v>1520</v>
      </c>
      <c r="M40" s="2">
        <v>2</v>
      </c>
    </row>
    <row r="41" spans="1:13" s="132" customFormat="1" ht="24.95" customHeight="1">
      <c r="A41" s="54" t="s">
        <v>2108</v>
      </c>
      <c r="B41" s="54" t="s">
        <v>2106</v>
      </c>
      <c r="C41" s="1">
        <v>2</v>
      </c>
      <c r="D41" s="3">
        <v>39</v>
      </c>
      <c r="E41" s="2" t="s">
        <v>595</v>
      </c>
      <c r="F41" s="2" t="s">
        <v>1521</v>
      </c>
      <c r="G41" s="11" t="s">
        <v>1174</v>
      </c>
      <c r="H41" s="11"/>
      <c r="I41" s="134">
        <v>40844</v>
      </c>
      <c r="J41" s="130">
        <v>8</v>
      </c>
      <c r="K41" s="2"/>
      <c r="L41" s="2" t="s">
        <v>1522</v>
      </c>
      <c r="M41" s="2">
        <v>2</v>
      </c>
    </row>
    <row r="42" spans="1:13" s="132" customFormat="1" ht="24.95" customHeight="1">
      <c r="A42" s="54" t="s">
        <v>2108</v>
      </c>
      <c r="B42" s="54" t="s">
        <v>2106</v>
      </c>
      <c r="C42" s="1">
        <v>2</v>
      </c>
      <c r="D42" s="3">
        <v>40</v>
      </c>
      <c r="E42" s="2" t="s">
        <v>595</v>
      </c>
      <c r="F42" s="2" t="s">
        <v>643</v>
      </c>
      <c r="G42" s="11" t="s">
        <v>1177</v>
      </c>
      <c r="H42" s="11"/>
      <c r="I42" s="134">
        <v>40844</v>
      </c>
      <c r="J42" s="130">
        <v>8</v>
      </c>
      <c r="K42" s="2"/>
      <c r="L42" s="2" t="s">
        <v>1523</v>
      </c>
      <c r="M42" s="2">
        <v>2</v>
      </c>
    </row>
    <row r="43" spans="1:13" s="132" customFormat="1" ht="24.95" customHeight="1">
      <c r="A43" s="54" t="s">
        <v>2108</v>
      </c>
      <c r="B43" s="54" t="s">
        <v>2106</v>
      </c>
      <c r="C43" s="1">
        <v>2</v>
      </c>
      <c r="D43" s="3">
        <v>41</v>
      </c>
      <c r="E43" s="2" t="s">
        <v>595</v>
      </c>
      <c r="F43" s="2" t="s">
        <v>645</v>
      </c>
      <c r="G43" s="2" t="s">
        <v>644</v>
      </c>
      <c r="H43" s="2"/>
      <c r="I43" s="134">
        <v>41026</v>
      </c>
      <c r="J43" s="130">
        <v>8</v>
      </c>
      <c r="K43" s="2"/>
      <c r="L43" s="2" t="s">
        <v>646</v>
      </c>
      <c r="M43" s="2">
        <v>2</v>
      </c>
    </row>
    <row r="44" spans="1:13" s="132" customFormat="1" ht="24.95" customHeight="1">
      <c r="A44" s="54" t="s">
        <v>2108</v>
      </c>
      <c r="B44" s="54" t="s">
        <v>2106</v>
      </c>
      <c r="C44" s="1">
        <v>2</v>
      </c>
      <c r="D44" s="3">
        <v>42</v>
      </c>
      <c r="E44" s="2" t="s">
        <v>595</v>
      </c>
      <c r="F44" s="2" t="s">
        <v>647</v>
      </c>
      <c r="G44" s="2" t="s">
        <v>95</v>
      </c>
      <c r="H44" s="2"/>
      <c r="I44" s="134">
        <v>41026</v>
      </c>
      <c r="J44" s="130">
        <v>8</v>
      </c>
      <c r="K44" s="2"/>
      <c r="L44" s="2" t="s">
        <v>648</v>
      </c>
      <c r="M44" s="2">
        <v>2</v>
      </c>
    </row>
    <row r="45" spans="1:13" s="132" customFormat="1" ht="24.95" customHeight="1">
      <c r="A45" s="54" t="s">
        <v>2108</v>
      </c>
      <c r="B45" s="54" t="s">
        <v>2106</v>
      </c>
      <c r="C45" s="1">
        <v>2</v>
      </c>
      <c r="D45" s="3">
        <v>43</v>
      </c>
      <c r="E45" s="2" t="s">
        <v>595</v>
      </c>
      <c r="F45" s="2" t="s">
        <v>649</v>
      </c>
      <c r="G45" s="2" t="s">
        <v>91</v>
      </c>
      <c r="H45" s="2"/>
      <c r="I45" s="134">
        <v>41026</v>
      </c>
      <c r="J45" s="130">
        <v>8</v>
      </c>
      <c r="K45" s="2"/>
      <c r="L45" s="2" t="s">
        <v>650</v>
      </c>
      <c r="M45" s="2">
        <v>2</v>
      </c>
    </row>
    <row r="46" spans="1:13" s="132" customFormat="1" ht="24.95" customHeight="1">
      <c r="A46" s="54" t="s">
        <v>2108</v>
      </c>
      <c r="B46" s="54" t="s">
        <v>2106</v>
      </c>
      <c r="C46" s="1">
        <v>2</v>
      </c>
      <c r="D46" s="3">
        <v>44</v>
      </c>
      <c r="E46" s="2" t="s">
        <v>595</v>
      </c>
      <c r="F46" s="2" t="s">
        <v>652</v>
      </c>
      <c r="G46" s="2" t="s">
        <v>651</v>
      </c>
      <c r="H46" s="2"/>
      <c r="I46" s="134">
        <v>41026</v>
      </c>
      <c r="J46" s="130">
        <v>8</v>
      </c>
      <c r="K46" s="2"/>
      <c r="L46" s="2" t="s">
        <v>653</v>
      </c>
      <c r="M46" s="2">
        <v>2</v>
      </c>
    </row>
    <row r="47" spans="1:13" s="132" customFormat="1" ht="24.95" customHeight="1">
      <c r="A47" s="54" t="s">
        <v>2108</v>
      </c>
      <c r="B47" s="54" t="s">
        <v>2106</v>
      </c>
      <c r="C47" s="1">
        <v>2</v>
      </c>
      <c r="D47" s="3">
        <v>45</v>
      </c>
      <c r="E47" s="2" t="s">
        <v>595</v>
      </c>
      <c r="F47" s="2" t="s">
        <v>654</v>
      </c>
      <c r="G47" s="2" t="s">
        <v>97</v>
      </c>
      <c r="H47" s="2"/>
      <c r="I47" s="134">
        <v>41026</v>
      </c>
      <c r="J47" s="130">
        <v>8</v>
      </c>
      <c r="K47" s="2"/>
      <c r="L47" s="2" t="s">
        <v>655</v>
      </c>
      <c r="M47" s="2">
        <v>2</v>
      </c>
    </row>
    <row r="48" spans="1:13" s="132" customFormat="1" ht="24.95" customHeight="1">
      <c r="A48" s="54" t="s">
        <v>2108</v>
      </c>
      <c r="B48" s="54" t="s">
        <v>2106</v>
      </c>
      <c r="C48" s="1">
        <v>2</v>
      </c>
      <c r="D48" s="3">
        <v>46</v>
      </c>
      <c r="E48" s="2" t="s">
        <v>595</v>
      </c>
      <c r="F48" s="2" t="s">
        <v>656</v>
      </c>
      <c r="G48" s="2" t="s">
        <v>110</v>
      </c>
      <c r="H48" s="2"/>
      <c r="I48" s="134">
        <v>41026</v>
      </c>
      <c r="J48" s="130">
        <v>8</v>
      </c>
      <c r="K48" s="2"/>
      <c r="L48" s="2" t="s">
        <v>657</v>
      </c>
      <c r="M48" s="2">
        <v>2</v>
      </c>
    </row>
    <row r="49" spans="1:13" s="132" customFormat="1" ht="24.95" customHeight="1">
      <c r="A49" s="54" t="s">
        <v>2108</v>
      </c>
      <c r="B49" s="54" t="s">
        <v>2106</v>
      </c>
      <c r="C49" s="1">
        <v>2</v>
      </c>
      <c r="D49" s="3">
        <v>47</v>
      </c>
      <c r="E49" s="2" t="s">
        <v>595</v>
      </c>
      <c r="F49" s="2" t="s">
        <v>659</v>
      </c>
      <c r="G49" s="2" t="s">
        <v>658</v>
      </c>
      <c r="H49" s="2"/>
      <c r="I49" s="134">
        <v>41026</v>
      </c>
      <c r="J49" s="130">
        <v>8</v>
      </c>
      <c r="K49" s="2"/>
      <c r="L49" s="2" t="s">
        <v>660</v>
      </c>
      <c r="M49" s="2">
        <v>2</v>
      </c>
    </row>
    <row r="50" spans="1:13" s="132" customFormat="1" ht="24.95" customHeight="1">
      <c r="A50" s="54" t="s">
        <v>2108</v>
      </c>
      <c r="B50" s="54" t="s">
        <v>2106</v>
      </c>
      <c r="C50" s="1">
        <v>2</v>
      </c>
      <c r="D50" s="3">
        <v>48</v>
      </c>
      <c r="E50" s="2" t="s">
        <v>595</v>
      </c>
      <c r="F50" s="2" t="s">
        <v>662</v>
      </c>
      <c r="G50" s="2" t="s">
        <v>661</v>
      </c>
      <c r="H50" s="2"/>
      <c r="I50" s="134">
        <v>41026</v>
      </c>
      <c r="J50" s="130">
        <v>8</v>
      </c>
      <c r="K50" s="2"/>
      <c r="L50" s="2" t="s">
        <v>663</v>
      </c>
      <c r="M50" s="2">
        <v>2</v>
      </c>
    </row>
    <row r="51" spans="1:13" s="132" customFormat="1" ht="24.95" customHeight="1">
      <c r="A51" s="54" t="s">
        <v>2108</v>
      </c>
      <c r="B51" s="54" t="s">
        <v>2106</v>
      </c>
      <c r="C51" s="1">
        <v>2</v>
      </c>
      <c r="D51" s="3">
        <v>49</v>
      </c>
      <c r="E51" s="2" t="s">
        <v>595</v>
      </c>
      <c r="F51" s="2" t="s">
        <v>664</v>
      </c>
      <c r="G51" s="2" t="s">
        <v>101</v>
      </c>
      <c r="H51" s="2"/>
      <c r="I51" s="134">
        <v>41026</v>
      </c>
      <c r="J51" s="130">
        <v>8</v>
      </c>
      <c r="K51" s="2"/>
      <c r="L51" s="2" t="s">
        <v>665</v>
      </c>
      <c r="M51" s="2">
        <v>2</v>
      </c>
    </row>
    <row r="52" spans="1:13" s="132" customFormat="1" ht="24.95" customHeight="1">
      <c r="A52" s="54" t="s">
        <v>2108</v>
      </c>
      <c r="B52" s="54" t="s">
        <v>2106</v>
      </c>
      <c r="C52" s="1">
        <v>2</v>
      </c>
      <c r="D52" s="3">
        <v>50</v>
      </c>
      <c r="E52" s="2" t="s">
        <v>595</v>
      </c>
      <c r="F52" s="2" t="s">
        <v>666</v>
      </c>
      <c r="G52" s="2" t="s">
        <v>106</v>
      </c>
      <c r="H52" s="2"/>
      <c r="I52" s="134">
        <v>41026</v>
      </c>
      <c r="J52" s="130">
        <v>8</v>
      </c>
      <c r="K52" s="2"/>
      <c r="L52" s="2" t="s">
        <v>667</v>
      </c>
      <c r="M52" s="2">
        <v>2</v>
      </c>
    </row>
    <row r="53" spans="1:13" s="132" customFormat="1" ht="24.95" customHeight="1">
      <c r="A53" s="54" t="s">
        <v>2108</v>
      </c>
      <c r="B53" s="54" t="s">
        <v>2106</v>
      </c>
      <c r="C53" s="1">
        <v>2</v>
      </c>
      <c r="D53" s="3">
        <v>51</v>
      </c>
      <c r="E53" s="2" t="s">
        <v>595</v>
      </c>
      <c r="F53" s="2" t="s">
        <v>668</v>
      </c>
      <c r="G53" s="2" t="s">
        <v>87</v>
      </c>
      <c r="H53" s="2"/>
      <c r="I53" s="134">
        <v>41026</v>
      </c>
      <c r="J53" s="130">
        <v>8</v>
      </c>
      <c r="K53" s="2"/>
      <c r="L53" s="2" t="s">
        <v>669</v>
      </c>
      <c r="M53" s="2">
        <v>2</v>
      </c>
    </row>
    <row r="54" spans="1:13" s="132" customFormat="1" ht="24.95" customHeight="1">
      <c r="A54" s="54" t="s">
        <v>2108</v>
      </c>
      <c r="B54" s="54" t="s">
        <v>2106</v>
      </c>
      <c r="C54" s="1">
        <v>2</v>
      </c>
      <c r="D54" s="3">
        <v>52</v>
      </c>
      <c r="E54" s="2" t="s">
        <v>595</v>
      </c>
      <c r="F54" s="2" t="s">
        <v>670</v>
      </c>
      <c r="G54" s="2" t="s">
        <v>104</v>
      </c>
      <c r="H54" s="2"/>
      <c r="I54" s="134">
        <v>41026</v>
      </c>
      <c r="J54" s="130">
        <v>8</v>
      </c>
      <c r="K54" s="2"/>
      <c r="L54" s="2" t="s">
        <v>671</v>
      </c>
      <c r="M54" s="2">
        <v>2</v>
      </c>
    </row>
    <row r="55" spans="1:13" s="132" customFormat="1" ht="24.95" customHeight="1">
      <c r="A55" s="54" t="s">
        <v>2108</v>
      </c>
      <c r="B55" s="54" t="s">
        <v>2106</v>
      </c>
      <c r="C55" s="1">
        <v>2</v>
      </c>
      <c r="D55" s="3">
        <v>53</v>
      </c>
      <c r="E55" s="2" t="s">
        <v>595</v>
      </c>
      <c r="F55" s="2" t="s">
        <v>672</v>
      </c>
      <c r="G55" s="2" t="s">
        <v>99</v>
      </c>
      <c r="H55" s="2"/>
      <c r="I55" s="134">
        <v>41026</v>
      </c>
      <c r="J55" s="130">
        <v>8</v>
      </c>
      <c r="K55" s="2"/>
      <c r="L55" s="2" t="s">
        <v>673</v>
      </c>
      <c r="M55" s="2">
        <v>2</v>
      </c>
    </row>
    <row r="56" spans="1:13" s="132" customFormat="1" ht="24.95" customHeight="1">
      <c r="A56" s="54" t="s">
        <v>2108</v>
      </c>
      <c r="B56" s="54" t="s">
        <v>2106</v>
      </c>
      <c r="C56" s="1">
        <v>2</v>
      </c>
      <c r="D56" s="3">
        <v>54</v>
      </c>
      <c r="E56" s="2" t="s">
        <v>595</v>
      </c>
      <c r="F56" s="2" t="s">
        <v>674</v>
      </c>
      <c r="G56" s="2" t="s">
        <v>112</v>
      </c>
      <c r="H56" s="2"/>
      <c r="I56" s="134">
        <v>41026</v>
      </c>
      <c r="J56" s="130">
        <v>8</v>
      </c>
      <c r="K56" s="2"/>
      <c r="L56" s="2" t="s">
        <v>675</v>
      </c>
      <c r="M56" s="2">
        <v>2</v>
      </c>
    </row>
    <row r="57" spans="1:13" s="132" customFormat="1" ht="24.95" customHeight="1">
      <c r="A57" s="54" t="s">
        <v>2108</v>
      </c>
      <c r="B57" s="54" t="s">
        <v>2106</v>
      </c>
      <c r="C57" s="1">
        <v>2</v>
      </c>
      <c r="D57" s="3">
        <v>55</v>
      </c>
      <c r="E57" s="2" t="s">
        <v>595</v>
      </c>
      <c r="F57" s="2" t="s">
        <v>677</v>
      </c>
      <c r="G57" s="2" t="s">
        <v>676</v>
      </c>
      <c r="H57" s="2"/>
      <c r="I57" s="134">
        <v>41026</v>
      </c>
      <c r="J57" s="130">
        <v>8</v>
      </c>
      <c r="K57" s="2"/>
      <c r="L57" s="2" t="s">
        <v>678</v>
      </c>
      <c r="M57" s="2">
        <v>2</v>
      </c>
    </row>
    <row r="58" spans="1:13" s="132" customFormat="1" ht="24.95" customHeight="1">
      <c r="A58" s="54" t="s">
        <v>2108</v>
      </c>
      <c r="B58" s="54" t="s">
        <v>2106</v>
      </c>
      <c r="C58" s="1">
        <v>2</v>
      </c>
      <c r="D58" s="3">
        <v>56</v>
      </c>
      <c r="E58" s="2" t="s">
        <v>595</v>
      </c>
      <c r="F58" s="2" t="s">
        <v>680</v>
      </c>
      <c r="G58" s="2" t="s">
        <v>679</v>
      </c>
      <c r="H58" s="2"/>
      <c r="I58" s="134">
        <v>41026</v>
      </c>
      <c r="J58" s="130">
        <v>8</v>
      </c>
      <c r="K58" s="2"/>
      <c r="L58" s="2" t="s">
        <v>681</v>
      </c>
      <c r="M58" s="2">
        <v>2</v>
      </c>
    </row>
    <row r="59" spans="1:13" s="132" customFormat="1" ht="24.95" customHeight="1">
      <c r="A59" s="54" t="s">
        <v>2108</v>
      </c>
      <c r="B59" s="54" t="s">
        <v>2106</v>
      </c>
      <c r="C59" s="1">
        <v>2</v>
      </c>
      <c r="D59" s="3">
        <v>57</v>
      </c>
      <c r="E59" s="2" t="s">
        <v>595</v>
      </c>
      <c r="F59" s="2" t="s">
        <v>682</v>
      </c>
      <c r="G59" s="2" t="s">
        <v>93</v>
      </c>
      <c r="H59" s="2"/>
      <c r="I59" s="134">
        <v>41026</v>
      </c>
      <c r="J59" s="130">
        <v>8</v>
      </c>
      <c r="K59" s="2"/>
      <c r="L59" s="2" t="s">
        <v>683</v>
      </c>
      <c r="M59" s="2">
        <v>2</v>
      </c>
    </row>
    <row r="60" spans="1:13" s="132" customFormat="1" ht="24.95" customHeight="1">
      <c r="A60" s="54" t="s">
        <v>2108</v>
      </c>
      <c r="B60" s="54" t="s">
        <v>2106</v>
      </c>
      <c r="C60" s="1">
        <v>2</v>
      </c>
      <c r="D60" s="3">
        <v>58</v>
      </c>
      <c r="E60" s="2" t="s">
        <v>595</v>
      </c>
      <c r="F60" s="2" t="s">
        <v>685</v>
      </c>
      <c r="G60" s="2" t="s">
        <v>684</v>
      </c>
      <c r="H60" s="2"/>
      <c r="I60" s="134">
        <v>41119</v>
      </c>
      <c r="J60" s="130">
        <v>8</v>
      </c>
      <c r="K60" s="2"/>
      <c r="L60" s="2" t="s">
        <v>686</v>
      </c>
      <c r="M60" s="2">
        <v>2</v>
      </c>
    </row>
    <row r="61" spans="1:13" s="132" customFormat="1" ht="24.95" customHeight="1">
      <c r="A61" s="54" t="s">
        <v>2108</v>
      </c>
      <c r="B61" s="54" t="s">
        <v>2106</v>
      </c>
      <c r="C61" s="1">
        <v>2</v>
      </c>
      <c r="D61" s="3">
        <v>59</v>
      </c>
      <c r="E61" s="2" t="s">
        <v>595</v>
      </c>
      <c r="F61" s="2" t="s">
        <v>687</v>
      </c>
      <c r="G61" s="2" t="s">
        <v>146</v>
      </c>
      <c r="H61" s="2"/>
      <c r="I61" s="134">
        <v>41119</v>
      </c>
      <c r="J61" s="130">
        <v>8</v>
      </c>
      <c r="K61" s="2"/>
      <c r="L61" s="2" t="s">
        <v>688</v>
      </c>
      <c r="M61" s="2">
        <v>2</v>
      </c>
    </row>
    <row r="62" spans="1:13" s="132" customFormat="1" ht="24.95" customHeight="1">
      <c r="A62" s="54" t="s">
        <v>2108</v>
      </c>
      <c r="B62" s="54" t="s">
        <v>2106</v>
      </c>
      <c r="C62" s="1">
        <v>2</v>
      </c>
      <c r="D62" s="3">
        <v>60</v>
      </c>
      <c r="E62" s="2" t="s">
        <v>595</v>
      </c>
      <c r="F62" s="2" t="s">
        <v>689</v>
      </c>
      <c r="G62" s="2" t="s">
        <v>148</v>
      </c>
      <c r="H62" s="2"/>
      <c r="I62" s="134">
        <v>41119</v>
      </c>
      <c r="J62" s="130">
        <v>8</v>
      </c>
      <c r="K62" s="2"/>
      <c r="L62" s="2" t="s">
        <v>690</v>
      </c>
      <c r="M62" s="2">
        <v>2</v>
      </c>
    </row>
    <row r="63" spans="1:13" s="132" customFormat="1" ht="24.95" customHeight="1">
      <c r="A63" s="54" t="s">
        <v>2108</v>
      </c>
      <c r="B63" s="54" t="s">
        <v>2106</v>
      </c>
      <c r="C63" s="1">
        <v>2</v>
      </c>
      <c r="D63" s="3">
        <v>61</v>
      </c>
      <c r="E63" s="2" t="s">
        <v>595</v>
      </c>
      <c r="F63" s="2" t="s">
        <v>692</v>
      </c>
      <c r="G63" s="2" t="s">
        <v>691</v>
      </c>
      <c r="H63" s="2"/>
      <c r="I63" s="134">
        <v>41119</v>
      </c>
      <c r="J63" s="130">
        <v>8</v>
      </c>
      <c r="K63" s="2"/>
      <c r="L63" s="2" t="s">
        <v>693</v>
      </c>
      <c r="M63" s="2">
        <v>2</v>
      </c>
    </row>
    <row r="64" spans="1:13" s="132" customFormat="1" ht="24.95" customHeight="1">
      <c r="A64" s="54" t="s">
        <v>2108</v>
      </c>
      <c r="B64" s="54" t="s">
        <v>2106</v>
      </c>
      <c r="C64" s="1">
        <v>2</v>
      </c>
      <c r="D64" s="3">
        <v>62</v>
      </c>
      <c r="E64" s="2" t="s">
        <v>595</v>
      </c>
      <c r="F64" s="2" t="s">
        <v>694</v>
      </c>
      <c r="G64" s="2" t="s">
        <v>122</v>
      </c>
      <c r="H64" s="2"/>
      <c r="I64" s="134">
        <v>41119</v>
      </c>
      <c r="J64" s="130">
        <v>8</v>
      </c>
      <c r="K64" s="2"/>
      <c r="L64" s="2" t="s">
        <v>695</v>
      </c>
      <c r="M64" s="2">
        <v>2</v>
      </c>
    </row>
    <row r="65" spans="1:13" s="132" customFormat="1" ht="24.95" customHeight="1">
      <c r="A65" s="54" t="s">
        <v>2108</v>
      </c>
      <c r="B65" s="54" t="s">
        <v>2106</v>
      </c>
      <c r="C65" s="1">
        <v>2</v>
      </c>
      <c r="D65" s="3">
        <v>63</v>
      </c>
      <c r="E65" s="2" t="s">
        <v>595</v>
      </c>
      <c r="F65" s="2" t="s">
        <v>697</v>
      </c>
      <c r="G65" s="2" t="s">
        <v>696</v>
      </c>
      <c r="H65" s="2"/>
      <c r="I65" s="134">
        <v>41119</v>
      </c>
      <c r="J65" s="130">
        <v>8</v>
      </c>
      <c r="K65" s="2"/>
      <c r="L65" s="2" t="s">
        <v>698</v>
      </c>
      <c r="M65" s="2">
        <v>2</v>
      </c>
    </row>
    <row r="66" spans="1:13" s="132" customFormat="1" ht="24.95" customHeight="1">
      <c r="A66" s="54" t="s">
        <v>2108</v>
      </c>
      <c r="B66" s="54" t="s">
        <v>2106</v>
      </c>
      <c r="C66" s="1">
        <v>2</v>
      </c>
      <c r="D66" s="3">
        <v>64</v>
      </c>
      <c r="E66" s="2" t="s">
        <v>595</v>
      </c>
      <c r="F66" s="2" t="s">
        <v>699</v>
      </c>
      <c r="G66" s="2" t="s">
        <v>130</v>
      </c>
      <c r="H66" s="2"/>
      <c r="I66" s="134">
        <v>41119</v>
      </c>
      <c r="J66" s="130">
        <v>8</v>
      </c>
      <c r="K66" s="2"/>
      <c r="L66" s="2" t="s">
        <v>700</v>
      </c>
      <c r="M66" s="2">
        <v>2</v>
      </c>
    </row>
    <row r="67" spans="1:13" s="132" customFormat="1" ht="24.95" customHeight="1">
      <c r="A67" s="54" t="s">
        <v>2108</v>
      </c>
      <c r="B67" s="54" t="s">
        <v>2106</v>
      </c>
      <c r="C67" s="1">
        <v>2</v>
      </c>
      <c r="D67" s="3">
        <v>65</v>
      </c>
      <c r="E67" s="2" t="s">
        <v>595</v>
      </c>
      <c r="F67" s="2" t="s">
        <v>701</v>
      </c>
      <c r="G67" s="2" t="s">
        <v>128</v>
      </c>
      <c r="H67" s="2"/>
      <c r="I67" s="134">
        <v>41119</v>
      </c>
      <c r="J67" s="130">
        <v>8</v>
      </c>
      <c r="K67" s="2"/>
      <c r="L67" s="2" t="s">
        <v>702</v>
      </c>
      <c r="M67" s="2">
        <v>2</v>
      </c>
    </row>
    <row r="68" spans="1:13" s="132" customFormat="1" ht="24.95" customHeight="1">
      <c r="A68" s="54" t="s">
        <v>2108</v>
      </c>
      <c r="B68" s="54" t="s">
        <v>2106</v>
      </c>
      <c r="C68" s="1">
        <v>2</v>
      </c>
      <c r="D68" s="3">
        <v>66</v>
      </c>
      <c r="E68" s="2" t="s">
        <v>595</v>
      </c>
      <c r="F68" s="2" t="s">
        <v>703</v>
      </c>
      <c r="G68" s="2" t="s">
        <v>116</v>
      </c>
      <c r="H68" s="2"/>
      <c r="I68" s="134">
        <v>41119</v>
      </c>
      <c r="J68" s="130">
        <v>8</v>
      </c>
      <c r="K68" s="2"/>
      <c r="L68" s="2" t="s">
        <v>704</v>
      </c>
      <c r="M68" s="2">
        <v>2</v>
      </c>
    </row>
    <row r="69" spans="1:13" s="132" customFormat="1" ht="24.95" customHeight="1">
      <c r="A69" s="54" t="s">
        <v>2108</v>
      </c>
      <c r="B69" s="54" t="s">
        <v>2106</v>
      </c>
      <c r="C69" s="1">
        <v>2</v>
      </c>
      <c r="D69" s="3">
        <v>67</v>
      </c>
      <c r="E69" s="2" t="s">
        <v>595</v>
      </c>
      <c r="F69" s="2" t="s">
        <v>705</v>
      </c>
      <c r="G69" s="2" t="s">
        <v>120</v>
      </c>
      <c r="H69" s="2"/>
      <c r="I69" s="134">
        <v>41119</v>
      </c>
      <c r="J69" s="130">
        <v>8</v>
      </c>
      <c r="K69" s="2"/>
      <c r="L69" s="2" t="s">
        <v>706</v>
      </c>
      <c r="M69" s="2">
        <v>2</v>
      </c>
    </row>
    <row r="70" spans="1:13" s="132" customFormat="1" ht="24.95" customHeight="1">
      <c r="A70" s="54" t="s">
        <v>2108</v>
      </c>
      <c r="B70" s="54" t="s">
        <v>2106</v>
      </c>
      <c r="C70" s="1">
        <v>2</v>
      </c>
      <c r="D70" s="3">
        <v>68</v>
      </c>
      <c r="E70" s="2" t="s">
        <v>595</v>
      </c>
      <c r="F70" s="2" t="s">
        <v>707</v>
      </c>
      <c r="G70" s="2" t="s">
        <v>134</v>
      </c>
      <c r="H70" s="2"/>
      <c r="I70" s="134">
        <v>41119</v>
      </c>
      <c r="J70" s="130">
        <v>8</v>
      </c>
      <c r="K70" s="2"/>
      <c r="L70" s="2" t="s">
        <v>708</v>
      </c>
      <c r="M70" s="2">
        <v>2</v>
      </c>
    </row>
    <row r="71" spans="1:13" s="132" customFormat="1" ht="24.95" customHeight="1">
      <c r="A71" s="54" t="s">
        <v>2108</v>
      </c>
      <c r="B71" s="54" t="s">
        <v>2106</v>
      </c>
      <c r="C71" s="1">
        <v>2</v>
      </c>
      <c r="D71" s="3">
        <v>69</v>
      </c>
      <c r="E71" s="2" t="s">
        <v>595</v>
      </c>
      <c r="F71" s="2" t="s">
        <v>709</v>
      </c>
      <c r="G71" s="2" t="s">
        <v>124</v>
      </c>
      <c r="H71" s="2"/>
      <c r="I71" s="134">
        <v>41119</v>
      </c>
      <c r="J71" s="130">
        <v>8</v>
      </c>
      <c r="K71" s="2"/>
      <c r="L71" s="2" t="s">
        <v>710</v>
      </c>
      <c r="M71" s="2">
        <v>2</v>
      </c>
    </row>
    <row r="72" spans="1:13" s="132" customFormat="1" ht="24.95" customHeight="1">
      <c r="A72" s="54" t="s">
        <v>2108</v>
      </c>
      <c r="B72" s="54" t="s">
        <v>2106</v>
      </c>
      <c r="C72" s="1">
        <v>2</v>
      </c>
      <c r="D72" s="3">
        <v>70</v>
      </c>
      <c r="E72" s="2" t="s">
        <v>595</v>
      </c>
      <c r="F72" s="2" t="s">
        <v>711</v>
      </c>
      <c r="G72" s="2" t="s">
        <v>126</v>
      </c>
      <c r="H72" s="2"/>
      <c r="I72" s="134">
        <v>41119</v>
      </c>
      <c r="J72" s="130">
        <v>8</v>
      </c>
      <c r="K72" s="2"/>
      <c r="L72" s="2" t="s">
        <v>712</v>
      </c>
      <c r="M72" s="2">
        <v>2</v>
      </c>
    </row>
    <row r="73" spans="1:13" s="132" customFormat="1" ht="24.95" customHeight="1">
      <c r="A73" s="54" t="s">
        <v>2108</v>
      </c>
      <c r="B73" s="54" t="s">
        <v>2106</v>
      </c>
      <c r="C73" s="1">
        <v>2</v>
      </c>
      <c r="D73" s="3">
        <v>71</v>
      </c>
      <c r="E73" s="2" t="s">
        <v>595</v>
      </c>
      <c r="F73" s="2" t="s">
        <v>713</v>
      </c>
      <c r="G73" s="2" t="s">
        <v>144</v>
      </c>
      <c r="H73" s="2"/>
      <c r="I73" s="134">
        <v>41119</v>
      </c>
      <c r="J73" s="130">
        <v>8</v>
      </c>
      <c r="K73" s="2"/>
      <c r="L73" s="2" t="s">
        <v>714</v>
      </c>
      <c r="M73" s="2">
        <v>2</v>
      </c>
    </row>
    <row r="74" spans="1:13" s="132" customFormat="1" ht="24.95" customHeight="1">
      <c r="A74" s="54" t="s">
        <v>2108</v>
      </c>
      <c r="B74" s="54" t="s">
        <v>2106</v>
      </c>
      <c r="C74" s="1">
        <v>2</v>
      </c>
      <c r="D74" s="3">
        <v>72</v>
      </c>
      <c r="E74" s="2" t="s">
        <v>595</v>
      </c>
      <c r="F74" s="2" t="s">
        <v>716</v>
      </c>
      <c r="G74" s="2" t="s">
        <v>715</v>
      </c>
      <c r="H74" s="2"/>
      <c r="I74" s="134">
        <v>41119</v>
      </c>
      <c r="J74" s="130">
        <v>8</v>
      </c>
      <c r="K74" s="2"/>
      <c r="L74" s="2" t="s">
        <v>717</v>
      </c>
      <c r="M74" s="2">
        <v>2</v>
      </c>
    </row>
    <row r="75" spans="1:13" s="132" customFormat="1" ht="24.95" customHeight="1">
      <c r="A75" s="54" t="s">
        <v>2108</v>
      </c>
      <c r="B75" s="54" t="s">
        <v>2106</v>
      </c>
      <c r="C75" s="1">
        <v>2</v>
      </c>
      <c r="D75" s="3">
        <v>73</v>
      </c>
      <c r="E75" s="2" t="s">
        <v>595</v>
      </c>
      <c r="F75" s="2" t="s">
        <v>718</v>
      </c>
      <c r="G75" s="2" t="s">
        <v>136</v>
      </c>
      <c r="H75" s="2"/>
      <c r="I75" s="134">
        <v>41119</v>
      </c>
      <c r="J75" s="130">
        <v>8</v>
      </c>
      <c r="K75" s="2"/>
      <c r="L75" s="2" t="s">
        <v>719</v>
      </c>
      <c r="M75" s="2">
        <v>2</v>
      </c>
    </row>
    <row r="76" spans="1:13" s="132" customFormat="1" ht="24.95" customHeight="1">
      <c r="A76" s="54" t="s">
        <v>2108</v>
      </c>
      <c r="B76" s="54" t="s">
        <v>2106</v>
      </c>
      <c r="C76" s="1">
        <v>2</v>
      </c>
      <c r="D76" s="3">
        <v>74</v>
      </c>
      <c r="E76" s="2" t="s">
        <v>595</v>
      </c>
      <c r="F76" s="2" t="s">
        <v>721</v>
      </c>
      <c r="G76" s="2" t="s">
        <v>720</v>
      </c>
      <c r="H76" s="2"/>
      <c r="I76" s="134">
        <v>41119</v>
      </c>
      <c r="J76" s="130">
        <v>8</v>
      </c>
      <c r="K76" s="2"/>
      <c r="L76" s="2" t="s">
        <v>722</v>
      </c>
      <c r="M76" s="2">
        <v>2</v>
      </c>
    </row>
    <row r="77" spans="1:13" s="132" customFormat="1" ht="24.95" customHeight="1">
      <c r="A77" s="54" t="s">
        <v>2108</v>
      </c>
      <c r="B77" s="54" t="s">
        <v>2106</v>
      </c>
      <c r="C77" s="1">
        <v>2</v>
      </c>
      <c r="D77" s="3">
        <v>75</v>
      </c>
      <c r="E77" s="2" t="s">
        <v>595</v>
      </c>
      <c r="F77" s="2" t="s">
        <v>724</v>
      </c>
      <c r="G77" s="2" t="s">
        <v>723</v>
      </c>
      <c r="H77" s="2"/>
      <c r="I77" s="134">
        <v>41119</v>
      </c>
      <c r="J77" s="130">
        <v>8</v>
      </c>
      <c r="K77" s="2"/>
      <c r="L77" s="2" t="s">
        <v>725</v>
      </c>
      <c r="M77" s="2">
        <v>2</v>
      </c>
    </row>
    <row r="78" spans="1:13" s="132" customFormat="1" ht="24.95" customHeight="1">
      <c r="A78" s="54" t="s">
        <v>2108</v>
      </c>
      <c r="B78" s="54" t="s">
        <v>2106</v>
      </c>
      <c r="C78" s="1">
        <v>2</v>
      </c>
      <c r="D78" s="3">
        <v>76</v>
      </c>
      <c r="E78" s="2" t="s">
        <v>595</v>
      </c>
      <c r="F78" s="2" t="s">
        <v>726</v>
      </c>
      <c r="G78" s="2" t="s">
        <v>138</v>
      </c>
      <c r="H78" s="2"/>
      <c r="I78" s="134">
        <v>41119</v>
      </c>
      <c r="J78" s="130">
        <v>8</v>
      </c>
      <c r="K78" s="2"/>
      <c r="L78" s="2" t="s">
        <v>727</v>
      </c>
      <c r="M78" s="2">
        <v>2</v>
      </c>
    </row>
    <row r="79" spans="1:13" s="132" customFormat="1" ht="24.95" customHeight="1">
      <c r="A79" s="54" t="s">
        <v>2108</v>
      </c>
      <c r="B79" s="54" t="s">
        <v>2106</v>
      </c>
      <c r="C79" s="1">
        <v>2</v>
      </c>
      <c r="D79" s="3">
        <v>77</v>
      </c>
      <c r="E79" s="2" t="s">
        <v>595</v>
      </c>
      <c r="F79" s="2" t="s">
        <v>728</v>
      </c>
      <c r="G79" s="2" t="s">
        <v>132</v>
      </c>
      <c r="H79" s="2"/>
      <c r="I79" s="134">
        <v>41119</v>
      </c>
      <c r="J79" s="130">
        <v>8</v>
      </c>
      <c r="K79" s="2"/>
      <c r="L79" s="2" t="s">
        <v>729</v>
      </c>
      <c r="M79" s="2">
        <v>2</v>
      </c>
    </row>
    <row r="80" spans="1:13" s="132" customFormat="1" ht="24.95" customHeight="1">
      <c r="A80" s="54" t="s">
        <v>2108</v>
      </c>
      <c r="B80" s="54" t="s">
        <v>2106</v>
      </c>
      <c r="C80" s="1">
        <v>2</v>
      </c>
      <c r="D80" s="3">
        <v>78</v>
      </c>
      <c r="E80" s="2" t="s">
        <v>595</v>
      </c>
      <c r="F80" s="2" t="s">
        <v>731</v>
      </c>
      <c r="G80" s="2" t="s">
        <v>730</v>
      </c>
      <c r="H80" s="2"/>
      <c r="I80" s="134">
        <v>41151</v>
      </c>
      <c r="J80" s="130">
        <v>8</v>
      </c>
      <c r="K80" s="2"/>
      <c r="L80" s="2" t="s">
        <v>732</v>
      </c>
      <c r="M80" s="2">
        <v>2</v>
      </c>
    </row>
    <row r="81" spans="1:13" s="132" customFormat="1" ht="24.95" customHeight="1">
      <c r="A81" s="54" t="s">
        <v>2108</v>
      </c>
      <c r="B81" s="54" t="s">
        <v>2106</v>
      </c>
      <c r="C81" s="1">
        <v>2</v>
      </c>
      <c r="D81" s="3">
        <v>79</v>
      </c>
      <c r="E81" s="2" t="s">
        <v>595</v>
      </c>
      <c r="F81" s="2" t="s">
        <v>733</v>
      </c>
      <c r="G81" s="2" t="s">
        <v>1201</v>
      </c>
      <c r="H81" s="2"/>
      <c r="I81" s="134">
        <v>41151</v>
      </c>
      <c r="J81" s="130">
        <v>8</v>
      </c>
      <c r="K81" s="2"/>
      <c r="L81" s="2" t="s">
        <v>734</v>
      </c>
      <c r="M81" s="2">
        <v>2</v>
      </c>
    </row>
    <row r="82" spans="1:13" s="132" customFormat="1" ht="24.95" customHeight="1">
      <c r="A82" s="54" t="s">
        <v>2108</v>
      </c>
      <c r="B82" s="54" t="s">
        <v>2106</v>
      </c>
      <c r="C82" s="1">
        <v>2</v>
      </c>
      <c r="D82" s="3">
        <v>80</v>
      </c>
      <c r="E82" s="2" t="s">
        <v>595</v>
      </c>
      <c r="F82" s="2" t="s">
        <v>735</v>
      </c>
      <c r="G82" s="2" t="s">
        <v>1205</v>
      </c>
      <c r="H82" s="2"/>
      <c r="I82" s="134">
        <v>41151</v>
      </c>
      <c r="J82" s="130">
        <v>8</v>
      </c>
      <c r="K82" s="2"/>
      <c r="L82" s="2" t="s">
        <v>736</v>
      </c>
      <c r="M82" s="2">
        <v>2</v>
      </c>
    </row>
    <row r="83" spans="1:13" s="132" customFormat="1" ht="24.95" customHeight="1">
      <c r="A83" s="54" t="s">
        <v>2108</v>
      </c>
      <c r="B83" s="54" t="s">
        <v>2106</v>
      </c>
      <c r="C83" s="1">
        <v>2</v>
      </c>
      <c r="D83" s="3">
        <v>81</v>
      </c>
      <c r="E83" s="2" t="s">
        <v>595</v>
      </c>
      <c r="F83" s="2" t="s">
        <v>737</v>
      </c>
      <c r="G83" s="2" t="s">
        <v>1198</v>
      </c>
      <c r="H83" s="2"/>
      <c r="I83" s="134">
        <v>41151</v>
      </c>
      <c r="J83" s="130">
        <v>8</v>
      </c>
      <c r="K83" s="2"/>
      <c r="L83" s="2" t="s">
        <v>738</v>
      </c>
      <c r="M83" s="2">
        <v>2</v>
      </c>
    </row>
    <row r="84" spans="1:13" s="132" customFormat="1" ht="24.95" customHeight="1">
      <c r="A84" s="54" t="s">
        <v>2108</v>
      </c>
      <c r="B84" s="54" t="s">
        <v>2106</v>
      </c>
      <c r="C84" s="1">
        <v>2</v>
      </c>
      <c r="D84" s="3">
        <v>82</v>
      </c>
      <c r="E84" s="2" t="s">
        <v>595</v>
      </c>
      <c r="F84" s="2" t="s">
        <v>739</v>
      </c>
      <c r="G84" s="2" t="s">
        <v>1196</v>
      </c>
      <c r="H84" s="2"/>
      <c r="I84" s="134">
        <v>41151</v>
      </c>
      <c r="J84" s="130">
        <v>8</v>
      </c>
      <c r="K84" s="2"/>
      <c r="L84" s="2" t="s">
        <v>740</v>
      </c>
      <c r="M84" s="2">
        <v>2</v>
      </c>
    </row>
    <row r="85" spans="1:13" s="132" customFormat="1" ht="24.95" customHeight="1">
      <c r="A85" s="54" t="s">
        <v>2108</v>
      </c>
      <c r="B85" s="54" t="s">
        <v>2106</v>
      </c>
      <c r="C85" s="1">
        <v>2</v>
      </c>
      <c r="D85" s="3">
        <v>83</v>
      </c>
      <c r="E85" s="2" t="s">
        <v>2995</v>
      </c>
      <c r="F85" s="2" t="s">
        <v>741</v>
      </c>
      <c r="G85" s="2" t="s">
        <v>1194</v>
      </c>
      <c r="H85" s="2"/>
      <c r="I85" s="134">
        <v>41151</v>
      </c>
      <c r="J85" s="130">
        <v>8</v>
      </c>
      <c r="K85" s="2"/>
      <c r="L85" s="2" t="s">
        <v>742</v>
      </c>
      <c r="M85" s="2">
        <v>2</v>
      </c>
    </row>
    <row r="86" spans="1:13" s="132" customFormat="1" ht="24.95" customHeight="1">
      <c r="A86" s="54" t="s">
        <v>2108</v>
      </c>
      <c r="B86" s="54" t="s">
        <v>2106</v>
      </c>
      <c r="C86" s="1">
        <v>2</v>
      </c>
      <c r="D86" s="3">
        <v>84</v>
      </c>
      <c r="E86" s="2" t="s">
        <v>595</v>
      </c>
      <c r="F86" s="2" t="s">
        <v>743</v>
      </c>
      <c r="G86" s="2" t="s">
        <v>1192</v>
      </c>
      <c r="H86" s="2"/>
      <c r="I86" s="134">
        <v>41151</v>
      </c>
      <c r="J86" s="130">
        <v>8</v>
      </c>
      <c r="K86" s="2"/>
      <c r="L86" s="2" t="s">
        <v>744</v>
      </c>
      <c r="M86" s="2">
        <v>2</v>
      </c>
    </row>
    <row r="87" spans="1:13" s="132" customFormat="1" ht="24.95" customHeight="1">
      <c r="A87" s="54" t="s">
        <v>2108</v>
      </c>
      <c r="B87" s="54" t="s">
        <v>2106</v>
      </c>
      <c r="C87" s="1">
        <v>2</v>
      </c>
      <c r="D87" s="3">
        <v>85</v>
      </c>
      <c r="E87" s="2" t="s">
        <v>595</v>
      </c>
      <c r="F87" s="2" t="s">
        <v>745</v>
      </c>
      <c r="G87" s="2" t="s">
        <v>1243</v>
      </c>
      <c r="H87" s="2"/>
      <c r="I87" s="134">
        <v>41151</v>
      </c>
      <c r="J87" s="130">
        <v>8</v>
      </c>
      <c r="K87" s="2"/>
      <c r="L87" s="2" t="s">
        <v>746</v>
      </c>
      <c r="M87" s="2">
        <v>2</v>
      </c>
    </row>
    <row r="88" spans="1:13" s="132" customFormat="1" ht="24.95" customHeight="1">
      <c r="A88" s="54" t="s">
        <v>2108</v>
      </c>
      <c r="B88" s="54" t="s">
        <v>2106</v>
      </c>
      <c r="C88" s="1">
        <v>2</v>
      </c>
      <c r="D88" s="3">
        <v>86</v>
      </c>
      <c r="E88" s="2" t="s">
        <v>595</v>
      </c>
      <c r="F88" s="2" t="s">
        <v>747</v>
      </c>
      <c r="G88" s="2" t="s">
        <v>153</v>
      </c>
      <c r="H88" s="2"/>
      <c r="I88" s="134">
        <v>41151</v>
      </c>
      <c r="J88" s="130">
        <v>8</v>
      </c>
      <c r="K88" s="2"/>
      <c r="L88" s="2" t="s">
        <v>748</v>
      </c>
      <c r="M88" s="2">
        <v>2</v>
      </c>
    </row>
    <row r="89" spans="1:13" s="132" customFormat="1" ht="24.95" customHeight="1">
      <c r="A89" s="54" t="s">
        <v>2108</v>
      </c>
      <c r="B89" s="54" t="s">
        <v>2106</v>
      </c>
      <c r="C89" s="1">
        <v>2</v>
      </c>
      <c r="D89" s="3">
        <v>87</v>
      </c>
      <c r="E89" s="2" t="s">
        <v>595</v>
      </c>
      <c r="F89" s="2" t="s">
        <v>749</v>
      </c>
      <c r="G89" s="2" t="s">
        <v>1217</v>
      </c>
      <c r="H89" s="2"/>
      <c r="I89" s="134">
        <v>41151</v>
      </c>
      <c r="J89" s="130">
        <v>8</v>
      </c>
      <c r="K89" s="2"/>
      <c r="L89" s="2" t="s">
        <v>750</v>
      </c>
      <c r="M89" s="2">
        <v>2</v>
      </c>
    </row>
    <row r="90" spans="1:13" s="132" customFormat="1" ht="24.95" customHeight="1">
      <c r="A90" s="54" t="s">
        <v>2108</v>
      </c>
      <c r="B90" s="54" t="s">
        <v>2106</v>
      </c>
      <c r="C90" s="1">
        <v>2</v>
      </c>
      <c r="D90" s="3">
        <v>88</v>
      </c>
      <c r="E90" s="2" t="s">
        <v>595</v>
      </c>
      <c r="F90" s="2" t="s">
        <v>751</v>
      </c>
      <c r="G90" s="2" t="s">
        <v>1216</v>
      </c>
      <c r="H90" s="2"/>
      <c r="I90" s="134">
        <v>41151</v>
      </c>
      <c r="J90" s="130">
        <v>8</v>
      </c>
      <c r="K90" s="2"/>
      <c r="L90" s="2" t="s">
        <v>752</v>
      </c>
      <c r="M90" s="2">
        <v>2</v>
      </c>
    </row>
    <row r="91" spans="1:13" s="132" customFormat="1" ht="24.95" customHeight="1">
      <c r="A91" s="54" t="s">
        <v>2108</v>
      </c>
      <c r="B91" s="54" t="s">
        <v>2106</v>
      </c>
      <c r="C91" s="1">
        <v>2</v>
      </c>
      <c r="D91" s="3">
        <v>89</v>
      </c>
      <c r="E91" s="2" t="s">
        <v>595</v>
      </c>
      <c r="F91" s="2" t="s">
        <v>753</v>
      </c>
      <c r="G91" s="2" t="s">
        <v>1214</v>
      </c>
      <c r="H91" s="2"/>
      <c r="I91" s="134">
        <v>41151</v>
      </c>
      <c r="J91" s="130">
        <v>8</v>
      </c>
      <c r="K91" s="2"/>
      <c r="L91" s="2" t="s">
        <v>754</v>
      </c>
      <c r="M91" s="2">
        <v>2</v>
      </c>
    </row>
    <row r="92" spans="1:13" s="132" customFormat="1" ht="24.95" customHeight="1">
      <c r="A92" s="54" t="s">
        <v>2108</v>
      </c>
      <c r="B92" s="54" t="s">
        <v>2106</v>
      </c>
      <c r="C92" s="1">
        <v>2</v>
      </c>
      <c r="D92" s="3">
        <v>90</v>
      </c>
      <c r="E92" s="2" t="s">
        <v>595</v>
      </c>
      <c r="F92" s="2" t="s">
        <v>755</v>
      </c>
      <c r="G92" s="2" t="s">
        <v>1212</v>
      </c>
      <c r="H92" s="2"/>
      <c r="I92" s="134">
        <v>41151</v>
      </c>
      <c r="J92" s="130">
        <v>8</v>
      </c>
      <c r="K92" s="2"/>
      <c r="L92" s="2" t="s">
        <v>756</v>
      </c>
      <c r="M92" s="2">
        <v>2</v>
      </c>
    </row>
    <row r="93" spans="1:13" s="132" customFormat="1" ht="24.95" customHeight="1">
      <c r="A93" s="54" t="s">
        <v>2108</v>
      </c>
      <c r="B93" s="54" t="s">
        <v>2106</v>
      </c>
      <c r="C93" s="1">
        <v>2</v>
      </c>
      <c r="D93" s="3">
        <v>91</v>
      </c>
      <c r="E93" s="2" t="s">
        <v>595</v>
      </c>
      <c r="F93" s="2" t="s">
        <v>757</v>
      </c>
      <c r="G93" s="2" t="s">
        <v>1209</v>
      </c>
      <c r="H93" s="2"/>
      <c r="I93" s="134">
        <v>41151</v>
      </c>
      <c r="J93" s="130">
        <v>8</v>
      </c>
      <c r="K93" s="2"/>
      <c r="L93" s="2" t="s">
        <v>758</v>
      </c>
      <c r="M93" s="2">
        <v>2</v>
      </c>
    </row>
    <row r="94" spans="1:13" s="132" customFormat="1" ht="24.95" customHeight="1">
      <c r="A94" s="54" t="s">
        <v>2108</v>
      </c>
      <c r="B94" s="54" t="s">
        <v>2106</v>
      </c>
      <c r="C94" s="1">
        <v>2</v>
      </c>
      <c r="D94" s="3">
        <v>92</v>
      </c>
      <c r="E94" s="2" t="s">
        <v>595</v>
      </c>
      <c r="F94" s="2" t="s">
        <v>759</v>
      </c>
      <c r="G94" s="2" t="s">
        <v>1238</v>
      </c>
      <c r="H94" s="2"/>
      <c r="I94" s="134">
        <v>41151</v>
      </c>
      <c r="J94" s="130">
        <v>8</v>
      </c>
      <c r="K94" s="2"/>
      <c r="L94" s="2" t="s">
        <v>760</v>
      </c>
      <c r="M94" s="2">
        <v>2</v>
      </c>
    </row>
    <row r="95" spans="1:13" s="132" customFormat="1" ht="24.95" customHeight="1">
      <c r="A95" s="54" t="s">
        <v>2108</v>
      </c>
      <c r="B95" s="54" t="s">
        <v>2106</v>
      </c>
      <c r="C95" s="1">
        <v>2</v>
      </c>
      <c r="D95" s="3">
        <v>93</v>
      </c>
      <c r="E95" s="2" t="s">
        <v>595</v>
      </c>
      <c r="F95" s="2" t="s">
        <v>761</v>
      </c>
      <c r="G95" s="2" t="s">
        <v>1236</v>
      </c>
      <c r="H95" s="2"/>
      <c r="I95" s="134">
        <v>41151</v>
      </c>
      <c r="J95" s="130">
        <v>8</v>
      </c>
      <c r="K95" s="2"/>
      <c r="L95" s="2" t="s">
        <v>762</v>
      </c>
      <c r="M95" s="2">
        <v>2</v>
      </c>
    </row>
    <row r="96" spans="1:13" s="132" customFormat="1" ht="24.95" customHeight="1">
      <c r="A96" s="54" t="s">
        <v>2108</v>
      </c>
      <c r="B96" s="54" t="s">
        <v>2106</v>
      </c>
      <c r="C96" s="1">
        <v>2</v>
      </c>
      <c r="D96" s="3">
        <v>94</v>
      </c>
      <c r="E96" s="2" t="s">
        <v>595</v>
      </c>
      <c r="F96" s="2" t="s">
        <v>763</v>
      </c>
      <c r="G96" s="2" t="s">
        <v>1245</v>
      </c>
      <c r="H96" s="2"/>
      <c r="I96" s="134">
        <v>41151</v>
      </c>
      <c r="J96" s="130">
        <v>8</v>
      </c>
      <c r="K96" s="2"/>
      <c r="L96" s="2" t="s">
        <v>764</v>
      </c>
      <c r="M96" s="2">
        <v>2</v>
      </c>
    </row>
    <row r="97" spans="1:13" s="132" customFormat="1" ht="24.95" customHeight="1">
      <c r="A97" s="54" t="s">
        <v>2108</v>
      </c>
      <c r="B97" s="54" t="s">
        <v>2106</v>
      </c>
      <c r="C97" s="1">
        <v>2</v>
      </c>
      <c r="D97" s="3">
        <v>95</v>
      </c>
      <c r="E97" s="2" t="s">
        <v>595</v>
      </c>
      <c r="F97" s="2" t="s">
        <v>765</v>
      </c>
      <c r="G97" s="2" t="s">
        <v>1231</v>
      </c>
      <c r="H97" s="2"/>
      <c r="I97" s="134">
        <v>41151</v>
      </c>
      <c r="J97" s="130">
        <v>8</v>
      </c>
      <c r="K97" s="2"/>
      <c r="L97" s="2" t="s">
        <v>766</v>
      </c>
      <c r="M97" s="2">
        <v>2</v>
      </c>
    </row>
    <row r="98" spans="1:13" s="132" customFormat="1" ht="24.95" customHeight="1">
      <c r="A98" s="54" t="s">
        <v>2108</v>
      </c>
      <c r="B98" s="54" t="s">
        <v>2106</v>
      </c>
      <c r="C98" s="1">
        <v>2</v>
      </c>
      <c r="D98" s="3">
        <v>96</v>
      </c>
      <c r="E98" s="2" t="s">
        <v>595</v>
      </c>
      <c r="F98" s="2" t="s">
        <v>767</v>
      </c>
      <c r="G98" s="2" t="s">
        <v>158</v>
      </c>
      <c r="H98" s="2"/>
      <c r="I98" s="134">
        <v>41151</v>
      </c>
      <c r="J98" s="130">
        <v>8</v>
      </c>
      <c r="K98" s="2"/>
      <c r="L98" s="2" t="s">
        <v>768</v>
      </c>
      <c r="M98" s="2">
        <v>2</v>
      </c>
    </row>
    <row r="99" spans="1:13" s="132" customFormat="1" ht="24.95" customHeight="1">
      <c r="A99" s="54" t="s">
        <v>2108</v>
      </c>
      <c r="B99" s="54" t="s">
        <v>2106</v>
      </c>
      <c r="C99" s="1">
        <v>2</v>
      </c>
      <c r="D99" s="3">
        <v>97</v>
      </c>
      <c r="E99" s="2" t="s">
        <v>595</v>
      </c>
      <c r="F99" s="2" t="s">
        <v>769</v>
      </c>
      <c r="G99" s="11" t="s">
        <v>1228</v>
      </c>
      <c r="H99" s="11"/>
      <c r="I99" s="134">
        <v>41151</v>
      </c>
      <c r="J99" s="130">
        <v>8</v>
      </c>
      <c r="K99" s="2"/>
      <c r="L99" s="2" t="s">
        <v>770</v>
      </c>
      <c r="M99" s="2">
        <v>2</v>
      </c>
    </row>
    <row r="100" spans="1:13" s="132" customFormat="1" ht="24.95" customHeight="1">
      <c r="A100" s="54" t="s">
        <v>2108</v>
      </c>
      <c r="B100" s="54" t="s">
        <v>2106</v>
      </c>
      <c r="C100" s="1">
        <v>2</v>
      </c>
      <c r="D100" s="3">
        <v>98</v>
      </c>
      <c r="E100" s="2" t="s">
        <v>595</v>
      </c>
      <c r="F100" s="2" t="s">
        <v>771</v>
      </c>
      <c r="G100" s="2" t="s">
        <v>1247</v>
      </c>
      <c r="H100" s="2"/>
      <c r="I100" s="134">
        <v>41151</v>
      </c>
      <c r="J100" s="130">
        <v>8</v>
      </c>
      <c r="K100" s="2"/>
      <c r="L100" s="2" t="s">
        <v>772</v>
      </c>
      <c r="M100" s="2">
        <v>2</v>
      </c>
    </row>
    <row r="101" spans="1:13" s="132" customFormat="1" ht="24.95" customHeight="1">
      <c r="A101" s="54" t="s">
        <v>2108</v>
      </c>
      <c r="B101" s="54" t="s">
        <v>2106</v>
      </c>
      <c r="C101" s="1">
        <v>2</v>
      </c>
      <c r="D101" s="3">
        <v>99</v>
      </c>
      <c r="E101" s="2" t="s">
        <v>595</v>
      </c>
      <c r="F101" s="2" t="s">
        <v>773</v>
      </c>
      <c r="G101" s="2" t="s">
        <v>155</v>
      </c>
      <c r="H101" s="2"/>
      <c r="I101" s="134">
        <v>41151</v>
      </c>
      <c r="J101" s="130">
        <v>8</v>
      </c>
      <c r="K101" s="2"/>
      <c r="L101" s="2" t="s">
        <v>774</v>
      </c>
      <c r="M101" s="2">
        <v>2</v>
      </c>
    </row>
    <row r="102" spans="1:13" s="132" customFormat="1" ht="24.95" customHeight="1">
      <c r="A102" s="54" t="s">
        <v>2108</v>
      </c>
      <c r="B102" s="54" t="s">
        <v>2106</v>
      </c>
      <c r="C102" s="1">
        <v>2</v>
      </c>
      <c r="D102" s="3">
        <v>100</v>
      </c>
      <c r="E102" s="2" t="s">
        <v>595</v>
      </c>
      <c r="F102" s="2" t="s">
        <v>775</v>
      </c>
      <c r="G102" s="2" t="s">
        <v>1222</v>
      </c>
      <c r="H102" s="2"/>
      <c r="I102" s="134">
        <v>41151</v>
      </c>
      <c r="J102" s="130">
        <v>8</v>
      </c>
      <c r="K102" s="2"/>
      <c r="L102" s="2" t="s">
        <v>776</v>
      </c>
      <c r="M102" s="2">
        <v>2</v>
      </c>
    </row>
    <row r="103" spans="1:13" s="132" customFormat="1" ht="24.95" customHeight="1">
      <c r="A103" s="54" t="s">
        <v>2108</v>
      </c>
      <c r="B103" s="54" t="s">
        <v>2106</v>
      </c>
      <c r="C103" s="1">
        <v>2</v>
      </c>
      <c r="D103" s="3">
        <v>101</v>
      </c>
      <c r="E103" s="2" t="s">
        <v>595</v>
      </c>
      <c r="F103" s="2" t="s">
        <v>777</v>
      </c>
      <c r="G103" s="2" t="s">
        <v>176</v>
      </c>
      <c r="H103" s="2"/>
      <c r="I103" s="134">
        <v>41192</v>
      </c>
      <c r="J103" s="130">
        <v>8</v>
      </c>
      <c r="K103" s="2"/>
      <c r="L103" s="2" t="s">
        <v>778</v>
      </c>
      <c r="M103" s="2">
        <v>2</v>
      </c>
    </row>
    <row r="104" spans="1:13" s="132" customFormat="1" ht="24.95" customHeight="1">
      <c r="A104" s="54" t="s">
        <v>2108</v>
      </c>
      <c r="B104" s="54" t="s">
        <v>2106</v>
      </c>
      <c r="C104" s="1">
        <v>2</v>
      </c>
      <c r="D104" s="3">
        <v>102</v>
      </c>
      <c r="E104" s="2" t="s">
        <v>595</v>
      </c>
      <c r="F104" s="2" t="s">
        <v>779</v>
      </c>
      <c r="G104" s="2" t="s">
        <v>1249</v>
      </c>
      <c r="H104" s="2"/>
      <c r="I104" s="134">
        <v>41192</v>
      </c>
      <c r="J104" s="130">
        <v>8</v>
      </c>
      <c r="K104" s="2"/>
      <c r="L104" s="2" t="s">
        <v>780</v>
      </c>
      <c r="M104" s="2">
        <v>2</v>
      </c>
    </row>
    <row r="105" spans="1:13" s="132" customFormat="1" ht="24.95" customHeight="1">
      <c r="A105" s="54" t="s">
        <v>2108</v>
      </c>
      <c r="B105" s="54" t="s">
        <v>2106</v>
      </c>
      <c r="C105" s="1">
        <v>2</v>
      </c>
      <c r="D105" s="3">
        <v>103</v>
      </c>
      <c r="E105" s="2" t="s">
        <v>595</v>
      </c>
      <c r="F105" s="2" t="s">
        <v>781</v>
      </c>
      <c r="G105" s="2" t="s">
        <v>189</v>
      </c>
      <c r="H105" s="2"/>
      <c r="I105" s="134">
        <v>41232</v>
      </c>
      <c r="J105" s="130">
        <v>8</v>
      </c>
      <c r="K105" s="2"/>
      <c r="L105" s="2" t="s">
        <v>782</v>
      </c>
      <c r="M105" s="2">
        <v>2</v>
      </c>
    </row>
    <row r="106" spans="1:13" s="132" customFormat="1" ht="24.95" customHeight="1">
      <c r="A106" s="54" t="s">
        <v>2108</v>
      </c>
      <c r="B106" s="54" t="s">
        <v>2106</v>
      </c>
      <c r="C106" s="1">
        <v>2</v>
      </c>
      <c r="D106" s="3">
        <v>104</v>
      </c>
      <c r="E106" s="2" t="s">
        <v>595</v>
      </c>
      <c r="F106" s="2" t="s">
        <v>1646</v>
      </c>
      <c r="G106" s="2" t="s">
        <v>783</v>
      </c>
      <c r="H106" s="2"/>
      <c r="I106" s="134">
        <v>41232</v>
      </c>
      <c r="J106" s="130">
        <v>8</v>
      </c>
      <c r="K106" s="2"/>
      <c r="L106" s="2" t="s">
        <v>785</v>
      </c>
      <c r="M106" s="2">
        <v>2</v>
      </c>
    </row>
    <row r="107" spans="1:13" s="132" customFormat="1" ht="24.95" customHeight="1">
      <c r="A107" s="54" t="s">
        <v>2108</v>
      </c>
      <c r="B107" s="54" t="s">
        <v>2106</v>
      </c>
      <c r="C107" s="1">
        <v>2</v>
      </c>
      <c r="D107" s="3">
        <v>105</v>
      </c>
      <c r="E107" s="2" t="s">
        <v>595</v>
      </c>
      <c r="F107" s="2" t="s">
        <v>1648</v>
      </c>
      <c r="G107" s="2" t="s">
        <v>1647</v>
      </c>
      <c r="H107" s="2"/>
      <c r="I107" s="134">
        <v>41232</v>
      </c>
      <c r="J107" s="130">
        <v>8</v>
      </c>
      <c r="K107" s="2"/>
      <c r="L107" s="2" t="s">
        <v>787</v>
      </c>
      <c r="M107" s="2">
        <v>2</v>
      </c>
    </row>
    <row r="108" spans="1:13" s="132" customFormat="1" ht="24.95" customHeight="1">
      <c r="A108" s="54" t="s">
        <v>2108</v>
      </c>
      <c r="B108" s="54" t="s">
        <v>2106</v>
      </c>
      <c r="C108" s="1">
        <v>2</v>
      </c>
      <c r="D108" s="3">
        <v>106</v>
      </c>
      <c r="E108" s="2" t="s">
        <v>595</v>
      </c>
      <c r="F108" s="2" t="s">
        <v>789</v>
      </c>
      <c r="G108" s="11" t="s">
        <v>788</v>
      </c>
      <c r="H108" s="11"/>
      <c r="I108" s="134">
        <v>41232</v>
      </c>
      <c r="J108" s="130">
        <v>8</v>
      </c>
      <c r="K108" s="2"/>
      <c r="L108" s="2" t="s">
        <v>790</v>
      </c>
      <c r="M108" s="2">
        <v>2</v>
      </c>
    </row>
    <row r="109" spans="1:13" s="132" customFormat="1" ht="24.95" customHeight="1">
      <c r="A109" s="54" t="s">
        <v>2108</v>
      </c>
      <c r="B109" s="54" t="s">
        <v>2106</v>
      </c>
      <c r="C109" s="1">
        <v>2</v>
      </c>
      <c r="D109" s="3">
        <v>107</v>
      </c>
      <c r="E109" s="2" t="s">
        <v>595</v>
      </c>
      <c r="F109" s="2" t="s">
        <v>792</v>
      </c>
      <c r="G109" s="2" t="s">
        <v>791</v>
      </c>
      <c r="H109" s="2"/>
      <c r="I109" s="134">
        <v>41232</v>
      </c>
      <c r="J109" s="130">
        <v>8</v>
      </c>
      <c r="K109" s="2"/>
      <c r="L109" s="2" t="s">
        <v>793</v>
      </c>
      <c r="M109" s="2">
        <v>2</v>
      </c>
    </row>
    <row r="110" spans="1:13" s="132" customFormat="1" ht="24.95" customHeight="1">
      <c r="A110" s="54" t="s">
        <v>2108</v>
      </c>
      <c r="B110" s="54" t="s">
        <v>2106</v>
      </c>
      <c r="C110" s="1">
        <v>2</v>
      </c>
      <c r="D110" s="3">
        <v>108</v>
      </c>
      <c r="E110" s="2" t="s">
        <v>595</v>
      </c>
      <c r="F110" s="2" t="s">
        <v>794</v>
      </c>
      <c r="G110" s="2" t="s">
        <v>185</v>
      </c>
      <c r="H110" s="2"/>
      <c r="I110" s="134">
        <v>41232</v>
      </c>
      <c r="J110" s="130">
        <v>8</v>
      </c>
      <c r="K110" s="2"/>
      <c r="L110" s="2" t="s">
        <v>795</v>
      </c>
      <c r="M110" s="2">
        <v>2</v>
      </c>
    </row>
    <row r="111" spans="1:13" s="132" customFormat="1" ht="24.95" customHeight="1">
      <c r="A111" s="54" t="s">
        <v>2108</v>
      </c>
      <c r="B111" s="54" t="s">
        <v>2106</v>
      </c>
      <c r="C111" s="1">
        <v>2</v>
      </c>
      <c r="D111" s="3">
        <v>109</v>
      </c>
      <c r="E111" s="2" t="s">
        <v>595</v>
      </c>
      <c r="F111" s="2" t="s">
        <v>796</v>
      </c>
      <c r="G111" s="2" t="s">
        <v>187</v>
      </c>
      <c r="H111" s="2"/>
      <c r="I111" s="134">
        <v>41232</v>
      </c>
      <c r="J111" s="130">
        <v>8</v>
      </c>
      <c r="K111" s="2"/>
      <c r="L111" s="2" t="s">
        <v>797</v>
      </c>
      <c r="M111" s="2">
        <v>2</v>
      </c>
    </row>
    <row r="112" spans="1:13" s="132" customFormat="1" ht="24.95" customHeight="1">
      <c r="A112" s="54" t="s">
        <v>2108</v>
      </c>
      <c r="B112" s="54" t="s">
        <v>2106</v>
      </c>
      <c r="C112" s="1">
        <v>2</v>
      </c>
      <c r="D112" s="3">
        <v>110</v>
      </c>
      <c r="E112" s="2" t="s">
        <v>595</v>
      </c>
      <c r="F112" s="2" t="s">
        <v>799</v>
      </c>
      <c r="G112" s="2" t="s">
        <v>798</v>
      </c>
      <c r="H112" s="2"/>
      <c r="I112" s="134">
        <v>41232</v>
      </c>
      <c r="J112" s="130">
        <v>8</v>
      </c>
      <c r="K112" s="2"/>
      <c r="L112" s="2" t="s">
        <v>800</v>
      </c>
      <c r="M112" s="2">
        <v>2</v>
      </c>
    </row>
    <row r="113" spans="1:13" s="132" customFormat="1" ht="24.95" customHeight="1">
      <c r="A113" s="54" t="s">
        <v>2108</v>
      </c>
      <c r="B113" s="54" t="s">
        <v>2106</v>
      </c>
      <c r="C113" s="1">
        <v>2</v>
      </c>
      <c r="D113" s="3">
        <v>111</v>
      </c>
      <c r="E113" s="2" t="s">
        <v>595</v>
      </c>
      <c r="F113" s="2" t="s">
        <v>802</v>
      </c>
      <c r="G113" s="2" t="s">
        <v>801</v>
      </c>
      <c r="H113" s="2"/>
      <c r="I113" s="134">
        <v>41232</v>
      </c>
      <c r="J113" s="130">
        <v>8</v>
      </c>
      <c r="K113" s="2"/>
      <c r="L113" s="2" t="s">
        <v>803</v>
      </c>
      <c r="M113" s="2">
        <v>2</v>
      </c>
    </row>
    <row r="114" spans="1:13" s="132" customFormat="1" ht="24.95" customHeight="1">
      <c r="A114" s="54" t="s">
        <v>2108</v>
      </c>
      <c r="B114" s="54" t="s">
        <v>2106</v>
      </c>
      <c r="C114" s="1">
        <v>2</v>
      </c>
      <c r="D114" s="3">
        <v>112</v>
      </c>
      <c r="E114" s="2" t="s">
        <v>595</v>
      </c>
      <c r="F114" s="2" t="s">
        <v>805</v>
      </c>
      <c r="G114" s="2" t="s">
        <v>804</v>
      </c>
      <c r="H114" s="2"/>
      <c r="I114" s="134">
        <v>41232</v>
      </c>
      <c r="J114" s="130">
        <v>8</v>
      </c>
      <c r="K114" s="2"/>
      <c r="L114" s="2" t="s">
        <v>806</v>
      </c>
      <c r="M114" s="2">
        <v>2</v>
      </c>
    </row>
    <row r="115" spans="1:13" s="132" customFormat="1" ht="24.95" customHeight="1">
      <c r="A115" s="54" t="s">
        <v>2108</v>
      </c>
      <c r="B115" s="54" t="s">
        <v>2106</v>
      </c>
      <c r="C115" s="1">
        <v>2</v>
      </c>
      <c r="D115" s="3">
        <v>113</v>
      </c>
      <c r="E115" s="2" t="s">
        <v>595</v>
      </c>
      <c r="F115" s="2" t="s">
        <v>808</v>
      </c>
      <c r="G115" s="2" t="s">
        <v>807</v>
      </c>
      <c r="H115" s="2"/>
      <c r="I115" s="134">
        <v>41232</v>
      </c>
      <c r="J115" s="130">
        <v>8</v>
      </c>
      <c r="K115" s="2"/>
      <c r="L115" s="2" t="s">
        <v>809</v>
      </c>
      <c r="M115" s="2">
        <v>2</v>
      </c>
    </row>
    <row r="116" spans="1:13" s="132" customFormat="1" ht="24.95" customHeight="1">
      <c r="A116" s="54" t="s">
        <v>2108</v>
      </c>
      <c r="B116" s="54" t="s">
        <v>2106</v>
      </c>
      <c r="C116" s="1">
        <v>2</v>
      </c>
      <c r="D116" s="3">
        <v>114</v>
      </c>
      <c r="E116" s="2" t="s">
        <v>595</v>
      </c>
      <c r="F116" s="2" t="s">
        <v>1524</v>
      </c>
      <c r="G116" s="2" t="s">
        <v>810</v>
      </c>
      <c r="H116" s="2"/>
      <c r="I116" s="134">
        <v>41285</v>
      </c>
      <c r="J116" s="130">
        <v>8</v>
      </c>
      <c r="K116" s="2"/>
      <c r="L116" s="2" t="s">
        <v>811</v>
      </c>
      <c r="M116" s="2">
        <v>2</v>
      </c>
    </row>
    <row r="117" spans="1:13" s="132" customFormat="1" ht="24.95" customHeight="1">
      <c r="A117" s="54" t="s">
        <v>2108</v>
      </c>
      <c r="B117" s="54" t="s">
        <v>2106</v>
      </c>
      <c r="C117" s="1">
        <v>2</v>
      </c>
      <c r="D117" s="3">
        <v>115</v>
      </c>
      <c r="E117" s="2" t="s">
        <v>595</v>
      </c>
      <c r="F117" s="2" t="s">
        <v>1525</v>
      </c>
      <c r="G117" s="2" t="s">
        <v>812</v>
      </c>
      <c r="H117" s="2"/>
      <c r="I117" s="134">
        <v>41285</v>
      </c>
      <c r="J117" s="130">
        <v>8</v>
      </c>
      <c r="K117" s="2"/>
      <c r="L117" s="2" t="s">
        <v>813</v>
      </c>
      <c r="M117" s="2">
        <v>2</v>
      </c>
    </row>
    <row r="118" spans="1:13" s="132" customFormat="1" ht="24.95" customHeight="1">
      <c r="A118" s="54" t="s">
        <v>2108</v>
      </c>
      <c r="B118" s="54" t="s">
        <v>2106</v>
      </c>
      <c r="C118" s="1">
        <v>2</v>
      </c>
      <c r="D118" s="3">
        <v>116</v>
      </c>
      <c r="E118" s="2" t="s">
        <v>595</v>
      </c>
      <c r="F118" s="2" t="s">
        <v>815</v>
      </c>
      <c r="G118" s="2" t="s">
        <v>814</v>
      </c>
      <c r="H118" s="2"/>
      <c r="I118" s="134">
        <v>41285</v>
      </c>
      <c r="J118" s="130">
        <v>8</v>
      </c>
      <c r="K118" s="2"/>
      <c r="L118" s="2" t="s">
        <v>816</v>
      </c>
      <c r="M118" s="2">
        <v>2</v>
      </c>
    </row>
    <row r="119" spans="1:13" s="132" customFormat="1" ht="24.95" customHeight="1">
      <c r="A119" s="54" t="s">
        <v>2108</v>
      </c>
      <c r="B119" s="54" t="s">
        <v>2106</v>
      </c>
      <c r="C119" s="1">
        <v>2</v>
      </c>
      <c r="D119" s="3">
        <v>117</v>
      </c>
      <c r="E119" s="2" t="s">
        <v>595</v>
      </c>
      <c r="F119" s="2" t="s">
        <v>817</v>
      </c>
      <c r="G119" s="2" t="s">
        <v>212</v>
      </c>
      <c r="H119" s="2"/>
      <c r="I119" s="134">
        <v>41285</v>
      </c>
      <c r="J119" s="130">
        <v>8</v>
      </c>
      <c r="K119" s="2"/>
      <c r="L119" s="2" t="s">
        <v>818</v>
      </c>
      <c r="M119" s="2">
        <v>2</v>
      </c>
    </row>
    <row r="120" spans="1:13" s="132" customFormat="1" ht="24.95" customHeight="1">
      <c r="A120" s="54" t="s">
        <v>2108</v>
      </c>
      <c r="B120" s="54" t="s">
        <v>2106</v>
      </c>
      <c r="C120" s="1">
        <v>2</v>
      </c>
      <c r="D120" s="3">
        <v>118</v>
      </c>
      <c r="E120" s="2" t="s">
        <v>595</v>
      </c>
      <c r="F120" s="2" t="s">
        <v>819</v>
      </c>
      <c r="G120" s="2" t="s">
        <v>214</v>
      </c>
      <c r="H120" s="2"/>
      <c r="I120" s="134">
        <v>41285</v>
      </c>
      <c r="J120" s="130">
        <v>8</v>
      </c>
      <c r="K120" s="2"/>
      <c r="L120" s="2" t="s">
        <v>820</v>
      </c>
      <c r="M120" s="2">
        <v>2</v>
      </c>
    </row>
    <row r="121" spans="1:13" s="132" customFormat="1" ht="24.95" customHeight="1">
      <c r="A121" s="54" t="s">
        <v>2108</v>
      </c>
      <c r="B121" s="54" t="s">
        <v>2106</v>
      </c>
      <c r="C121" s="1">
        <v>2</v>
      </c>
      <c r="D121" s="3">
        <v>119</v>
      </c>
      <c r="E121" s="2" t="s">
        <v>595</v>
      </c>
      <c r="F121" s="2" t="s">
        <v>821</v>
      </c>
      <c r="G121" s="2" t="s">
        <v>216</v>
      </c>
      <c r="H121" s="2"/>
      <c r="I121" s="134">
        <v>41285</v>
      </c>
      <c r="J121" s="130">
        <v>8</v>
      </c>
      <c r="K121" s="2"/>
      <c r="L121" s="2" t="s">
        <v>822</v>
      </c>
      <c r="M121" s="2">
        <v>2</v>
      </c>
    </row>
    <row r="122" spans="1:13" s="132" customFormat="1" ht="24.95" customHeight="1">
      <c r="A122" s="54" t="s">
        <v>2108</v>
      </c>
      <c r="B122" s="54" t="s">
        <v>2106</v>
      </c>
      <c r="C122" s="1">
        <v>2</v>
      </c>
      <c r="D122" s="3">
        <v>120</v>
      </c>
      <c r="E122" s="2" t="s">
        <v>595</v>
      </c>
      <c r="F122" s="2" t="s">
        <v>823</v>
      </c>
      <c r="G122" s="2" t="s">
        <v>218</v>
      </c>
      <c r="H122" s="2"/>
      <c r="I122" s="134">
        <v>41285</v>
      </c>
      <c r="J122" s="130">
        <v>8</v>
      </c>
      <c r="K122" s="2"/>
      <c r="L122" s="2" t="s">
        <v>824</v>
      </c>
      <c r="M122" s="2">
        <v>2</v>
      </c>
    </row>
    <row r="123" spans="1:13" s="132" customFormat="1" ht="24.95" customHeight="1">
      <c r="A123" s="54" t="s">
        <v>2108</v>
      </c>
      <c r="B123" s="54" t="s">
        <v>2106</v>
      </c>
      <c r="C123" s="1">
        <v>2</v>
      </c>
      <c r="D123" s="3">
        <v>121</v>
      </c>
      <c r="E123" s="2" t="s">
        <v>595</v>
      </c>
      <c r="F123" s="2" t="s">
        <v>825</v>
      </c>
      <c r="G123" s="2" t="s">
        <v>220</v>
      </c>
      <c r="H123" s="2"/>
      <c r="I123" s="134">
        <v>41285</v>
      </c>
      <c r="J123" s="130">
        <v>8</v>
      </c>
      <c r="K123" s="2"/>
      <c r="L123" s="2" t="s">
        <v>826</v>
      </c>
      <c r="M123" s="2">
        <v>2</v>
      </c>
    </row>
    <row r="124" spans="1:13" s="132" customFormat="1" ht="24.95" customHeight="1">
      <c r="A124" s="54" t="s">
        <v>2108</v>
      </c>
      <c r="B124" s="54" t="s">
        <v>2106</v>
      </c>
      <c r="C124" s="1">
        <v>2</v>
      </c>
      <c r="D124" s="3">
        <v>122</v>
      </c>
      <c r="E124" s="2" t="s">
        <v>595</v>
      </c>
      <c r="F124" s="2" t="s">
        <v>827</v>
      </c>
      <c r="G124" s="2" t="s">
        <v>222</v>
      </c>
      <c r="H124" s="2"/>
      <c r="I124" s="134">
        <v>41285</v>
      </c>
      <c r="J124" s="130">
        <v>8</v>
      </c>
      <c r="K124" s="2"/>
      <c r="L124" s="2" t="s">
        <v>828</v>
      </c>
      <c r="M124" s="2">
        <v>2</v>
      </c>
    </row>
    <row r="125" spans="1:13" s="132" customFormat="1" ht="24.95" customHeight="1">
      <c r="A125" s="54" t="s">
        <v>2108</v>
      </c>
      <c r="B125" s="54" t="s">
        <v>2106</v>
      </c>
      <c r="C125" s="1">
        <v>2</v>
      </c>
      <c r="D125" s="3">
        <v>123</v>
      </c>
      <c r="E125" s="2" t="s">
        <v>595</v>
      </c>
      <c r="F125" s="2" t="s">
        <v>829</v>
      </c>
      <c r="G125" s="2" t="s">
        <v>224</v>
      </c>
      <c r="H125" s="2"/>
      <c r="I125" s="134">
        <v>41285</v>
      </c>
      <c r="J125" s="130">
        <v>8</v>
      </c>
      <c r="K125" s="2"/>
      <c r="L125" s="2" t="s">
        <v>830</v>
      </c>
      <c r="M125" s="2">
        <v>2</v>
      </c>
    </row>
    <row r="126" spans="1:13" s="132" customFormat="1" ht="24.95" customHeight="1">
      <c r="A126" s="54" t="s">
        <v>2108</v>
      </c>
      <c r="B126" s="54" t="s">
        <v>2106</v>
      </c>
      <c r="C126" s="1">
        <v>2</v>
      </c>
      <c r="D126" s="3">
        <v>124</v>
      </c>
      <c r="E126" s="2" t="s">
        <v>595</v>
      </c>
      <c r="F126" s="2" t="s">
        <v>831</v>
      </c>
      <c r="G126" s="2" t="s">
        <v>226</v>
      </c>
      <c r="H126" s="2"/>
      <c r="I126" s="134">
        <v>41285</v>
      </c>
      <c r="J126" s="130">
        <v>8</v>
      </c>
      <c r="K126" s="2"/>
      <c r="L126" s="2" t="s">
        <v>832</v>
      </c>
      <c r="M126" s="2">
        <v>2</v>
      </c>
    </row>
    <row r="127" spans="1:13" s="132" customFormat="1" ht="24.95" customHeight="1">
      <c r="A127" s="54" t="s">
        <v>2108</v>
      </c>
      <c r="B127" s="54" t="s">
        <v>2106</v>
      </c>
      <c r="C127" s="1">
        <v>2</v>
      </c>
      <c r="D127" s="3">
        <v>125</v>
      </c>
      <c r="E127" s="2" t="s">
        <v>595</v>
      </c>
      <c r="F127" s="2" t="s">
        <v>833</v>
      </c>
      <c r="G127" s="2" t="s">
        <v>228</v>
      </c>
      <c r="H127" s="2"/>
      <c r="I127" s="134">
        <v>41285</v>
      </c>
      <c r="J127" s="130">
        <v>8</v>
      </c>
      <c r="K127" s="2"/>
      <c r="L127" s="2" t="s">
        <v>834</v>
      </c>
      <c r="M127" s="2">
        <v>2</v>
      </c>
    </row>
    <row r="128" spans="1:13" s="132" customFormat="1" ht="24.95" customHeight="1">
      <c r="A128" s="54" t="s">
        <v>2108</v>
      </c>
      <c r="B128" s="54" t="s">
        <v>2106</v>
      </c>
      <c r="C128" s="1">
        <v>2</v>
      </c>
      <c r="D128" s="3">
        <v>126</v>
      </c>
      <c r="E128" s="2" t="s">
        <v>595</v>
      </c>
      <c r="F128" s="2" t="s">
        <v>835</v>
      </c>
      <c r="G128" s="2" t="s">
        <v>230</v>
      </c>
      <c r="H128" s="2"/>
      <c r="I128" s="134">
        <v>41285</v>
      </c>
      <c r="J128" s="130">
        <v>8</v>
      </c>
      <c r="K128" s="2"/>
      <c r="L128" s="2" t="s">
        <v>836</v>
      </c>
      <c r="M128" s="2">
        <v>2</v>
      </c>
    </row>
    <row r="129" spans="1:13" s="132" customFormat="1" ht="24.95" customHeight="1">
      <c r="A129" s="54" t="s">
        <v>2108</v>
      </c>
      <c r="B129" s="54" t="s">
        <v>2106</v>
      </c>
      <c r="C129" s="1">
        <v>2</v>
      </c>
      <c r="D129" s="3">
        <v>127</v>
      </c>
      <c r="E129" s="2" t="s">
        <v>595</v>
      </c>
      <c r="F129" s="2" t="s">
        <v>837</v>
      </c>
      <c r="G129" s="2" t="s">
        <v>232</v>
      </c>
      <c r="H129" s="2"/>
      <c r="I129" s="134">
        <v>41285</v>
      </c>
      <c r="J129" s="130">
        <v>8</v>
      </c>
      <c r="K129" s="2"/>
      <c r="L129" s="2" t="s">
        <v>838</v>
      </c>
      <c r="M129" s="2">
        <v>2</v>
      </c>
    </row>
    <row r="130" spans="1:13" s="132" customFormat="1" ht="24.95" customHeight="1">
      <c r="A130" s="54" t="s">
        <v>2108</v>
      </c>
      <c r="B130" s="54" t="s">
        <v>2106</v>
      </c>
      <c r="C130" s="1">
        <v>2</v>
      </c>
      <c r="D130" s="3">
        <v>128</v>
      </c>
      <c r="E130" s="2" t="s">
        <v>595</v>
      </c>
      <c r="F130" s="2" t="s">
        <v>839</v>
      </c>
      <c r="G130" s="2" t="s">
        <v>234</v>
      </c>
      <c r="H130" s="2"/>
      <c r="I130" s="134">
        <v>41285</v>
      </c>
      <c r="J130" s="130">
        <v>8</v>
      </c>
      <c r="K130" s="2"/>
      <c r="L130" s="2" t="s">
        <v>840</v>
      </c>
      <c r="M130" s="2">
        <v>2</v>
      </c>
    </row>
    <row r="131" spans="1:13" s="132" customFormat="1" ht="24.95" customHeight="1">
      <c r="A131" s="54" t="s">
        <v>2108</v>
      </c>
      <c r="B131" s="54" t="s">
        <v>2106</v>
      </c>
      <c r="C131" s="1">
        <v>2</v>
      </c>
      <c r="D131" s="3">
        <v>129</v>
      </c>
      <c r="E131" s="2" t="s">
        <v>595</v>
      </c>
      <c r="F131" s="2" t="s">
        <v>841</v>
      </c>
      <c r="G131" s="2" t="s">
        <v>236</v>
      </c>
      <c r="H131" s="2"/>
      <c r="I131" s="134">
        <v>41285</v>
      </c>
      <c r="J131" s="130">
        <v>8</v>
      </c>
      <c r="K131" s="2"/>
      <c r="L131" s="2" t="s">
        <v>1526</v>
      </c>
      <c r="M131" s="2">
        <v>2</v>
      </c>
    </row>
    <row r="132" spans="1:13" s="132" customFormat="1" ht="24.95" customHeight="1">
      <c r="A132" s="54" t="s">
        <v>2108</v>
      </c>
      <c r="B132" s="54" t="s">
        <v>2106</v>
      </c>
      <c r="C132" s="1">
        <v>2</v>
      </c>
      <c r="D132" s="3">
        <v>130</v>
      </c>
      <c r="E132" s="2" t="s">
        <v>595</v>
      </c>
      <c r="F132" s="2" t="s">
        <v>842</v>
      </c>
      <c r="G132" s="2" t="s">
        <v>238</v>
      </c>
      <c r="H132" s="2"/>
      <c r="I132" s="134">
        <v>41285</v>
      </c>
      <c r="J132" s="130">
        <v>8</v>
      </c>
      <c r="K132" s="2"/>
      <c r="L132" s="2" t="s">
        <v>1527</v>
      </c>
      <c r="M132" s="2">
        <v>2</v>
      </c>
    </row>
    <row r="133" spans="1:13" s="132" customFormat="1" ht="24.95" customHeight="1">
      <c r="A133" s="54" t="s">
        <v>2108</v>
      </c>
      <c r="B133" s="54" t="s">
        <v>2106</v>
      </c>
      <c r="C133" s="1">
        <v>2</v>
      </c>
      <c r="D133" s="3">
        <v>131</v>
      </c>
      <c r="E133" s="2" t="s">
        <v>595</v>
      </c>
      <c r="F133" s="2" t="s">
        <v>1528</v>
      </c>
      <c r="G133" s="2" t="s">
        <v>843</v>
      </c>
      <c r="H133" s="2"/>
      <c r="I133" s="134">
        <v>41332</v>
      </c>
      <c r="J133" s="130">
        <v>8</v>
      </c>
      <c r="K133" s="2"/>
      <c r="L133" s="2" t="s">
        <v>1529</v>
      </c>
      <c r="M133" s="2">
        <v>2</v>
      </c>
    </row>
    <row r="134" spans="1:13" s="132" customFormat="1" ht="24.95" customHeight="1">
      <c r="A134" s="54" t="s">
        <v>2108</v>
      </c>
      <c r="B134" s="54" t="s">
        <v>2106</v>
      </c>
      <c r="C134" s="1">
        <v>2</v>
      </c>
      <c r="D134" s="3">
        <v>132</v>
      </c>
      <c r="E134" s="2" t="s">
        <v>595</v>
      </c>
      <c r="F134" s="2" t="s">
        <v>1530</v>
      </c>
      <c r="G134" s="2" t="s">
        <v>844</v>
      </c>
      <c r="H134" s="2"/>
      <c r="I134" s="134">
        <v>41332</v>
      </c>
      <c r="J134" s="130">
        <v>8</v>
      </c>
      <c r="K134" s="2"/>
      <c r="L134" s="2" t="s">
        <v>1531</v>
      </c>
      <c r="M134" s="2">
        <v>2</v>
      </c>
    </row>
    <row r="135" spans="1:13" s="132" customFormat="1" ht="24.95" customHeight="1">
      <c r="A135" s="54" t="s">
        <v>2108</v>
      </c>
      <c r="B135" s="54" t="s">
        <v>2106</v>
      </c>
      <c r="C135" s="1">
        <v>2</v>
      </c>
      <c r="D135" s="3">
        <v>133</v>
      </c>
      <c r="E135" s="2" t="s">
        <v>595</v>
      </c>
      <c r="F135" s="2" t="s">
        <v>846</v>
      </c>
      <c r="G135" s="2" t="s">
        <v>845</v>
      </c>
      <c r="H135" s="2"/>
      <c r="I135" s="134">
        <v>41332</v>
      </c>
      <c r="J135" s="130">
        <v>8</v>
      </c>
      <c r="K135" s="2"/>
      <c r="L135" s="2" t="s">
        <v>847</v>
      </c>
      <c r="M135" s="2">
        <v>2</v>
      </c>
    </row>
    <row r="136" spans="1:13" s="132" customFormat="1" ht="24.95" customHeight="1">
      <c r="A136" s="54" t="s">
        <v>2108</v>
      </c>
      <c r="B136" s="54" t="s">
        <v>2106</v>
      </c>
      <c r="C136" s="1">
        <v>2</v>
      </c>
      <c r="D136" s="3">
        <v>134</v>
      </c>
      <c r="E136" s="2" t="s">
        <v>595</v>
      </c>
      <c r="F136" s="2" t="s">
        <v>849</v>
      </c>
      <c r="G136" s="2" t="s">
        <v>848</v>
      </c>
      <c r="H136" s="2"/>
      <c r="I136" s="134">
        <v>41332</v>
      </c>
      <c r="J136" s="130">
        <v>8</v>
      </c>
      <c r="K136" s="2"/>
      <c r="L136" s="2" t="s">
        <v>850</v>
      </c>
      <c r="M136" s="2">
        <v>2</v>
      </c>
    </row>
    <row r="137" spans="1:13" s="132" customFormat="1" ht="24.95" customHeight="1">
      <c r="A137" s="54" t="s">
        <v>2108</v>
      </c>
      <c r="B137" s="54" t="s">
        <v>2106</v>
      </c>
      <c r="C137" s="1">
        <v>2</v>
      </c>
      <c r="D137" s="3">
        <v>135</v>
      </c>
      <c r="E137" s="2" t="s">
        <v>595</v>
      </c>
      <c r="F137" s="2" t="s">
        <v>852</v>
      </c>
      <c r="G137" s="2" t="s">
        <v>851</v>
      </c>
      <c r="H137" s="2"/>
      <c r="I137" s="134">
        <v>41332</v>
      </c>
      <c r="J137" s="130">
        <v>8</v>
      </c>
      <c r="K137" s="2"/>
      <c r="L137" s="2" t="s">
        <v>853</v>
      </c>
      <c r="M137" s="2">
        <v>2</v>
      </c>
    </row>
    <row r="138" spans="1:13" s="132" customFormat="1" ht="24.95" customHeight="1">
      <c r="A138" s="54" t="s">
        <v>2108</v>
      </c>
      <c r="B138" s="54" t="s">
        <v>2106</v>
      </c>
      <c r="C138" s="1">
        <v>2</v>
      </c>
      <c r="D138" s="3">
        <v>136</v>
      </c>
      <c r="E138" s="2" t="s">
        <v>595</v>
      </c>
      <c r="F138" s="2" t="s">
        <v>855</v>
      </c>
      <c r="G138" s="2" t="s">
        <v>854</v>
      </c>
      <c r="H138" s="2"/>
      <c r="I138" s="134">
        <v>41332</v>
      </c>
      <c r="J138" s="130">
        <v>8</v>
      </c>
      <c r="K138" s="2"/>
      <c r="L138" s="2" t="s">
        <v>856</v>
      </c>
      <c r="M138" s="2">
        <v>2</v>
      </c>
    </row>
    <row r="139" spans="1:13" s="132" customFormat="1" ht="24.95" customHeight="1">
      <c r="A139" s="54" t="s">
        <v>2108</v>
      </c>
      <c r="B139" s="54" t="s">
        <v>2106</v>
      </c>
      <c r="C139" s="1">
        <v>2</v>
      </c>
      <c r="D139" s="3">
        <v>137</v>
      </c>
      <c r="E139" s="2" t="s">
        <v>595</v>
      </c>
      <c r="F139" s="2" t="s">
        <v>857</v>
      </c>
      <c r="G139" s="2" t="s">
        <v>203</v>
      </c>
      <c r="H139" s="2"/>
      <c r="I139" s="134">
        <v>41332</v>
      </c>
      <c r="J139" s="130">
        <v>8</v>
      </c>
      <c r="K139" s="2"/>
      <c r="L139" s="2" t="s">
        <v>858</v>
      </c>
      <c r="M139" s="2">
        <v>2</v>
      </c>
    </row>
    <row r="140" spans="1:13" s="132" customFormat="1" ht="24.95" customHeight="1">
      <c r="A140" s="54" t="s">
        <v>2108</v>
      </c>
      <c r="B140" s="54" t="s">
        <v>2106</v>
      </c>
      <c r="C140" s="1">
        <v>2</v>
      </c>
      <c r="D140" s="3">
        <v>138</v>
      </c>
      <c r="E140" s="2" t="s">
        <v>595</v>
      </c>
      <c r="F140" s="2" t="s">
        <v>859</v>
      </c>
      <c r="G140" s="2" t="s">
        <v>191</v>
      </c>
      <c r="H140" s="2"/>
      <c r="I140" s="134">
        <v>41332</v>
      </c>
      <c r="J140" s="130">
        <v>8</v>
      </c>
      <c r="K140" s="2"/>
      <c r="L140" s="2" t="s">
        <v>860</v>
      </c>
      <c r="M140" s="2">
        <v>2</v>
      </c>
    </row>
    <row r="141" spans="1:13" s="132" customFormat="1" ht="24.95" customHeight="1">
      <c r="A141" s="54" t="s">
        <v>2108</v>
      </c>
      <c r="B141" s="54" t="s">
        <v>2106</v>
      </c>
      <c r="C141" s="1">
        <v>2</v>
      </c>
      <c r="D141" s="3">
        <v>139</v>
      </c>
      <c r="E141" s="2" t="s">
        <v>595</v>
      </c>
      <c r="F141" s="2" t="s">
        <v>861</v>
      </c>
      <c r="G141" s="2" t="s">
        <v>193</v>
      </c>
      <c r="H141" s="2"/>
      <c r="I141" s="134">
        <v>41332</v>
      </c>
      <c r="J141" s="130">
        <v>8</v>
      </c>
      <c r="K141" s="2"/>
      <c r="L141" s="2" t="s">
        <v>862</v>
      </c>
      <c r="M141" s="2">
        <v>2</v>
      </c>
    </row>
    <row r="142" spans="1:13" s="132" customFormat="1" ht="24.95" customHeight="1">
      <c r="A142" s="54" t="s">
        <v>2108</v>
      </c>
      <c r="B142" s="54" t="s">
        <v>2106</v>
      </c>
      <c r="C142" s="1">
        <v>2</v>
      </c>
      <c r="D142" s="3">
        <v>140</v>
      </c>
      <c r="E142" s="2" t="s">
        <v>595</v>
      </c>
      <c r="F142" s="2" t="s">
        <v>863</v>
      </c>
      <c r="G142" s="2" t="s">
        <v>195</v>
      </c>
      <c r="H142" s="2"/>
      <c r="I142" s="134">
        <v>41332</v>
      </c>
      <c r="J142" s="130">
        <v>8</v>
      </c>
      <c r="K142" s="2"/>
      <c r="L142" s="2" t="s">
        <v>864</v>
      </c>
      <c r="M142" s="2">
        <v>2</v>
      </c>
    </row>
    <row r="143" spans="1:13" s="132" customFormat="1" ht="24.95" customHeight="1">
      <c r="A143" s="54" t="s">
        <v>2108</v>
      </c>
      <c r="B143" s="54" t="s">
        <v>2106</v>
      </c>
      <c r="C143" s="1">
        <v>2</v>
      </c>
      <c r="D143" s="3">
        <v>141</v>
      </c>
      <c r="E143" s="2" t="s">
        <v>595</v>
      </c>
      <c r="F143" s="2" t="s">
        <v>865</v>
      </c>
      <c r="G143" s="2" t="s">
        <v>197</v>
      </c>
      <c r="H143" s="2"/>
      <c r="I143" s="134">
        <v>41332</v>
      </c>
      <c r="J143" s="130">
        <v>8</v>
      </c>
      <c r="K143" s="2"/>
      <c r="L143" s="2" t="s">
        <v>866</v>
      </c>
      <c r="M143" s="2">
        <v>2</v>
      </c>
    </row>
    <row r="144" spans="1:13" s="132" customFormat="1" ht="24.95" customHeight="1">
      <c r="A144" s="54" t="s">
        <v>2108</v>
      </c>
      <c r="B144" s="54" t="s">
        <v>2106</v>
      </c>
      <c r="C144" s="1">
        <v>2</v>
      </c>
      <c r="D144" s="3">
        <v>142</v>
      </c>
      <c r="E144" s="2" t="s">
        <v>595</v>
      </c>
      <c r="F144" s="2" t="s">
        <v>867</v>
      </c>
      <c r="G144" s="2" t="s">
        <v>199</v>
      </c>
      <c r="H144" s="2"/>
      <c r="I144" s="134">
        <v>41332</v>
      </c>
      <c r="J144" s="130">
        <v>8</v>
      </c>
      <c r="K144" s="2"/>
      <c r="L144" s="2" t="s">
        <v>868</v>
      </c>
      <c r="M144" s="2">
        <v>2</v>
      </c>
    </row>
    <row r="145" spans="1:13" s="132" customFormat="1" ht="24.95" customHeight="1">
      <c r="A145" s="54" t="s">
        <v>2108</v>
      </c>
      <c r="B145" s="54" t="s">
        <v>2106</v>
      </c>
      <c r="C145" s="1">
        <v>2</v>
      </c>
      <c r="D145" s="3">
        <v>143</v>
      </c>
      <c r="E145" s="2" t="s">
        <v>595</v>
      </c>
      <c r="F145" s="2" t="s">
        <v>869</v>
      </c>
      <c r="G145" s="2" t="s">
        <v>201</v>
      </c>
      <c r="H145" s="2"/>
      <c r="I145" s="134">
        <v>41332</v>
      </c>
      <c r="J145" s="130">
        <v>8</v>
      </c>
      <c r="K145" s="2"/>
      <c r="L145" s="2" t="s">
        <v>870</v>
      </c>
      <c r="M145" s="2">
        <v>2</v>
      </c>
    </row>
    <row r="146" spans="1:13" s="132" customFormat="1" ht="24.95" customHeight="1">
      <c r="A146" s="54" t="s">
        <v>2108</v>
      </c>
      <c r="B146" s="54" t="s">
        <v>2106</v>
      </c>
      <c r="C146" s="1">
        <v>2</v>
      </c>
      <c r="D146" s="3">
        <v>144</v>
      </c>
      <c r="E146" s="2" t="s">
        <v>595</v>
      </c>
      <c r="F146" s="2" t="s">
        <v>871</v>
      </c>
      <c r="G146" s="2" t="s">
        <v>205</v>
      </c>
      <c r="H146" s="2"/>
      <c r="I146" s="134">
        <v>41332</v>
      </c>
      <c r="J146" s="130">
        <v>8</v>
      </c>
      <c r="K146" s="2"/>
      <c r="L146" s="2" t="s">
        <v>872</v>
      </c>
      <c r="M146" s="2">
        <v>2</v>
      </c>
    </row>
    <row r="147" spans="1:13" s="132" customFormat="1" ht="24.95" customHeight="1">
      <c r="A147" s="54" t="s">
        <v>2108</v>
      </c>
      <c r="B147" s="54" t="s">
        <v>2106</v>
      </c>
      <c r="C147" s="1">
        <v>2</v>
      </c>
      <c r="D147" s="3">
        <v>145</v>
      </c>
      <c r="E147" s="2" t="s">
        <v>595</v>
      </c>
      <c r="F147" s="2" t="s">
        <v>873</v>
      </c>
      <c r="G147" s="2" t="s">
        <v>264</v>
      </c>
      <c r="H147" s="2"/>
      <c r="I147" s="134">
        <v>41388</v>
      </c>
      <c r="J147" s="130">
        <v>8</v>
      </c>
      <c r="K147" s="2"/>
      <c r="L147" s="2" t="s">
        <v>874</v>
      </c>
      <c r="M147" s="2">
        <v>2</v>
      </c>
    </row>
    <row r="148" spans="1:13" s="132" customFormat="1" ht="24.95" customHeight="1">
      <c r="A148" s="54" t="s">
        <v>2108</v>
      </c>
      <c r="B148" s="54" t="s">
        <v>2106</v>
      </c>
      <c r="C148" s="1">
        <v>2</v>
      </c>
      <c r="D148" s="3">
        <v>146</v>
      </c>
      <c r="E148" s="2" t="s">
        <v>595</v>
      </c>
      <c r="F148" s="2" t="s">
        <v>875</v>
      </c>
      <c r="G148" s="2" t="s">
        <v>266</v>
      </c>
      <c r="H148" s="2"/>
      <c r="I148" s="134">
        <v>41388</v>
      </c>
      <c r="J148" s="130">
        <v>8</v>
      </c>
      <c r="K148" s="2"/>
      <c r="L148" s="2" t="s">
        <v>876</v>
      </c>
      <c r="M148" s="2">
        <v>2</v>
      </c>
    </row>
    <row r="149" spans="1:13" s="132" customFormat="1" ht="24.95" customHeight="1">
      <c r="A149" s="54" t="s">
        <v>2108</v>
      </c>
      <c r="B149" s="54" t="s">
        <v>2106</v>
      </c>
      <c r="C149" s="1">
        <v>2</v>
      </c>
      <c r="D149" s="3">
        <v>147</v>
      </c>
      <c r="E149" s="2" t="s">
        <v>595</v>
      </c>
      <c r="F149" s="2" t="s">
        <v>877</v>
      </c>
      <c r="G149" s="2" t="s">
        <v>260</v>
      </c>
      <c r="H149" s="2"/>
      <c r="I149" s="134">
        <v>41388</v>
      </c>
      <c r="J149" s="130">
        <v>8</v>
      </c>
      <c r="K149" s="2"/>
      <c r="L149" s="2" t="s">
        <v>878</v>
      </c>
      <c r="M149" s="2">
        <v>2</v>
      </c>
    </row>
    <row r="150" spans="1:13" s="132" customFormat="1" ht="24.95" customHeight="1">
      <c r="A150" s="54" t="s">
        <v>2108</v>
      </c>
      <c r="B150" s="54" t="s">
        <v>2106</v>
      </c>
      <c r="C150" s="1">
        <v>2</v>
      </c>
      <c r="D150" s="3">
        <v>148</v>
      </c>
      <c r="E150" s="2" t="s">
        <v>595</v>
      </c>
      <c r="F150" s="2" t="s">
        <v>879</v>
      </c>
      <c r="G150" s="2" t="s">
        <v>262</v>
      </c>
      <c r="H150" s="2"/>
      <c r="I150" s="134">
        <v>41388</v>
      </c>
      <c r="J150" s="130">
        <v>8</v>
      </c>
      <c r="K150" s="2"/>
      <c r="L150" s="2" t="s">
        <v>880</v>
      </c>
      <c r="M150" s="2">
        <v>2</v>
      </c>
    </row>
    <row r="151" spans="1:13" s="132" customFormat="1" ht="24.95" customHeight="1">
      <c r="A151" s="54" t="s">
        <v>2108</v>
      </c>
      <c r="B151" s="54" t="s">
        <v>2106</v>
      </c>
      <c r="C151" s="1">
        <v>2</v>
      </c>
      <c r="D151" s="3">
        <v>149</v>
      </c>
      <c r="E151" s="2" t="s">
        <v>595</v>
      </c>
      <c r="F151" s="2" t="s">
        <v>881</v>
      </c>
      <c r="G151" s="2" t="s">
        <v>258</v>
      </c>
      <c r="H151" s="2"/>
      <c r="I151" s="134">
        <v>41388</v>
      </c>
      <c r="J151" s="130">
        <v>8</v>
      </c>
      <c r="K151" s="2"/>
      <c r="L151" s="2" t="s">
        <v>882</v>
      </c>
      <c r="M151" s="2">
        <v>2</v>
      </c>
    </row>
    <row r="152" spans="1:13" s="132" customFormat="1" ht="24.95" customHeight="1">
      <c r="A152" s="54" t="s">
        <v>2108</v>
      </c>
      <c r="B152" s="54" t="s">
        <v>2106</v>
      </c>
      <c r="C152" s="1">
        <v>2</v>
      </c>
      <c r="D152" s="3">
        <v>150</v>
      </c>
      <c r="E152" s="2" t="s">
        <v>595</v>
      </c>
      <c r="F152" s="2" t="s">
        <v>883</v>
      </c>
      <c r="G152" s="2" t="s">
        <v>270</v>
      </c>
      <c r="H152" s="2"/>
      <c r="I152" s="134">
        <v>41390</v>
      </c>
      <c r="J152" s="130">
        <v>8</v>
      </c>
      <c r="K152" s="2"/>
      <c r="L152" s="2" t="s">
        <v>884</v>
      </c>
      <c r="M152" s="2">
        <v>2</v>
      </c>
    </row>
    <row r="153" spans="1:13" ht="24.95" customHeight="1">
      <c r="A153" s="54" t="s">
        <v>2108</v>
      </c>
      <c r="B153" s="54" t="s">
        <v>2106</v>
      </c>
      <c r="C153" s="1">
        <v>2</v>
      </c>
      <c r="D153" s="3">
        <v>151</v>
      </c>
      <c r="E153" s="2" t="s">
        <v>595</v>
      </c>
      <c r="F153" s="2" t="s">
        <v>885</v>
      </c>
      <c r="G153" s="2" t="s">
        <v>256</v>
      </c>
      <c r="H153" s="2"/>
      <c r="I153" s="134">
        <v>41388</v>
      </c>
      <c r="J153" s="130">
        <v>8</v>
      </c>
      <c r="K153" s="2"/>
      <c r="L153" s="2" t="s">
        <v>886</v>
      </c>
      <c r="M153" s="2">
        <v>2</v>
      </c>
    </row>
    <row r="154" spans="1:13" ht="24.95" customHeight="1">
      <c r="A154" s="54" t="s">
        <v>2108</v>
      </c>
      <c r="B154" s="54" t="s">
        <v>2106</v>
      </c>
      <c r="C154" s="1">
        <v>2</v>
      </c>
      <c r="D154" s="3">
        <v>152</v>
      </c>
      <c r="E154" s="2" t="s">
        <v>595</v>
      </c>
      <c r="F154" s="2" t="s">
        <v>887</v>
      </c>
      <c r="G154" s="2" t="s">
        <v>274</v>
      </c>
      <c r="H154" s="2"/>
      <c r="I154" s="134">
        <v>41390</v>
      </c>
      <c r="J154" s="130">
        <v>8</v>
      </c>
      <c r="K154" s="2"/>
      <c r="L154" s="2" t="s">
        <v>888</v>
      </c>
      <c r="M154" s="2">
        <v>2</v>
      </c>
    </row>
    <row r="155" spans="1:13" ht="24.95" customHeight="1">
      <c r="A155" s="54" t="s">
        <v>2108</v>
      </c>
      <c r="B155" s="54" t="s">
        <v>2106</v>
      </c>
      <c r="C155" s="1">
        <v>2</v>
      </c>
      <c r="D155" s="3">
        <v>153</v>
      </c>
      <c r="E155" s="2" t="s">
        <v>595</v>
      </c>
      <c r="F155" s="2" t="s">
        <v>889</v>
      </c>
      <c r="G155" s="2" t="s">
        <v>268</v>
      </c>
      <c r="H155" s="2"/>
      <c r="I155" s="134">
        <v>41388</v>
      </c>
      <c r="J155" s="130">
        <v>8</v>
      </c>
      <c r="K155" s="2"/>
      <c r="L155" s="2" t="s">
        <v>890</v>
      </c>
      <c r="M155" s="2">
        <v>2</v>
      </c>
    </row>
    <row r="156" spans="1:13" ht="24.95" customHeight="1">
      <c r="A156" s="54" t="s">
        <v>2108</v>
      </c>
      <c r="B156" s="54" t="s">
        <v>2106</v>
      </c>
      <c r="C156" s="1">
        <v>2</v>
      </c>
      <c r="D156" s="3">
        <v>154</v>
      </c>
      <c r="E156" s="2" t="s">
        <v>595</v>
      </c>
      <c r="F156" s="2" t="s">
        <v>891</v>
      </c>
      <c r="G156" s="2" t="s">
        <v>272</v>
      </c>
      <c r="H156" s="2"/>
      <c r="I156" s="134">
        <v>41390</v>
      </c>
      <c r="J156" s="130">
        <v>8</v>
      </c>
      <c r="K156" s="2"/>
      <c r="L156" s="2" t="s">
        <v>892</v>
      </c>
      <c r="M156" s="2">
        <v>2</v>
      </c>
    </row>
    <row r="157" spans="1:13" ht="24.95" customHeight="1">
      <c r="A157" s="54" t="s">
        <v>2108</v>
      </c>
      <c r="B157" s="54" t="s">
        <v>2106</v>
      </c>
      <c r="C157" s="1">
        <v>2</v>
      </c>
      <c r="D157" s="3">
        <v>155</v>
      </c>
      <c r="E157" s="2" t="s">
        <v>595</v>
      </c>
      <c r="F157" s="2" t="s">
        <v>894</v>
      </c>
      <c r="G157" s="2" t="s">
        <v>893</v>
      </c>
      <c r="H157" s="2"/>
      <c r="I157" s="134">
        <v>41388</v>
      </c>
      <c r="J157" s="130">
        <v>8</v>
      </c>
      <c r="K157" s="2"/>
      <c r="L157" s="2" t="s">
        <v>895</v>
      </c>
      <c r="M157" s="2">
        <v>2</v>
      </c>
    </row>
    <row r="158" spans="1:13" ht="24.95" customHeight="1">
      <c r="A158" s="54" t="s">
        <v>2108</v>
      </c>
      <c r="B158" s="54" t="s">
        <v>2106</v>
      </c>
      <c r="C158" s="1">
        <v>2</v>
      </c>
      <c r="D158" s="3">
        <v>156</v>
      </c>
      <c r="E158" s="2" t="s">
        <v>595</v>
      </c>
      <c r="F158" s="2" t="s">
        <v>897</v>
      </c>
      <c r="G158" s="2" t="s">
        <v>896</v>
      </c>
      <c r="H158" s="2"/>
      <c r="I158" s="134">
        <v>41388</v>
      </c>
      <c r="J158" s="130">
        <v>8</v>
      </c>
      <c r="K158" s="2"/>
      <c r="L158" s="2" t="s">
        <v>898</v>
      </c>
      <c r="M158" s="2">
        <v>2</v>
      </c>
    </row>
    <row r="159" spans="1:13" ht="24.95" customHeight="1">
      <c r="A159" s="54" t="s">
        <v>2108</v>
      </c>
      <c r="B159" s="54" t="s">
        <v>2106</v>
      </c>
      <c r="C159" s="1">
        <v>2</v>
      </c>
      <c r="D159" s="3">
        <v>157</v>
      </c>
      <c r="E159" s="2" t="s">
        <v>595</v>
      </c>
      <c r="F159" s="2" t="s">
        <v>900</v>
      </c>
      <c r="G159" s="2" t="s">
        <v>899</v>
      </c>
      <c r="H159" s="2"/>
      <c r="I159" s="134">
        <v>41388</v>
      </c>
      <c r="J159" s="130">
        <v>8</v>
      </c>
      <c r="K159" s="2"/>
      <c r="L159" s="2" t="s">
        <v>901</v>
      </c>
      <c r="M159" s="2">
        <v>2</v>
      </c>
    </row>
    <row r="160" spans="1:13" ht="24.95" customHeight="1">
      <c r="A160" s="54" t="s">
        <v>2108</v>
      </c>
      <c r="B160" s="54" t="s">
        <v>2106</v>
      </c>
      <c r="C160" s="1">
        <v>2</v>
      </c>
      <c r="D160" s="3">
        <v>158</v>
      </c>
      <c r="E160" s="2" t="s">
        <v>595</v>
      </c>
      <c r="F160" s="2" t="s">
        <v>902</v>
      </c>
      <c r="G160" s="2" t="s">
        <v>399</v>
      </c>
      <c r="H160" s="2"/>
      <c r="I160" s="134">
        <v>41388</v>
      </c>
      <c r="J160" s="130">
        <v>8</v>
      </c>
      <c r="K160" s="2"/>
      <c r="L160" s="2" t="s">
        <v>903</v>
      </c>
      <c r="M160" s="2">
        <v>2</v>
      </c>
    </row>
    <row r="161" spans="1:13" ht="24.95" customHeight="1">
      <c r="A161" s="54" t="s">
        <v>2108</v>
      </c>
      <c r="B161" s="54" t="s">
        <v>2106</v>
      </c>
      <c r="C161" s="1">
        <v>2</v>
      </c>
      <c r="D161" s="3">
        <v>159</v>
      </c>
      <c r="E161" s="2" t="s">
        <v>595</v>
      </c>
      <c r="F161" s="2" t="s">
        <v>905</v>
      </c>
      <c r="G161" s="2" t="s">
        <v>904</v>
      </c>
      <c r="H161" s="2"/>
      <c r="I161" s="134">
        <v>41388</v>
      </c>
      <c r="J161" s="130">
        <v>8</v>
      </c>
      <c r="K161" s="2"/>
      <c r="L161" s="2" t="s">
        <v>906</v>
      </c>
      <c r="M161" s="2">
        <v>2</v>
      </c>
    </row>
    <row r="162" spans="1:13" ht="24.95" customHeight="1">
      <c r="A162" s="54" t="s">
        <v>2108</v>
      </c>
      <c r="B162" s="54" t="s">
        <v>2106</v>
      </c>
      <c r="C162" s="1">
        <v>2</v>
      </c>
      <c r="D162" s="3">
        <v>160</v>
      </c>
      <c r="E162" s="2" t="s">
        <v>595</v>
      </c>
      <c r="F162" s="2" t="s">
        <v>908</v>
      </c>
      <c r="G162" s="2" t="s">
        <v>907</v>
      </c>
      <c r="H162" s="2"/>
      <c r="I162" s="134">
        <v>41388</v>
      </c>
      <c r="J162" s="130">
        <v>8</v>
      </c>
      <c r="K162" s="2"/>
      <c r="L162" s="2" t="s">
        <v>909</v>
      </c>
      <c r="M162" s="2">
        <v>2</v>
      </c>
    </row>
    <row r="163" spans="1:13" ht="24.95" customHeight="1">
      <c r="A163" s="54" t="s">
        <v>2108</v>
      </c>
      <c r="B163" s="54" t="s">
        <v>2106</v>
      </c>
      <c r="C163" s="1">
        <v>2</v>
      </c>
      <c r="D163" s="3">
        <v>161</v>
      </c>
      <c r="E163" s="2" t="s">
        <v>595</v>
      </c>
      <c r="F163" s="2" t="s">
        <v>910</v>
      </c>
      <c r="G163" s="2" t="s">
        <v>282</v>
      </c>
      <c r="H163" s="2"/>
      <c r="I163" s="134">
        <v>41534</v>
      </c>
      <c r="J163" s="130">
        <v>8</v>
      </c>
      <c r="K163" s="2"/>
      <c r="L163" s="2" t="s">
        <v>911</v>
      </c>
      <c r="M163" s="2">
        <v>2</v>
      </c>
    </row>
    <row r="164" spans="1:13" ht="24.95" customHeight="1">
      <c r="A164" s="54" t="s">
        <v>2108</v>
      </c>
      <c r="B164" s="54" t="s">
        <v>2106</v>
      </c>
      <c r="C164" s="1">
        <v>2</v>
      </c>
      <c r="D164" s="3">
        <v>162</v>
      </c>
      <c r="E164" s="2" t="s">
        <v>595</v>
      </c>
      <c r="F164" s="2" t="s">
        <v>913</v>
      </c>
      <c r="G164" s="2" t="s">
        <v>912</v>
      </c>
      <c r="H164" s="2"/>
      <c r="I164" s="134">
        <v>41535</v>
      </c>
      <c r="J164" s="130">
        <v>8</v>
      </c>
      <c r="K164" s="2"/>
      <c r="L164" s="2" t="s">
        <v>914</v>
      </c>
      <c r="M164" s="2">
        <v>2</v>
      </c>
    </row>
    <row r="165" spans="1:13" ht="24.95" customHeight="1">
      <c r="A165" s="54" t="s">
        <v>2108</v>
      </c>
      <c r="B165" s="54" t="s">
        <v>2106</v>
      </c>
      <c r="C165" s="1">
        <v>2</v>
      </c>
      <c r="D165" s="3">
        <v>163</v>
      </c>
      <c r="E165" s="2" t="s">
        <v>595</v>
      </c>
      <c r="F165" s="2" t="s">
        <v>915</v>
      </c>
      <c r="G165" s="2" t="s">
        <v>1355</v>
      </c>
      <c r="H165" s="2"/>
      <c r="I165" s="134">
        <v>41533</v>
      </c>
      <c r="J165" s="130">
        <v>8</v>
      </c>
      <c r="K165" s="2"/>
      <c r="L165" s="2" t="s">
        <v>916</v>
      </c>
      <c r="M165" s="2">
        <v>2</v>
      </c>
    </row>
    <row r="166" spans="1:13" ht="24.95" customHeight="1">
      <c r="A166" s="54" t="s">
        <v>2108</v>
      </c>
      <c r="B166" s="54" t="s">
        <v>2106</v>
      </c>
      <c r="C166" s="1">
        <v>2</v>
      </c>
      <c r="D166" s="3">
        <v>164</v>
      </c>
      <c r="E166" s="2" t="s">
        <v>595</v>
      </c>
      <c r="F166" s="2" t="s">
        <v>917</v>
      </c>
      <c r="G166" s="2" t="s">
        <v>288</v>
      </c>
      <c r="H166" s="2"/>
      <c r="I166" s="134">
        <v>41532</v>
      </c>
      <c r="J166" s="130">
        <v>8</v>
      </c>
      <c r="K166" s="2"/>
      <c r="L166" s="2" t="s">
        <v>918</v>
      </c>
      <c r="M166" s="2">
        <v>2</v>
      </c>
    </row>
    <row r="167" spans="1:13" ht="24.95" customHeight="1">
      <c r="A167" s="54" t="s">
        <v>2108</v>
      </c>
      <c r="B167" s="54" t="s">
        <v>2106</v>
      </c>
      <c r="C167" s="1">
        <v>2</v>
      </c>
      <c r="D167" s="3">
        <v>165</v>
      </c>
      <c r="E167" s="2" t="s">
        <v>595</v>
      </c>
      <c r="F167" s="2" t="s">
        <v>919</v>
      </c>
      <c r="G167" s="2" t="s">
        <v>278</v>
      </c>
      <c r="H167" s="2"/>
      <c r="I167" s="134">
        <v>41531</v>
      </c>
      <c r="J167" s="130">
        <v>8</v>
      </c>
      <c r="K167" s="2"/>
      <c r="L167" s="2" t="s">
        <v>920</v>
      </c>
      <c r="M167" s="2">
        <v>2</v>
      </c>
    </row>
    <row r="168" spans="1:13" ht="24.95" customHeight="1">
      <c r="A168" s="54" t="s">
        <v>2108</v>
      </c>
      <c r="B168" s="54" t="s">
        <v>2106</v>
      </c>
      <c r="C168" s="1">
        <v>2</v>
      </c>
      <c r="D168" s="3">
        <v>166</v>
      </c>
      <c r="E168" s="2" t="s">
        <v>595</v>
      </c>
      <c r="F168" s="2" t="s">
        <v>921</v>
      </c>
      <c r="G168" s="2" t="s">
        <v>284</v>
      </c>
      <c r="H168" s="2"/>
      <c r="I168" s="134">
        <v>41536</v>
      </c>
      <c r="J168" s="130">
        <v>8</v>
      </c>
      <c r="K168" s="2"/>
      <c r="L168" s="2" t="s">
        <v>922</v>
      </c>
      <c r="M168" s="2">
        <v>2</v>
      </c>
    </row>
    <row r="169" spans="1:13" ht="24.95" customHeight="1">
      <c r="A169" s="54" t="s">
        <v>2108</v>
      </c>
      <c r="B169" s="54" t="s">
        <v>2106</v>
      </c>
      <c r="C169" s="1">
        <v>2</v>
      </c>
      <c r="D169" s="3">
        <v>167</v>
      </c>
      <c r="E169" s="2" t="s">
        <v>595</v>
      </c>
      <c r="F169" s="2" t="s">
        <v>1532</v>
      </c>
      <c r="G169" s="2" t="s">
        <v>300</v>
      </c>
      <c r="H169" s="2"/>
      <c r="I169" s="134">
        <v>41530</v>
      </c>
      <c r="J169" s="130">
        <v>8</v>
      </c>
      <c r="K169" s="2"/>
      <c r="L169" s="2" t="s">
        <v>1533</v>
      </c>
      <c r="M169" s="2">
        <v>2</v>
      </c>
    </row>
    <row r="170" spans="1:13" ht="24.95" customHeight="1">
      <c r="A170" s="54" t="s">
        <v>2108</v>
      </c>
      <c r="B170" s="54" t="s">
        <v>2106</v>
      </c>
      <c r="C170" s="1">
        <v>2</v>
      </c>
      <c r="D170" s="3">
        <v>168</v>
      </c>
      <c r="E170" s="2" t="s">
        <v>595</v>
      </c>
      <c r="F170" s="2" t="s">
        <v>1534</v>
      </c>
      <c r="G170" s="2" t="s">
        <v>286</v>
      </c>
      <c r="H170" s="2"/>
      <c r="I170" s="134">
        <v>41604</v>
      </c>
      <c r="J170" s="130">
        <v>8</v>
      </c>
      <c r="K170" s="2"/>
      <c r="L170" s="2" t="s">
        <v>1535</v>
      </c>
      <c r="M170" s="2">
        <v>2</v>
      </c>
    </row>
    <row r="171" spans="1:13" ht="24.95" customHeight="1">
      <c r="A171" s="54" t="s">
        <v>2108</v>
      </c>
      <c r="B171" s="54" t="s">
        <v>2106</v>
      </c>
      <c r="C171" s="1">
        <v>2</v>
      </c>
      <c r="D171" s="3">
        <v>169</v>
      </c>
      <c r="E171" s="2" t="s">
        <v>595</v>
      </c>
      <c r="F171" s="2" t="s">
        <v>1536</v>
      </c>
      <c r="G171" s="2" t="s">
        <v>290</v>
      </c>
      <c r="H171" s="2"/>
      <c r="I171" s="134">
        <v>41604</v>
      </c>
      <c r="J171" s="130">
        <v>8</v>
      </c>
      <c r="K171" s="2"/>
      <c r="L171" s="2" t="s">
        <v>1537</v>
      </c>
      <c r="M171" s="2">
        <v>2</v>
      </c>
    </row>
    <row r="172" spans="1:13" ht="24.95" customHeight="1">
      <c r="A172" s="54" t="s">
        <v>2108</v>
      </c>
      <c r="B172" s="54" t="s">
        <v>2106</v>
      </c>
      <c r="C172" s="1">
        <v>2</v>
      </c>
      <c r="D172" s="3">
        <v>170</v>
      </c>
      <c r="E172" s="2" t="s">
        <v>595</v>
      </c>
      <c r="F172" s="2" t="s">
        <v>923</v>
      </c>
      <c r="G172" s="2" t="s">
        <v>280</v>
      </c>
      <c r="H172" s="2"/>
      <c r="I172" s="134">
        <v>41604</v>
      </c>
      <c r="J172" s="130">
        <v>8</v>
      </c>
      <c r="K172" s="2"/>
      <c r="L172" s="2" t="s">
        <v>1538</v>
      </c>
      <c r="M172" s="2">
        <v>2</v>
      </c>
    </row>
    <row r="173" spans="1:13" ht="24.95" customHeight="1">
      <c r="A173" s="54" t="s">
        <v>2108</v>
      </c>
      <c r="B173" s="54" t="s">
        <v>2106</v>
      </c>
      <c r="C173" s="1">
        <v>2</v>
      </c>
      <c r="D173" s="3">
        <v>171</v>
      </c>
      <c r="E173" s="2" t="s">
        <v>595</v>
      </c>
      <c r="F173" s="2" t="s">
        <v>924</v>
      </c>
      <c r="G173" s="2" t="s">
        <v>1539</v>
      </c>
      <c r="H173" s="2"/>
      <c r="I173" s="134">
        <v>41604</v>
      </c>
      <c r="J173" s="130">
        <v>8</v>
      </c>
      <c r="K173" s="2"/>
      <c r="L173" s="2" t="s">
        <v>1540</v>
      </c>
      <c r="M173" s="2">
        <v>2</v>
      </c>
    </row>
    <row r="174" spans="1:13" ht="24.95" customHeight="1">
      <c r="A174" s="54" t="s">
        <v>2108</v>
      </c>
      <c r="B174" s="54" t="s">
        <v>2106</v>
      </c>
      <c r="C174" s="1">
        <v>2</v>
      </c>
      <c r="D174" s="3">
        <v>172</v>
      </c>
      <c r="E174" s="2" t="s">
        <v>595</v>
      </c>
      <c r="F174" s="2" t="s">
        <v>926</v>
      </c>
      <c r="G174" s="2" t="s">
        <v>925</v>
      </c>
      <c r="H174" s="2"/>
      <c r="I174" s="134">
        <v>41604</v>
      </c>
      <c r="J174" s="130">
        <v>8</v>
      </c>
      <c r="K174" s="2"/>
      <c r="L174" s="2" t="s">
        <v>927</v>
      </c>
      <c r="M174" s="2">
        <v>2</v>
      </c>
    </row>
    <row r="175" spans="1:13" ht="24.95" customHeight="1">
      <c r="A175" s="54" t="s">
        <v>2108</v>
      </c>
      <c r="B175" s="54" t="s">
        <v>2106</v>
      </c>
      <c r="C175" s="1">
        <v>2</v>
      </c>
      <c r="D175" s="3">
        <v>173</v>
      </c>
      <c r="E175" s="2" t="s">
        <v>595</v>
      </c>
      <c r="F175" s="2" t="s">
        <v>928</v>
      </c>
      <c r="G175" s="2" t="s">
        <v>316</v>
      </c>
      <c r="H175" s="2"/>
      <c r="I175" s="134">
        <v>41715</v>
      </c>
      <c r="J175" s="130">
        <v>8</v>
      </c>
      <c r="K175" s="2"/>
      <c r="L175" s="2" t="s">
        <v>929</v>
      </c>
      <c r="M175" s="2">
        <v>2</v>
      </c>
    </row>
    <row r="176" spans="1:13" ht="24.95" customHeight="1">
      <c r="A176" s="54" t="s">
        <v>2108</v>
      </c>
      <c r="B176" s="54" t="s">
        <v>2106</v>
      </c>
      <c r="C176" s="1">
        <v>2</v>
      </c>
      <c r="D176" s="3">
        <v>174</v>
      </c>
      <c r="E176" s="2" t="s">
        <v>595</v>
      </c>
      <c r="F176" s="2" t="s">
        <v>931</v>
      </c>
      <c r="G176" s="2" t="s">
        <v>930</v>
      </c>
      <c r="H176" s="2"/>
      <c r="I176" s="134">
        <v>41715</v>
      </c>
      <c r="J176" s="130">
        <v>8</v>
      </c>
      <c r="K176" s="2"/>
      <c r="L176" s="2" t="s">
        <v>932</v>
      </c>
      <c r="M176" s="2">
        <v>2</v>
      </c>
    </row>
    <row r="177" spans="1:13" ht="24.95" customHeight="1">
      <c r="A177" s="54" t="s">
        <v>2108</v>
      </c>
      <c r="B177" s="54" t="s">
        <v>2106</v>
      </c>
      <c r="C177" s="1">
        <v>2</v>
      </c>
      <c r="D177" s="3">
        <v>175</v>
      </c>
      <c r="E177" s="2" t="s">
        <v>595</v>
      </c>
      <c r="F177" s="2" t="s">
        <v>933</v>
      </c>
      <c r="G177" s="2" t="s">
        <v>312</v>
      </c>
      <c r="H177" s="2"/>
      <c r="I177" s="134">
        <v>41715</v>
      </c>
      <c r="J177" s="130">
        <v>8</v>
      </c>
      <c r="K177" s="2"/>
      <c r="L177" s="2" t="s">
        <v>934</v>
      </c>
      <c r="M177" s="2">
        <v>2</v>
      </c>
    </row>
    <row r="178" spans="1:13" ht="24.95" customHeight="1">
      <c r="A178" s="54" t="s">
        <v>2108</v>
      </c>
      <c r="B178" s="54" t="s">
        <v>2106</v>
      </c>
      <c r="C178" s="1">
        <v>2</v>
      </c>
      <c r="D178" s="3">
        <v>176</v>
      </c>
      <c r="E178" s="2" t="s">
        <v>595</v>
      </c>
      <c r="F178" s="2" t="s">
        <v>1541</v>
      </c>
      <c r="G178" s="2" t="s">
        <v>320</v>
      </c>
      <c r="H178" s="2"/>
      <c r="I178" s="134">
        <v>41715</v>
      </c>
      <c r="J178" s="130">
        <v>8</v>
      </c>
      <c r="K178" s="2"/>
      <c r="L178" s="2" t="s">
        <v>1542</v>
      </c>
      <c r="M178" s="2">
        <v>2</v>
      </c>
    </row>
    <row r="179" spans="1:13" ht="24.95" customHeight="1">
      <c r="A179" s="54" t="s">
        <v>2108</v>
      </c>
      <c r="B179" s="54" t="s">
        <v>2106</v>
      </c>
      <c r="C179" s="1">
        <v>2</v>
      </c>
      <c r="D179" s="3">
        <v>177</v>
      </c>
      <c r="E179" s="2" t="s">
        <v>595</v>
      </c>
      <c r="F179" s="2" t="s">
        <v>935</v>
      </c>
      <c r="G179" s="2" t="s">
        <v>1368</v>
      </c>
      <c r="H179" s="2"/>
      <c r="I179" s="134">
        <v>41715</v>
      </c>
      <c r="J179" s="130">
        <v>8</v>
      </c>
      <c r="K179" s="2"/>
      <c r="L179" s="2" t="s">
        <v>1543</v>
      </c>
      <c r="M179" s="2">
        <v>2</v>
      </c>
    </row>
    <row r="180" spans="1:13" ht="24.95" customHeight="1">
      <c r="A180" s="54" t="s">
        <v>2108</v>
      </c>
      <c r="B180" s="54" t="s">
        <v>2106</v>
      </c>
      <c r="C180" s="1">
        <v>2</v>
      </c>
      <c r="D180" s="3">
        <v>178</v>
      </c>
      <c r="E180" s="2" t="s">
        <v>595</v>
      </c>
      <c r="F180" s="2" t="s">
        <v>1544</v>
      </c>
      <c r="G180" s="2" t="s">
        <v>318</v>
      </c>
      <c r="H180" s="2"/>
      <c r="I180" s="134">
        <v>41715</v>
      </c>
      <c r="J180" s="130">
        <v>8</v>
      </c>
      <c r="K180" s="2"/>
      <c r="L180" s="2" t="s">
        <v>1545</v>
      </c>
      <c r="M180" s="2">
        <v>2</v>
      </c>
    </row>
    <row r="181" spans="1:13" ht="24.95" customHeight="1">
      <c r="A181" s="54" t="s">
        <v>2108</v>
      </c>
      <c r="B181" s="54" t="s">
        <v>2106</v>
      </c>
      <c r="C181" s="1">
        <v>2</v>
      </c>
      <c r="D181" s="3">
        <v>179</v>
      </c>
      <c r="E181" s="2" t="s">
        <v>595</v>
      </c>
      <c r="F181" s="2" t="s">
        <v>1546</v>
      </c>
      <c r="G181" s="2" t="s">
        <v>1366</v>
      </c>
      <c r="H181" s="2"/>
      <c r="I181" s="134">
        <v>41715</v>
      </c>
      <c r="J181" s="130">
        <v>8</v>
      </c>
      <c r="K181" s="2"/>
      <c r="L181" s="2" t="s">
        <v>1547</v>
      </c>
      <c r="M181" s="2">
        <v>2</v>
      </c>
    </row>
    <row r="182" spans="1:13" ht="24.95" customHeight="1">
      <c r="A182" s="54" t="s">
        <v>2108</v>
      </c>
      <c r="B182" s="54" t="s">
        <v>2106</v>
      </c>
      <c r="C182" s="1">
        <v>2</v>
      </c>
      <c r="D182" s="3">
        <v>180</v>
      </c>
      <c r="E182" s="2" t="s">
        <v>595</v>
      </c>
      <c r="F182" s="2" t="s">
        <v>936</v>
      </c>
      <c r="G182" s="2" t="s">
        <v>314</v>
      </c>
      <c r="H182" s="2"/>
      <c r="I182" s="134">
        <v>41715</v>
      </c>
      <c r="J182" s="130">
        <v>8</v>
      </c>
      <c r="K182" s="2"/>
      <c r="L182" s="2" t="s">
        <v>937</v>
      </c>
      <c r="M182" s="2">
        <v>2</v>
      </c>
    </row>
    <row r="183" spans="1:13" ht="24.95" customHeight="1">
      <c r="A183" s="54" t="s">
        <v>2108</v>
      </c>
      <c r="B183" s="54" t="s">
        <v>2106</v>
      </c>
      <c r="C183" s="1">
        <v>2</v>
      </c>
      <c r="D183" s="3">
        <v>181</v>
      </c>
      <c r="E183" s="2" t="s">
        <v>595</v>
      </c>
      <c r="F183" s="2" t="s">
        <v>938</v>
      </c>
      <c r="G183" s="2" t="s">
        <v>346</v>
      </c>
      <c r="H183" s="2"/>
      <c r="I183" s="134">
        <v>41723</v>
      </c>
      <c r="J183" s="130">
        <v>8</v>
      </c>
      <c r="K183" s="2"/>
      <c r="L183" s="2" t="s">
        <v>939</v>
      </c>
      <c r="M183" s="2">
        <v>2</v>
      </c>
    </row>
    <row r="184" spans="1:13" ht="24.95" customHeight="1">
      <c r="A184" s="54" t="s">
        <v>2108</v>
      </c>
      <c r="B184" s="54" t="s">
        <v>2106</v>
      </c>
      <c r="C184" s="1">
        <v>2</v>
      </c>
      <c r="D184" s="3">
        <v>182</v>
      </c>
      <c r="E184" s="2" t="s">
        <v>595</v>
      </c>
      <c r="F184" s="2" t="s">
        <v>940</v>
      </c>
      <c r="G184" s="2" t="s">
        <v>338</v>
      </c>
      <c r="H184" s="2"/>
      <c r="I184" s="134">
        <v>41723</v>
      </c>
      <c r="J184" s="130">
        <v>8</v>
      </c>
      <c r="K184" s="2"/>
      <c r="L184" s="2" t="s">
        <v>941</v>
      </c>
      <c r="M184" s="2">
        <v>2</v>
      </c>
    </row>
    <row r="185" spans="1:13" ht="24.95" customHeight="1">
      <c r="A185" s="54" t="s">
        <v>2108</v>
      </c>
      <c r="B185" s="54" t="s">
        <v>2106</v>
      </c>
      <c r="C185" s="1">
        <v>2</v>
      </c>
      <c r="D185" s="3">
        <v>183</v>
      </c>
      <c r="E185" s="2" t="s">
        <v>595</v>
      </c>
      <c r="F185" s="2" t="s">
        <v>1548</v>
      </c>
      <c r="G185" s="2" t="s">
        <v>1381</v>
      </c>
      <c r="H185" s="2"/>
      <c r="I185" s="134">
        <v>41723</v>
      </c>
      <c r="J185" s="130">
        <v>8</v>
      </c>
      <c r="K185" s="2"/>
      <c r="L185" s="2" t="s">
        <v>1549</v>
      </c>
      <c r="M185" s="2">
        <v>2</v>
      </c>
    </row>
    <row r="186" spans="1:13" ht="24.95" customHeight="1">
      <c r="A186" s="54" t="s">
        <v>2108</v>
      </c>
      <c r="B186" s="54" t="s">
        <v>2106</v>
      </c>
      <c r="C186" s="1">
        <v>2</v>
      </c>
      <c r="D186" s="3">
        <v>184</v>
      </c>
      <c r="E186" s="2" t="s">
        <v>595</v>
      </c>
      <c r="F186" s="2" t="s">
        <v>942</v>
      </c>
      <c r="G186" s="2" t="s">
        <v>326</v>
      </c>
      <c r="H186" s="2"/>
      <c r="I186" s="134">
        <v>41723</v>
      </c>
      <c r="J186" s="130">
        <v>8</v>
      </c>
      <c r="K186" s="2"/>
      <c r="L186" s="2" t="s">
        <v>943</v>
      </c>
      <c r="M186" s="2">
        <v>2</v>
      </c>
    </row>
    <row r="187" spans="1:13" ht="24.95" customHeight="1">
      <c r="A187" s="54" t="s">
        <v>2108</v>
      </c>
      <c r="B187" s="54" t="s">
        <v>2106</v>
      </c>
      <c r="C187" s="1">
        <v>2</v>
      </c>
      <c r="D187" s="3">
        <v>185</v>
      </c>
      <c r="E187" s="2" t="s">
        <v>595</v>
      </c>
      <c r="F187" s="2" t="s">
        <v>944</v>
      </c>
      <c r="G187" s="2" t="s">
        <v>348</v>
      </c>
      <c r="H187" s="2"/>
      <c r="I187" s="134">
        <v>41723</v>
      </c>
      <c r="J187" s="130">
        <v>8</v>
      </c>
      <c r="K187" s="2"/>
      <c r="L187" s="2" t="s">
        <v>945</v>
      </c>
      <c r="M187" s="2">
        <v>2</v>
      </c>
    </row>
    <row r="188" spans="1:13" ht="24.95" customHeight="1">
      <c r="A188" s="54" t="s">
        <v>2108</v>
      </c>
      <c r="B188" s="54" t="s">
        <v>2106</v>
      </c>
      <c r="C188" s="1">
        <v>2</v>
      </c>
      <c r="D188" s="3">
        <v>186</v>
      </c>
      <c r="E188" s="2" t="s">
        <v>595</v>
      </c>
      <c r="F188" s="2" t="s">
        <v>1550</v>
      </c>
      <c r="G188" s="2" t="s">
        <v>334</v>
      </c>
      <c r="H188" s="2"/>
      <c r="I188" s="134">
        <v>41723</v>
      </c>
      <c r="J188" s="130">
        <v>8</v>
      </c>
      <c r="K188" s="2"/>
      <c r="L188" s="2" t="s">
        <v>1551</v>
      </c>
      <c r="M188" s="2">
        <v>2</v>
      </c>
    </row>
    <row r="189" spans="1:13" ht="24.95" customHeight="1">
      <c r="A189" s="54" t="s">
        <v>2108</v>
      </c>
      <c r="B189" s="54" t="s">
        <v>2106</v>
      </c>
      <c r="C189" s="1">
        <v>2</v>
      </c>
      <c r="D189" s="3">
        <v>187</v>
      </c>
      <c r="E189" s="2" t="s">
        <v>595</v>
      </c>
      <c r="F189" s="2" t="s">
        <v>1552</v>
      </c>
      <c r="G189" s="2" t="s">
        <v>946</v>
      </c>
      <c r="H189" s="2"/>
      <c r="I189" s="134">
        <v>41723</v>
      </c>
      <c r="J189" s="130">
        <v>8</v>
      </c>
      <c r="K189" s="2"/>
      <c r="L189" s="2" t="s">
        <v>947</v>
      </c>
      <c r="M189" s="2">
        <v>2</v>
      </c>
    </row>
    <row r="190" spans="1:13" ht="24.95" customHeight="1">
      <c r="A190" s="54" t="s">
        <v>2108</v>
      </c>
      <c r="B190" s="54" t="s">
        <v>2106</v>
      </c>
      <c r="C190" s="1">
        <v>2</v>
      </c>
      <c r="D190" s="3">
        <v>188</v>
      </c>
      <c r="E190" s="2" t="s">
        <v>595</v>
      </c>
      <c r="F190" s="2" t="s">
        <v>948</v>
      </c>
      <c r="G190" s="2" t="s">
        <v>324</v>
      </c>
      <c r="H190" s="2"/>
      <c r="I190" s="134">
        <v>41723</v>
      </c>
      <c r="J190" s="130">
        <v>8</v>
      </c>
      <c r="K190" s="2"/>
      <c r="L190" s="2" t="s">
        <v>949</v>
      </c>
      <c r="M190" s="2">
        <v>2</v>
      </c>
    </row>
    <row r="191" spans="1:13" ht="24.95" customHeight="1">
      <c r="A191" s="54" t="s">
        <v>2108</v>
      </c>
      <c r="B191" s="54" t="s">
        <v>2106</v>
      </c>
      <c r="C191" s="1">
        <v>2</v>
      </c>
      <c r="D191" s="3">
        <v>189</v>
      </c>
      <c r="E191" s="2" t="s">
        <v>595</v>
      </c>
      <c r="F191" s="2" t="s">
        <v>1553</v>
      </c>
      <c r="G191" s="2" t="s">
        <v>950</v>
      </c>
      <c r="H191" s="2"/>
      <c r="I191" s="134">
        <v>41723</v>
      </c>
      <c r="J191" s="130">
        <v>8</v>
      </c>
      <c r="K191" s="2"/>
      <c r="L191" s="2" t="s">
        <v>1554</v>
      </c>
      <c r="M191" s="2">
        <v>2</v>
      </c>
    </row>
    <row r="192" spans="1:13" ht="24.95" customHeight="1">
      <c r="A192" s="54" t="s">
        <v>2108</v>
      </c>
      <c r="B192" s="54" t="s">
        <v>2106</v>
      </c>
      <c r="C192" s="1">
        <v>2</v>
      </c>
      <c r="D192" s="3">
        <v>190</v>
      </c>
      <c r="E192" s="2" t="s">
        <v>595</v>
      </c>
      <c r="F192" s="2" t="s">
        <v>951</v>
      </c>
      <c r="G192" s="2" t="s">
        <v>332</v>
      </c>
      <c r="H192" s="2"/>
      <c r="I192" s="134">
        <v>41723</v>
      </c>
      <c r="J192" s="130">
        <v>8</v>
      </c>
      <c r="K192" s="2"/>
      <c r="L192" s="2" t="s">
        <v>952</v>
      </c>
      <c r="M192" s="2">
        <v>2</v>
      </c>
    </row>
    <row r="193" spans="1:13" ht="24.95" customHeight="1">
      <c r="A193" s="54" t="s">
        <v>2108</v>
      </c>
      <c r="B193" s="54" t="s">
        <v>2106</v>
      </c>
      <c r="C193" s="1">
        <v>2</v>
      </c>
      <c r="D193" s="3">
        <v>191</v>
      </c>
      <c r="E193" s="2" t="s">
        <v>595</v>
      </c>
      <c r="F193" s="2" t="s">
        <v>953</v>
      </c>
      <c r="G193" s="2" t="s">
        <v>344</v>
      </c>
      <c r="H193" s="2"/>
      <c r="I193" s="134">
        <v>41723</v>
      </c>
      <c r="J193" s="130">
        <v>8</v>
      </c>
      <c r="K193" s="2"/>
      <c r="L193" s="2" t="s">
        <v>954</v>
      </c>
      <c r="M193" s="2">
        <v>2</v>
      </c>
    </row>
    <row r="194" spans="1:13" ht="24.95" customHeight="1">
      <c r="A194" s="54" t="s">
        <v>2108</v>
      </c>
      <c r="B194" s="54" t="s">
        <v>2106</v>
      </c>
      <c r="C194" s="1">
        <v>2</v>
      </c>
      <c r="D194" s="3">
        <v>192</v>
      </c>
      <c r="E194" s="2" t="s">
        <v>595</v>
      </c>
      <c r="F194" s="2" t="s">
        <v>1555</v>
      </c>
      <c r="G194" s="2" t="s">
        <v>360</v>
      </c>
      <c r="H194" s="2"/>
      <c r="I194" s="134">
        <v>41729</v>
      </c>
      <c r="J194" s="130">
        <v>8</v>
      </c>
      <c r="K194" s="2"/>
      <c r="L194" s="2" t="s">
        <v>955</v>
      </c>
      <c r="M194" s="2">
        <v>2</v>
      </c>
    </row>
    <row r="195" spans="1:13" ht="24.95" customHeight="1">
      <c r="A195" s="54" t="s">
        <v>2108</v>
      </c>
      <c r="B195" s="54" t="s">
        <v>2106</v>
      </c>
      <c r="C195" s="1">
        <v>2</v>
      </c>
      <c r="D195" s="3">
        <v>193</v>
      </c>
      <c r="E195" s="2" t="s">
        <v>595</v>
      </c>
      <c r="F195" s="2" t="s">
        <v>1556</v>
      </c>
      <c r="G195" s="2" t="s">
        <v>336</v>
      </c>
      <c r="H195" s="2"/>
      <c r="I195" s="134">
        <v>41729</v>
      </c>
      <c r="J195" s="130">
        <v>8</v>
      </c>
      <c r="K195" s="2"/>
      <c r="L195" s="2" t="s">
        <v>1557</v>
      </c>
      <c r="M195" s="2">
        <v>2</v>
      </c>
    </row>
    <row r="196" spans="1:13" ht="24.95" customHeight="1">
      <c r="A196" s="54" t="s">
        <v>2108</v>
      </c>
      <c r="B196" s="54" t="s">
        <v>2106</v>
      </c>
      <c r="C196" s="1">
        <v>2</v>
      </c>
      <c r="D196" s="3">
        <v>194</v>
      </c>
      <c r="E196" s="2" t="s">
        <v>595</v>
      </c>
      <c r="F196" s="2" t="s">
        <v>1558</v>
      </c>
      <c r="G196" s="2" t="s">
        <v>322</v>
      </c>
      <c r="H196" s="2"/>
      <c r="I196" s="134">
        <v>41729</v>
      </c>
      <c r="J196" s="130">
        <v>8</v>
      </c>
      <c r="K196" s="2"/>
      <c r="L196" s="2" t="s">
        <v>956</v>
      </c>
      <c r="M196" s="2">
        <v>2</v>
      </c>
    </row>
    <row r="197" spans="1:13" ht="24.95" customHeight="1">
      <c r="A197" s="54" t="s">
        <v>2108</v>
      </c>
      <c r="B197" s="54" t="s">
        <v>2106</v>
      </c>
      <c r="C197" s="1">
        <v>2</v>
      </c>
      <c r="D197" s="3">
        <v>195</v>
      </c>
      <c r="E197" s="2" t="s">
        <v>595</v>
      </c>
      <c r="F197" s="2" t="s">
        <v>1559</v>
      </c>
      <c r="G197" s="2" t="s">
        <v>305</v>
      </c>
      <c r="H197" s="2"/>
      <c r="I197" s="134">
        <v>41729</v>
      </c>
      <c r="J197" s="130">
        <v>8</v>
      </c>
      <c r="K197" s="2"/>
      <c r="L197" s="2" t="s">
        <v>1560</v>
      </c>
      <c r="M197" s="2">
        <v>2</v>
      </c>
    </row>
    <row r="198" spans="1:13" ht="24.95" customHeight="1">
      <c r="A198" s="54" t="s">
        <v>2108</v>
      </c>
      <c r="B198" s="54" t="s">
        <v>2106</v>
      </c>
      <c r="C198" s="1">
        <v>2</v>
      </c>
      <c r="D198" s="3">
        <v>196</v>
      </c>
      <c r="E198" s="2" t="s">
        <v>595</v>
      </c>
      <c r="F198" s="2" t="s">
        <v>957</v>
      </c>
      <c r="G198" s="2" t="s">
        <v>362</v>
      </c>
      <c r="H198" s="2"/>
      <c r="I198" s="134">
        <v>41729</v>
      </c>
      <c r="J198" s="130">
        <v>8</v>
      </c>
      <c r="K198" s="2"/>
      <c r="L198" s="2" t="s">
        <v>958</v>
      </c>
      <c r="M198" s="2">
        <v>2</v>
      </c>
    </row>
    <row r="199" spans="1:13" ht="24.95" customHeight="1">
      <c r="A199" s="54" t="s">
        <v>2108</v>
      </c>
      <c r="B199" s="54" t="s">
        <v>2106</v>
      </c>
      <c r="C199" s="1">
        <v>2</v>
      </c>
      <c r="D199" s="3">
        <v>197</v>
      </c>
      <c r="E199" s="2" t="s">
        <v>595</v>
      </c>
      <c r="F199" s="2" t="s">
        <v>959</v>
      </c>
      <c r="G199" s="2" t="s">
        <v>330</v>
      </c>
      <c r="H199" s="2"/>
      <c r="I199" s="134">
        <v>41729</v>
      </c>
      <c r="J199" s="130">
        <v>8</v>
      </c>
      <c r="K199" s="2"/>
      <c r="L199" s="2" t="s">
        <v>960</v>
      </c>
      <c r="M199" s="2">
        <v>2</v>
      </c>
    </row>
    <row r="200" spans="1:13" ht="24.95" customHeight="1">
      <c r="A200" s="54" t="s">
        <v>2108</v>
      </c>
      <c r="B200" s="54" t="s">
        <v>2106</v>
      </c>
      <c r="C200" s="1">
        <v>2</v>
      </c>
      <c r="D200" s="3">
        <v>198</v>
      </c>
      <c r="E200" s="2" t="s">
        <v>595</v>
      </c>
      <c r="F200" s="2" t="s">
        <v>961</v>
      </c>
      <c r="G200" s="2" t="s">
        <v>374</v>
      </c>
      <c r="H200" s="2"/>
      <c r="I200" s="134">
        <v>41729</v>
      </c>
      <c r="J200" s="130">
        <v>8</v>
      </c>
      <c r="K200" s="2"/>
      <c r="L200" s="2" t="s">
        <v>962</v>
      </c>
      <c r="M200" s="2">
        <v>2</v>
      </c>
    </row>
    <row r="201" spans="1:13" ht="24.95" customHeight="1">
      <c r="A201" s="54" t="s">
        <v>2108</v>
      </c>
      <c r="B201" s="54" t="s">
        <v>2106</v>
      </c>
      <c r="C201" s="1">
        <v>2</v>
      </c>
      <c r="D201" s="3">
        <v>199</v>
      </c>
      <c r="E201" s="2" t="s">
        <v>595</v>
      </c>
      <c r="F201" s="2" t="s">
        <v>1561</v>
      </c>
      <c r="G201" s="2" t="s">
        <v>310</v>
      </c>
      <c r="H201" s="2"/>
      <c r="I201" s="134">
        <v>41729</v>
      </c>
      <c r="J201" s="130">
        <v>8</v>
      </c>
      <c r="K201" s="2"/>
      <c r="L201" s="2" t="s">
        <v>963</v>
      </c>
      <c r="M201" s="2">
        <v>2</v>
      </c>
    </row>
    <row r="202" spans="1:13" ht="24.95" customHeight="1">
      <c r="A202" s="54" t="s">
        <v>2108</v>
      </c>
      <c r="B202" s="54" t="s">
        <v>2106</v>
      </c>
      <c r="C202" s="1">
        <v>2</v>
      </c>
      <c r="D202" s="3">
        <v>200</v>
      </c>
      <c r="E202" s="2" t="s">
        <v>595</v>
      </c>
      <c r="F202" s="2" t="s">
        <v>1562</v>
      </c>
      <c r="G202" s="2" t="s">
        <v>302</v>
      </c>
      <c r="H202" s="2"/>
      <c r="I202" s="134">
        <v>41729</v>
      </c>
      <c r="J202" s="130">
        <v>8</v>
      </c>
      <c r="K202" s="2"/>
      <c r="L202" s="2" t="s">
        <v>964</v>
      </c>
      <c r="M202" s="2">
        <v>2</v>
      </c>
    </row>
    <row r="203" spans="1:13" ht="24.95" customHeight="1">
      <c r="A203" s="54" t="s">
        <v>2108</v>
      </c>
      <c r="B203" s="54" t="s">
        <v>2106</v>
      </c>
      <c r="C203" s="1">
        <v>2</v>
      </c>
      <c r="D203" s="3">
        <v>201</v>
      </c>
      <c r="E203" s="2" t="s">
        <v>595</v>
      </c>
      <c r="F203" s="2" t="s">
        <v>1563</v>
      </c>
      <c r="G203" s="2" t="s">
        <v>354</v>
      </c>
      <c r="H203" s="2"/>
      <c r="I203" s="134">
        <v>41729</v>
      </c>
      <c r="J203" s="130">
        <v>8</v>
      </c>
      <c r="K203" s="2"/>
      <c r="L203" s="2" t="s">
        <v>1564</v>
      </c>
      <c r="M203" s="2">
        <v>2</v>
      </c>
    </row>
    <row r="204" spans="1:13" ht="24.95" customHeight="1">
      <c r="A204" s="54" t="s">
        <v>2108</v>
      </c>
      <c r="B204" s="54" t="s">
        <v>2106</v>
      </c>
      <c r="C204" s="1">
        <v>2</v>
      </c>
      <c r="D204" s="3">
        <v>202</v>
      </c>
      <c r="E204" s="2" t="s">
        <v>595</v>
      </c>
      <c r="F204" s="2" t="s">
        <v>1565</v>
      </c>
      <c r="G204" s="2" t="s">
        <v>965</v>
      </c>
      <c r="H204" s="2"/>
      <c r="I204" s="134">
        <v>41729</v>
      </c>
      <c r="J204" s="130">
        <v>8</v>
      </c>
      <c r="K204" s="2"/>
      <c r="L204" s="2" t="s">
        <v>966</v>
      </c>
      <c r="M204" s="2">
        <v>2</v>
      </c>
    </row>
    <row r="205" spans="1:13" ht="24.95" customHeight="1">
      <c r="A205" s="54" t="s">
        <v>2108</v>
      </c>
      <c r="B205" s="54" t="s">
        <v>2106</v>
      </c>
      <c r="C205" s="1">
        <v>2</v>
      </c>
      <c r="D205" s="3">
        <v>203</v>
      </c>
      <c r="E205" s="2" t="s">
        <v>595</v>
      </c>
      <c r="F205" s="2" t="s">
        <v>1566</v>
      </c>
      <c r="G205" s="2" t="s">
        <v>350</v>
      </c>
      <c r="H205" s="2"/>
      <c r="I205" s="134">
        <v>41729</v>
      </c>
      <c r="J205" s="130">
        <v>8</v>
      </c>
      <c r="K205" s="2"/>
      <c r="L205" s="2" t="s">
        <v>967</v>
      </c>
      <c r="M205" s="2">
        <v>2</v>
      </c>
    </row>
    <row r="206" spans="1:13" ht="24.95" customHeight="1">
      <c r="A206" s="54" t="s">
        <v>2108</v>
      </c>
      <c r="B206" s="54" t="s">
        <v>2106</v>
      </c>
      <c r="C206" s="1">
        <v>2</v>
      </c>
      <c r="D206" s="3">
        <v>204</v>
      </c>
      <c r="E206" s="2" t="s">
        <v>595</v>
      </c>
      <c r="F206" s="2" t="s">
        <v>1567</v>
      </c>
      <c r="G206" s="2" t="s">
        <v>295</v>
      </c>
      <c r="H206" s="2"/>
      <c r="I206" s="134">
        <v>41729</v>
      </c>
      <c r="J206" s="130">
        <v>8</v>
      </c>
      <c r="K206" s="2"/>
      <c r="L206" s="2" t="s">
        <v>968</v>
      </c>
      <c r="M206" s="2">
        <v>2</v>
      </c>
    </row>
    <row r="207" spans="1:13" ht="24.95" customHeight="1">
      <c r="A207" s="54" t="s">
        <v>2108</v>
      </c>
      <c r="B207" s="54" t="s">
        <v>2106</v>
      </c>
      <c r="C207" s="1">
        <v>2</v>
      </c>
      <c r="D207" s="3">
        <v>205</v>
      </c>
      <c r="E207" s="2" t="s">
        <v>595</v>
      </c>
      <c r="F207" s="2" t="s">
        <v>1614</v>
      </c>
      <c r="G207" s="2" t="s">
        <v>969</v>
      </c>
      <c r="H207" s="2"/>
      <c r="I207" s="134">
        <v>41766</v>
      </c>
      <c r="J207" s="130">
        <v>8</v>
      </c>
      <c r="K207" s="2"/>
      <c r="L207" s="2" t="s">
        <v>1615</v>
      </c>
      <c r="M207" s="2">
        <v>2</v>
      </c>
    </row>
    <row r="208" spans="1:13" ht="24.95" customHeight="1">
      <c r="A208" s="54" t="s">
        <v>2108</v>
      </c>
      <c r="B208" s="54" t="s">
        <v>2106</v>
      </c>
      <c r="C208" s="1">
        <v>2</v>
      </c>
      <c r="D208" s="3">
        <v>206</v>
      </c>
      <c r="E208" s="2" t="s">
        <v>595</v>
      </c>
      <c r="F208" s="2" t="s">
        <v>970</v>
      </c>
      <c r="G208" s="2" t="s">
        <v>372</v>
      </c>
      <c r="H208" s="2"/>
      <c r="I208" s="134">
        <v>41766</v>
      </c>
      <c r="J208" s="130">
        <v>8</v>
      </c>
      <c r="K208" s="2"/>
      <c r="L208" s="2" t="s">
        <v>971</v>
      </c>
      <c r="M208" s="2">
        <v>2</v>
      </c>
    </row>
    <row r="209" spans="1:13" ht="24.95" customHeight="1">
      <c r="A209" s="54" t="s">
        <v>2108</v>
      </c>
      <c r="B209" s="54" t="s">
        <v>2106</v>
      </c>
      <c r="C209" s="1">
        <v>2</v>
      </c>
      <c r="D209" s="3">
        <v>207</v>
      </c>
      <c r="E209" s="2" t="s">
        <v>595</v>
      </c>
      <c r="F209" s="2" t="s">
        <v>1616</v>
      </c>
      <c r="G209" s="2" t="s">
        <v>972</v>
      </c>
      <c r="H209" s="2"/>
      <c r="I209" s="134">
        <v>41766</v>
      </c>
      <c r="J209" s="130">
        <v>8</v>
      </c>
      <c r="K209" s="2"/>
      <c r="L209" s="2" t="s">
        <v>1617</v>
      </c>
      <c r="M209" s="2">
        <v>2</v>
      </c>
    </row>
    <row r="210" spans="1:13" ht="24.95" customHeight="1">
      <c r="A210" s="54" t="s">
        <v>2108</v>
      </c>
      <c r="B210" s="54" t="s">
        <v>2106</v>
      </c>
      <c r="C210" s="1">
        <v>2</v>
      </c>
      <c r="D210" s="3">
        <v>208</v>
      </c>
      <c r="E210" s="2" t="s">
        <v>595</v>
      </c>
      <c r="F210" s="2" t="s">
        <v>1618</v>
      </c>
      <c r="G210" s="2" t="s">
        <v>973</v>
      </c>
      <c r="H210" s="2"/>
      <c r="I210" s="134">
        <v>41766</v>
      </c>
      <c r="J210" s="130">
        <v>8</v>
      </c>
      <c r="K210" s="2"/>
      <c r="L210" s="2" t="s">
        <v>974</v>
      </c>
      <c r="M210" s="2">
        <v>2</v>
      </c>
    </row>
    <row r="211" spans="1:13" ht="24.95" customHeight="1">
      <c r="A211" s="54" t="s">
        <v>2108</v>
      </c>
      <c r="B211" s="54" t="s">
        <v>2106</v>
      </c>
      <c r="C211" s="1">
        <v>2</v>
      </c>
      <c r="D211" s="3">
        <v>209</v>
      </c>
      <c r="E211" s="2" t="s">
        <v>595</v>
      </c>
      <c r="F211" s="2" t="s">
        <v>1568</v>
      </c>
      <c r="G211" s="2" t="s">
        <v>3062</v>
      </c>
      <c r="H211" s="2"/>
      <c r="I211" s="134">
        <v>41766</v>
      </c>
      <c r="J211" s="130">
        <v>8</v>
      </c>
      <c r="K211" s="2"/>
      <c r="L211" s="2" t="s">
        <v>1569</v>
      </c>
      <c r="M211" s="2">
        <v>2</v>
      </c>
    </row>
    <row r="212" spans="1:13" ht="24.95" customHeight="1">
      <c r="A212" s="54" t="s">
        <v>2108</v>
      </c>
      <c r="B212" s="54" t="s">
        <v>2106</v>
      </c>
      <c r="C212" s="1">
        <v>2</v>
      </c>
      <c r="D212" s="3">
        <v>210</v>
      </c>
      <c r="E212" s="2" t="s">
        <v>595</v>
      </c>
      <c r="F212" s="2" t="s">
        <v>1619</v>
      </c>
      <c r="G212" s="2" t="s">
        <v>976</v>
      </c>
      <c r="H212" s="2"/>
      <c r="I212" s="134">
        <v>41766</v>
      </c>
      <c r="J212" s="130">
        <v>8</v>
      </c>
      <c r="K212" s="2"/>
      <c r="L212" s="2" t="s">
        <v>1620</v>
      </c>
      <c r="M212" s="2">
        <v>2</v>
      </c>
    </row>
    <row r="213" spans="1:13" ht="24.95" customHeight="1">
      <c r="A213" s="54" t="s">
        <v>2108</v>
      </c>
      <c r="B213" s="54" t="s">
        <v>2106</v>
      </c>
      <c r="C213" s="1">
        <v>2</v>
      </c>
      <c r="D213" s="3">
        <v>211</v>
      </c>
      <c r="E213" s="2" t="s">
        <v>595</v>
      </c>
      <c r="F213" s="2" t="s">
        <v>1570</v>
      </c>
      <c r="G213" s="2" t="s">
        <v>352</v>
      </c>
      <c r="H213" s="2"/>
      <c r="I213" s="134">
        <v>41766</v>
      </c>
      <c r="J213" s="130">
        <v>8</v>
      </c>
      <c r="K213" s="2"/>
      <c r="L213" s="2" t="s">
        <v>1571</v>
      </c>
      <c r="M213" s="2">
        <v>2</v>
      </c>
    </row>
    <row r="214" spans="1:13" ht="24.95" customHeight="1">
      <c r="A214" s="54" t="s">
        <v>2108</v>
      </c>
      <c r="B214" s="54" t="s">
        <v>2106</v>
      </c>
      <c r="C214" s="1">
        <v>2</v>
      </c>
      <c r="D214" s="3">
        <v>212</v>
      </c>
      <c r="E214" s="2" t="s">
        <v>595</v>
      </c>
      <c r="F214" s="2" t="s">
        <v>1572</v>
      </c>
      <c r="G214" s="2" t="s">
        <v>370</v>
      </c>
      <c r="H214" s="2"/>
      <c r="I214" s="134">
        <v>41766</v>
      </c>
      <c r="J214" s="130">
        <v>8</v>
      </c>
      <c r="K214" s="2"/>
      <c r="L214" s="2" t="s">
        <v>1573</v>
      </c>
      <c r="M214" s="2">
        <v>2</v>
      </c>
    </row>
    <row r="215" spans="1:13" ht="24.95" customHeight="1">
      <c r="A215" s="54" t="s">
        <v>2108</v>
      </c>
      <c r="B215" s="54" t="s">
        <v>2106</v>
      </c>
      <c r="C215" s="1">
        <v>2</v>
      </c>
      <c r="D215" s="3">
        <v>213</v>
      </c>
      <c r="E215" s="2" t="s">
        <v>595</v>
      </c>
      <c r="F215" s="2" t="s">
        <v>1621</v>
      </c>
      <c r="G215" s="2" t="s">
        <v>380</v>
      </c>
      <c r="H215" s="2"/>
      <c r="I215" s="134">
        <v>41766</v>
      </c>
      <c r="J215" s="130">
        <v>8</v>
      </c>
      <c r="K215" s="2"/>
      <c r="L215" s="2" t="s">
        <v>1622</v>
      </c>
      <c r="M215" s="2">
        <v>2</v>
      </c>
    </row>
    <row r="216" spans="1:13" ht="24.95" customHeight="1">
      <c r="A216" s="54" t="s">
        <v>2108</v>
      </c>
      <c r="B216" s="54" t="s">
        <v>2106</v>
      </c>
      <c r="C216" s="1">
        <v>2</v>
      </c>
      <c r="D216" s="3">
        <v>214</v>
      </c>
      <c r="E216" s="2" t="s">
        <v>595</v>
      </c>
      <c r="F216" s="2" t="s">
        <v>1623</v>
      </c>
      <c r="G216" s="2" t="s">
        <v>977</v>
      </c>
      <c r="H216" s="2"/>
      <c r="I216" s="134">
        <v>41766</v>
      </c>
      <c r="J216" s="130">
        <v>8</v>
      </c>
      <c r="K216" s="2"/>
      <c r="L216" s="2" t="s">
        <v>1624</v>
      </c>
      <c r="M216" s="2">
        <v>2</v>
      </c>
    </row>
    <row r="217" spans="1:13" ht="24.95" customHeight="1">
      <c r="A217" s="54" t="s">
        <v>2108</v>
      </c>
      <c r="B217" s="54" t="s">
        <v>2106</v>
      </c>
      <c r="C217" s="1">
        <v>2</v>
      </c>
      <c r="D217" s="3">
        <v>215</v>
      </c>
      <c r="E217" s="2" t="s">
        <v>595</v>
      </c>
      <c r="F217" s="2" t="s">
        <v>1625</v>
      </c>
      <c r="G217" s="2" t="s">
        <v>358</v>
      </c>
      <c r="H217" s="2"/>
      <c r="I217" s="134">
        <v>41766</v>
      </c>
      <c r="J217" s="130">
        <v>8</v>
      </c>
      <c r="K217" s="2"/>
      <c r="L217" s="2" t="s">
        <v>1626</v>
      </c>
      <c r="M217" s="2">
        <v>2</v>
      </c>
    </row>
    <row r="218" spans="1:13" ht="24.95" customHeight="1">
      <c r="A218" s="54" t="s">
        <v>2108</v>
      </c>
      <c r="B218" s="54" t="s">
        <v>2106</v>
      </c>
      <c r="C218" s="1">
        <v>2</v>
      </c>
      <c r="D218" s="3">
        <v>216</v>
      </c>
      <c r="E218" s="2" t="s">
        <v>595</v>
      </c>
      <c r="F218" s="2" t="s">
        <v>1574</v>
      </c>
      <c r="G218" s="2" t="s">
        <v>376</v>
      </c>
      <c r="H218" s="2"/>
      <c r="I218" s="134">
        <v>41766</v>
      </c>
      <c r="J218" s="130">
        <v>8</v>
      </c>
      <c r="K218" s="2"/>
      <c r="L218" s="2" t="s">
        <v>1575</v>
      </c>
      <c r="M218" s="2">
        <v>2</v>
      </c>
    </row>
    <row r="219" spans="1:13" ht="24.95" customHeight="1">
      <c r="A219" s="54" t="s">
        <v>2108</v>
      </c>
      <c r="B219" s="54" t="s">
        <v>2106</v>
      </c>
      <c r="C219" s="1">
        <v>2</v>
      </c>
      <c r="D219" s="3">
        <v>217</v>
      </c>
      <c r="E219" s="2" t="s">
        <v>595</v>
      </c>
      <c r="F219" s="2" t="s">
        <v>1627</v>
      </c>
      <c r="G219" s="2" t="s">
        <v>356</v>
      </c>
      <c r="H219" s="2"/>
      <c r="I219" s="134">
        <v>41766</v>
      </c>
      <c r="J219" s="130">
        <v>8</v>
      </c>
      <c r="K219" s="2"/>
      <c r="L219" s="2" t="s">
        <v>1628</v>
      </c>
      <c r="M219" s="2">
        <v>2</v>
      </c>
    </row>
    <row r="220" spans="1:13" ht="24.95" customHeight="1">
      <c r="A220" s="54" t="s">
        <v>2108</v>
      </c>
      <c r="B220" s="54" t="s">
        <v>2106</v>
      </c>
      <c r="C220" s="1">
        <v>2</v>
      </c>
      <c r="D220" s="3">
        <v>218</v>
      </c>
      <c r="E220" s="2" t="s">
        <v>595</v>
      </c>
      <c r="F220" s="2" t="s">
        <v>1629</v>
      </c>
      <c r="G220" s="2" t="s">
        <v>368</v>
      </c>
      <c r="H220" s="2"/>
      <c r="I220" s="134">
        <v>41766</v>
      </c>
      <c r="J220" s="130">
        <v>8</v>
      </c>
      <c r="K220" s="2"/>
      <c r="L220" s="2" t="s">
        <v>1630</v>
      </c>
      <c r="M220" s="2">
        <v>2</v>
      </c>
    </row>
    <row r="221" spans="1:13" ht="24.95" customHeight="1">
      <c r="A221" s="54" t="s">
        <v>2108</v>
      </c>
      <c r="B221" s="54" t="s">
        <v>2106</v>
      </c>
      <c r="C221" s="1">
        <v>2</v>
      </c>
      <c r="D221" s="3">
        <v>219</v>
      </c>
      <c r="E221" s="2" t="s">
        <v>595</v>
      </c>
      <c r="F221" s="2" t="s">
        <v>1631</v>
      </c>
      <c r="G221" s="2" t="s">
        <v>378</v>
      </c>
      <c r="H221" s="2"/>
      <c r="I221" s="134">
        <v>41766</v>
      </c>
      <c r="J221" s="130">
        <v>8</v>
      </c>
      <c r="K221" s="2"/>
      <c r="L221" s="2" t="s">
        <v>1632</v>
      </c>
      <c r="M221" s="2">
        <v>2</v>
      </c>
    </row>
    <row r="222" spans="1:13" ht="24.95" customHeight="1">
      <c r="A222" s="54" t="s">
        <v>2108</v>
      </c>
      <c r="B222" s="54" t="s">
        <v>2106</v>
      </c>
      <c r="C222" s="1">
        <v>2</v>
      </c>
      <c r="D222" s="3">
        <v>220</v>
      </c>
      <c r="E222" s="2" t="s">
        <v>595</v>
      </c>
      <c r="F222" s="2" t="s">
        <v>1633</v>
      </c>
      <c r="G222" s="2" t="s">
        <v>364</v>
      </c>
      <c r="H222" s="2"/>
      <c r="I222" s="134">
        <v>41766</v>
      </c>
      <c r="J222" s="130">
        <v>8</v>
      </c>
      <c r="K222" s="2"/>
      <c r="L222" s="2" t="s">
        <v>1634</v>
      </c>
      <c r="M222" s="2">
        <v>2</v>
      </c>
    </row>
    <row r="223" spans="1:13" ht="24.95" customHeight="1">
      <c r="A223" s="54" t="s">
        <v>2108</v>
      </c>
      <c r="B223" s="54" t="s">
        <v>2106</v>
      </c>
      <c r="C223" s="1">
        <v>2</v>
      </c>
      <c r="D223" s="3">
        <v>221</v>
      </c>
      <c r="E223" s="2" t="s">
        <v>595</v>
      </c>
      <c r="F223" s="2" t="s">
        <v>978</v>
      </c>
      <c r="G223" s="2" t="s">
        <v>366</v>
      </c>
      <c r="H223" s="2"/>
      <c r="I223" s="134">
        <v>41766</v>
      </c>
      <c r="J223" s="130">
        <v>8</v>
      </c>
      <c r="K223" s="2"/>
      <c r="L223" s="2" t="s">
        <v>1635</v>
      </c>
      <c r="M223" s="2">
        <v>2</v>
      </c>
    </row>
    <row r="224" spans="1:13" ht="24.95" customHeight="1">
      <c r="A224" s="54" t="s">
        <v>2108</v>
      </c>
      <c r="B224" s="54" t="s">
        <v>2106</v>
      </c>
      <c r="C224" s="1">
        <v>2</v>
      </c>
      <c r="D224" s="3">
        <v>222</v>
      </c>
      <c r="E224" s="2" t="s">
        <v>595</v>
      </c>
      <c r="F224" s="2" t="s">
        <v>1576</v>
      </c>
      <c r="G224" s="2" t="s">
        <v>384</v>
      </c>
      <c r="H224" s="2"/>
      <c r="I224" s="134">
        <v>41767</v>
      </c>
      <c r="J224" s="130">
        <v>8</v>
      </c>
      <c r="K224" s="2"/>
      <c r="L224" s="2" t="s">
        <v>1577</v>
      </c>
      <c r="M224" s="2">
        <v>2</v>
      </c>
    </row>
    <row r="225" spans="1:13" ht="24.95" customHeight="1">
      <c r="A225" s="54" t="s">
        <v>2108</v>
      </c>
      <c r="B225" s="54" t="s">
        <v>2106</v>
      </c>
      <c r="C225" s="1">
        <v>2</v>
      </c>
      <c r="D225" s="3">
        <v>223</v>
      </c>
      <c r="E225" s="2" t="s">
        <v>595</v>
      </c>
      <c r="F225" s="2" t="s">
        <v>1578</v>
      </c>
      <c r="G225" s="2" t="s">
        <v>392</v>
      </c>
      <c r="H225" s="2"/>
      <c r="I225" s="134">
        <v>41767</v>
      </c>
      <c r="J225" s="130">
        <v>8</v>
      </c>
      <c r="K225" s="2"/>
      <c r="L225" s="2" t="s">
        <v>1579</v>
      </c>
      <c r="M225" s="2">
        <v>2</v>
      </c>
    </row>
    <row r="226" spans="1:13" ht="24.95" customHeight="1">
      <c r="A226" s="54" t="s">
        <v>2108</v>
      </c>
      <c r="B226" s="54" t="s">
        <v>2106</v>
      </c>
      <c r="C226" s="1">
        <v>2</v>
      </c>
      <c r="D226" s="3">
        <v>224</v>
      </c>
      <c r="E226" s="2" t="s">
        <v>595</v>
      </c>
      <c r="F226" s="2" t="s">
        <v>1580</v>
      </c>
      <c r="G226" s="2" t="s">
        <v>382</v>
      </c>
      <c r="H226" s="2"/>
      <c r="I226" s="134">
        <v>41768</v>
      </c>
      <c r="J226" s="130">
        <v>8</v>
      </c>
      <c r="K226" s="2"/>
      <c r="L226" s="2" t="s">
        <v>1581</v>
      </c>
      <c r="M226" s="2">
        <v>2</v>
      </c>
    </row>
    <row r="227" spans="1:13" ht="24.95" customHeight="1">
      <c r="A227" s="54" t="s">
        <v>2108</v>
      </c>
      <c r="B227" s="54" t="s">
        <v>2106</v>
      </c>
      <c r="C227" s="1">
        <v>2</v>
      </c>
      <c r="D227" s="3">
        <v>225</v>
      </c>
      <c r="E227" s="2" t="s">
        <v>595</v>
      </c>
      <c r="F227" s="2" t="s">
        <v>1582</v>
      </c>
      <c r="G227" s="2" t="s">
        <v>401</v>
      </c>
      <c r="H227" s="2"/>
      <c r="I227" s="134">
        <v>41768</v>
      </c>
      <c r="J227" s="130">
        <v>8</v>
      </c>
      <c r="K227" s="2"/>
      <c r="L227" s="2" t="s">
        <v>1583</v>
      </c>
      <c r="M227" s="2">
        <v>2</v>
      </c>
    </row>
    <row r="228" spans="1:13" ht="24.95" customHeight="1">
      <c r="A228" s="54" t="s">
        <v>2108</v>
      </c>
      <c r="B228" s="54" t="s">
        <v>2106</v>
      </c>
      <c r="C228" s="1">
        <v>2</v>
      </c>
      <c r="D228" s="3">
        <v>226</v>
      </c>
      <c r="E228" s="2" t="s">
        <v>595</v>
      </c>
      <c r="F228" s="2" t="s">
        <v>1584</v>
      </c>
      <c r="G228" s="2" t="s">
        <v>388</v>
      </c>
      <c r="H228" s="2"/>
      <c r="I228" s="134">
        <v>41768</v>
      </c>
      <c r="J228" s="130">
        <v>8</v>
      </c>
      <c r="K228" s="2"/>
      <c r="L228" s="2" t="s">
        <v>1585</v>
      </c>
      <c r="M228" s="2">
        <v>2</v>
      </c>
    </row>
    <row r="229" spans="1:13" ht="24.95" customHeight="1">
      <c r="A229" s="54" t="s">
        <v>2108</v>
      </c>
      <c r="B229" s="54" t="s">
        <v>2106</v>
      </c>
      <c r="C229" s="1">
        <v>2</v>
      </c>
      <c r="D229" s="3">
        <v>227</v>
      </c>
      <c r="E229" s="2" t="s">
        <v>595</v>
      </c>
      <c r="F229" s="2" t="s">
        <v>1586</v>
      </c>
      <c r="G229" s="2" t="s">
        <v>390</v>
      </c>
      <c r="H229" s="2"/>
      <c r="I229" s="134">
        <v>41768</v>
      </c>
      <c r="J229" s="130">
        <v>8</v>
      </c>
      <c r="K229" s="2"/>
      <c r="L229" s="2" t="s">
        <v>1587</v>
      </c>
      <c r="M229" s="2">
        <v>2</v>
      </c>
    </row>
    <row r="230" spans="1:13" ht="24.95" customHeight="1">
      <c r="A230" s="54" t="s">
        <v>2108</v>
      </c>
      <c r="B230" s="54" t="s">
        <v>2106</v>
      </c>
      <c r="C230" s="1">
        <v>2</v>
      </c>
      <c r="D230" s="3">
        <v>228</v>
      </c>
      <c r="E230" s="2" t="s">
        <v>595</v>
      </c>
      <c r="F230" s="2" t="s">
        <v>1588</v>
      </c>
      <c r="G230" s="2" t="s">
        <v>394</v>
      </c>
      <c r="H230" s="2"/>
      <c r="I230" s="134">
        <v>41767</v>
      </c>
      <c r="J230" s="130">
        <v>8</v>
      </c>
      <c r="K230" s="2"/>
      <c r="L230" s="2" t="s">
        <v>1589</v>
      </c>
      <c r="M230" s="2">
        <v>2</v>
      </c>
    </row>
    <row r="231" spans="1:13" ht="24.95" customHeight="1">
      <c r="A231" s="54" t="s">
        <v>2108</v>
      </c>
      <c r="B231" s="54" t="s">
        <v>2106</v>
      </c>
      <c r="C231" s="1">
        <v>2</v>
      </c>
      <c r="D231" s="3">
        <v>229</v>
      </c>
      <c r="E231" s="2" t="s">
        <v>595</v>
      </c>
      <c r="F231" s="2" t="s">
        <v>1590</v>
      </c>
      <c r="G231" s="2" t="s">
        <v>396</v>
      </c>
      <c r="H231" s="2"/>
      <c r="I231" s="134">
        <v>41767</v>
      </c>
      <c r="J231" s="130">
        <v>8</v>
      </c>
      <c r="K231" s="2"/>
      <c r="L231" s="2" t="s">
        <v>1591</v>
      </c>
      <c r="M231" s="2">
        <v>2</v>
      </c>
    </row>
    <row r="232" spans="1:13" ht="24.95" customHeight="1">
      <c r="A232" s="54" t="s">
        <v>2108</v>
      </c>
      <c r="B232" s="54" t="s">
        <v>2106</v>
      </c>
      <c r="C232" s="1">
        <v>2</v>
      </c>
      <c r="D232" s="3">
        <v>230</v>
      </c>
      <c r="E232" s="2" t="s">
        <v>595</v>
      </c>
      <c r="F232" s="2" t="s">
        <v>1592</v>
      </c>
      <c r="G232" s="2" t="s">
        <v>979</v>
      </c>
      <c r="H232" s="2"/>
      <c r="I232" s="134">
        <v>41767</v>
      </c>
      <c r="J232" s="130">
        <v>8</v>
      </c>
      <c r="K232" s="2"/>
      <c r="L232" s="2" t="s">
        <v>1593</v>
      </c>
      <c r="M232" s="2">
        <v>2</v>
      </c>
    </row>
    <row r="233" spans="1:13" ht="24.95" customHeight="1">
      <c r="A233" s="54" t="s">
        <v>2108</v>
      </c>
      <c r="B233" s="54" t="s">
        <v>2106</v>
      </c>
      <c r="C233" s="1">
        <v>2</v>
      </c>
      <c r="D233" s="3">
        <v>231</v>
      </c>
      <c r="E233" s="2" t="s">
        <v>595</v>
      </c>
      <c r="F233" s="2" t="s">
        <v>1594</v>
      </c>
      <c r="G233" s="2" t="s">
        <v>386</v>
      </c>
      <c r="H233" s="2"/>
      <c r="I233" s="134">
        <v>41767</v>
      </c>
      <c r="J233" s="130">
        <v>8</v>
      </c>
      <c r="K233" s="2"/>
      <c r="L233" s="2" t="s">
        <v>1595</v>
      </c>
      <c r="M233" s="2">
        <v>2</v>
      </c>
    </row>
    <row r="234" spans="1:13" ht="24.95" customHeight="1">
      <c r="A234" s="54" t="s">
        <v>2108</v>
      </c>
      <c r="B234" s="54" t="s">
        <v>2106</v>
      </c>
      <c r="C234" s="1">
        <v>2</v>
      </c>
      <c r="D234" s="3">
        <v>232</v>
      </c>
      <c r="E234" s="2" t="s">
        <v>595</v>
      </c>
      <c r="F234" s="2" t="s">
        <v>1596</v>
      </c>
      <c r="G234" s="2" t="s">
        <v>403</v>
      </c>
      <c r="H234" s="2"/>
      <c r="I234" s="134">
        <v>41768</v>
      </c>
      <c r="J234" s="130">
        <v>8</v>
      </c>
      <c r="K234" s="2"/>
      <c r="L234" s="2" t="s">
        <v>1597</v>
      </c>
      <c r="M234" s="2">
        <v>2</v>
      </c>
    </row>
    <row r="235" spans="1:13" ht="24.95" customHeight="1">
      <c r="A235" s="54" t="s">
        <v>2108</v>
      </c>
      <c r="B235" s="54" t="s">
        <v>2106</v>
      </c>
      <c r="C235" s="1">
        <v>2</v>
      </c>
      <c r="D235" s="3">
        <v>233</v>
      </c>
      <c r="E235" s="2" t="s">
        <v>595</v>
      </c>
      <c r="F235" s="2" t="s">
        <v>1598</v>
      </c>
      <c r="G235" s="2" t="s">
        <v>1432</v>
      </c>
      <c r="H235" s="2"/>
      <c r="I235" s="134">
        <v>41767</v>
      </c>
      <c r="J235" s="130">
        <v>8</v>
      </c>
      <c r="K235" s="2"/>
      <c r="L235" s="2" t="s">
        <v>1599</v>
      </c>
      <c r="M235" s="2">
        <v>2</v>
      </c>
    </row>
    <row r="236" spans="1:13" ht="24.95" customHeight="1">
      <c r="A236" s="54" t="s">
        <v>2108</v>
      </c>
      <c r="B236" s="54" t="s">
        <v>2106</v>
      </c>
      <c r="C236" s="1">
        <v>2</v>
      </c>
      <c r="D236" s="3">
        <v>234</v>
      </c>
      <c r="E236" s="2" t="s">
        <v>595</v>
      </c>
      <c r="F236" s="2" t="s">
        <v>980</v>
      </c>
      <c r="G236" s="2" t="s">
        <v>405</v>
      </c>
      <c r="H236" s="2"/>
      <c r="I236" s="134">
        <v>41787</v>
      </c>
      <c r="J236" s="130">
        <v>8</v>
      </c>
      <c r="K236" s="2"/>
      <c r="L236" s="2" t="s">
        <v>981</v>
      </c>
      <c r="M236" s="2">
        <v>2</v>
      </c>
    </row>
    <row r="237" spans="1:13" ht="24.95" customHeight="1">
      <c r="A237" s="54" t="s">
        <v>2108</v>
      </c>
      <c r="B237" s="54" t="s">
        <v>2106</v>
      </c>
      <c r="C237" s="1">
        <v>2</v>
      </c>
      <c r="D237" s="3">
        <v>235</v>
      </c>
      <c r="E237" s="2" t="s">
        <v>595</v>
      </c>
      <c r="F237" s="2" t="s">
        <v>982</v>
      </c>
      <c r="G237" s="2" t="s">
        <v>3027</v>
      </c>
      <c r="H237" s="2"/>
      <c r="I237" s="134">
        <v>41813</v>
      </c>
      <c r="J237" s="130">
        <v>8</v>
      </c>
      <c r="K237" s="2"/>
      <c r="L237" s="2" t="s">
        <v>983</v>
      </c>
      <c r="M237" s="2">
        <v>2</v>
      </c>
    </row>
    <row r="238" spans="1:13" ht="24.95" customHeight="1">
      <c r="A238" s="54" t="s">
        <v>2108</v>
      </c>
      <c r="B238" s="54" t="s">
        <v>2106</v>
      </c>
      <c r="C238" s="1">
        <v>2</v>
      </c>
      <c r="D238" s="3">
        <v>236</v>
      </c>
      <c r="E238" s="2" t="s">
        <v>595</v>
      </c>
      <c r="F238" s="2" t="s">
        <v>984</v>
      </c>
      <c r="G238" s="2" t="s">
        <v>408</v>
      </c>
      <c r="H238" s="2"/>
      <c r="I238" s="134">
        <v>41813</v>
      </c>
      <c r="J238" s="130">
        <v>8</v>
      </c>
      <c r="K238" s="2"/>
      <c r="L238" s="2" t="s">
        <v>985</v>
      </c>
      <c r="M238" s="2">
        <v>2</v>
      </c>
    </row>
    <row r="239" spans="1:13" ht="24.95" customHeight="1">
      <c r="A239" s="54" t="s">
        <v>2108</v>
      </c>
      <c r="B239" s="54" t="s">
        <v>2106</v>
      </c>
      <c r="C239" s="1">
        <v>2</v>
      </c>
      <c r="D239" s="3">
        <v>237</v>
      </c>
      <c r="E239" s="2" t="s">
        <v>595</v>
      </c>
      <c r="F239" s="2" t="s">
        <v>986</v>
      </c>
      <c r="G239" s="2" t="s">
        <v>410</v>
      </c>
      <c r="H239" s="2"/>
      <c r="I239" s="134">
        <v>41837</v>
      </c>
      <c r="J239" s="130">
        <v>8</v>
      </c>
      <c r="K239" s="2"/>
      <c r="L239" s="2" t="s">
        <v>987</v>
      </c>
      <c r="M239" s="2">
        <v>2</v>
      </c>
    </row>
    <row r="240" spans="1:13" ht="24.95" customHeight="1">
      <c r="A240" s="54" t="s">
        <v>2108</v>
      </c>
      <c r="B240" s="54" t="s">
        <v>2106</v>
      </c>
      <c r="C240" s="1">
        <v>2</v>
      </c>
      <c r="D240" s="3">
        <v>238</v>
      </c>
      <c r="E240" s="2" t="s">
        <v>595</v>
      </c>
      <c r="F240" s="2" t="s">
        <v>988</v>
      </c>
      <c r="G240" s="2" t="s">
        <v>412</v>
      </c>
      <c r="H240" s="2"/>
      <c r="I240" s="134">
        <v>41837</v>
      </c>
      <c r="J240" s="130">
        <v>8</v>
      </c>
      <c r="K240" s="2"/>
      <c r="L240" s="2" t="s">
        <v>989</v>
      </c>
      <c r="M240" s="2">
        <v>2</v>
      </c>
    </row>
    <row r="241" spans="1:13" ht="24.95" customHeight="1">
      <c r="A241" s="54" t="s">
        <v>2108</v>
      </c>
      <c r="B241" s="54" t="s">
        <v>2106</v>
      </c>
      <c r="C241" s="1">
        <v>2</v>
      </c>
      <c r="D241" s="3">
        <v>239</v>
      </c>
      <c r="E241" s="2" t="s">
        <v>595</v>
      </c>
      <c r="F241" s="2" t="s">
        <v>1600</v>
      </c>
      <c r="G241" s="2" t="s">
        <v>416</v>
      </c>
      <c r="H241" s="2"/>
      <c r="I241" s="134">
        <v>41858</v>
      </c>
      <c r="J241" s="130">
        <v>8</v>
      </c>
      <c r="K241" s="2"/>
      <c r="L241" s="2" t="s">
        <v>1601</v>
      </c>
      <c r="M241" s="2">
        <v>2</v>
      </c>
    </row>
    <row r="242" spans="1:13" ht="24.95" customHeight="1">
      <c r="A242" s="54" t="s">
        <v>2108</v>
      </c>
      <c r="B242" s="54" t="s">
        <v>2106</v>
      </c>
      <c r="C242" s="1">
        <v>2</v>
      </c>
      <c r="D242" s="3">
        <v>240</v>
      </c>
      <c r="E242" s="2" t="s">
        <v>595</v>
      </c>
      <c r="F242" s="2" t="s">
        <v>1602</v>
      </c>
      <c r="G242" s="2" t="s">
        <v>414</v>
      </c>
      <c r="H242" s="2"/>
      <c r="I242" s="134">
        <v>41858</v>
      </c>
      <c r="J242" s="130">
        <v>8</v>
      </c>
      <c r="K242" s="2"/>
      <c r="L242" s="2" t="s">
        <v>1603</v>
      </c>
      <c r="M242" s="2">
        <v>2</v>
      </c>
    </row>
    <row r="243" spans="1:13" ht="24.95" customHeight="1">
      <c r="A243" s="54" t="s">
        <v>2108</v>
      </c>
      <c r="B243" s="54" t="s">
        <v>2106</v>
      </c>
      <c r="C243" s="1">
        <v>2</v>
      </c>
      <c r="D243" s="3">
        <v>241</v>
      </c>
      <c r="E243" s="2" t="s">
        <v>595</v>
      </c>
      <c r="F243" s="2" t="s">
        <v>1604</v>
      </c>
      <c r="G243" s="2" t="s">
        <v>418</v>
      </c>
      <c r="H243" s="2"/>
      <c r="I243" s="134">
        <v>41879</v>
      </c>
      <c r="J243" s="130">
        <v>8</v>
      </c>
      <c r="K243" s="2"/>
      <c r="L243" s="2" t="s">
        <v>1605</v>
      </c>
      <c r="M243" s="2">
        <v>2</v>
      </c>
    </row>
    <row r="244" spans="1:13" ht="24.95" customHeight="1">
      <c r="A244" s="54" t="s">
        <v>2108</v>
      </c>
      <c r="B244" s="54" t="s">
        <v>2106</v>
      </c>
      <c r="C244" s="1">
        <v>2</v>
      </c>
      <c r="D244" s="3">
        <v>242</v>
      </c>
      <c r="E244" s="2" t="s">
        <v>595</v>
      </c>
      <c r="F244" s="2" t="s">
        <v>1606</v>
      </c>
      <c r="G244" s="2" t="s">
        <v>422</v>
      </c>
      <c r="H244" s="2"/>
      <c r="I244" s="134">
        <v>41901</v>
      </c>
      <c r="J244" s="130">
        <v>8</v>
      </c>
      <c r="K244" s="2"/>
      <c r="L244" s="2" t="s">
        <v>1607</v>
      </c>
      <c r="M244" s="2">
        <v>2</v>
      </c>
    </row>
    <row r="245" spans="1:13" ht="24.95" customHeight="1">
      <c r="A245" s="54" t="s">
        <v>2108</v>
      </c>
      <c r="B245" s="54" t="s">
        <v>2106</v>
      </c>
      <c r="C245" s="1">
        <v>2</v>
      </c>
      <c r="D245" s="3">
        <v>243</v>
      </c>
      <c r="E245" s="2" t="s">
        <v>595</v>
      </c>
      <c r="F245" s="2" t="s">
        <v>1608</v>
      </c>
      <c r="G245" s="2" t="s">
        <v>420</v>
      </c>
      <c r="H245" s="2"/>
      <c r="I245" s="134">
        <v>41901</v>
      </c>
      <c r="J245" s="130">
        <v>8</v>
      </c>
      <c r="K245" s="2"/>
      <c r="L245" s="2" t="s">
        <v>1609</v>
      </c>
      <c r="M245" s="2">
        <v>2</v>
      </c>
    </row>
    <row r="246" spans="1:13" ht="24.95" customHeight="1">
      <c r="A246" s="54" t="s">
        <v>2108</v>
      </c>
      <c r="B246" s="54" t="s">
        <v>2106</v>
      </c>
      <c r="C246" s="1">
        <v>2</v>
      </c>
      <c r="D246" s="3">
        <v>244</v>
      </c>
      <c r="E246" s="2" t="s">
        <v>595</v>
      </c>
      <c r="F246" s="2" t="s">
        <v>1610</v>
      </c>
      <c r="G246" s="2" t="s">
        <v>424</v>
      </c>
      <c r="H246" s="2"/>
      <c r="I246" s="134">
        <v>41901</v>
      </c>
      <c r="J246" s="130">
        <v>8</v>
      </c>
      <c r="K246" s="2"/>
      <c r="L246" s="2" t="s">
        <v>990</v>
      </c>
      <c r="M246" s="2">
        <v>2</v>
      </c>
    </row>
    <row r="247" spans="1:13" ht="24.95" customHeight="1">
      <c r="A247" s="54" t="s">
        <v>2108</v>
      </c>
      <c r="B247" s="54" t="s">
        <v>2106</v>
      </c>
      <c r="C247" s="1">
        <v>2</v>
      </c>
      <c r="D247" s="3">
        <v>245</v>
      </c>
      <c r="E247" s="2" t="s">
        <v>595</v>
      </c>
      <c r="F247" s="2" t="s">
        <v>992</v>
      </c>
      <c r="G247" s="2" t="s">
        <v>991</v>
      </c>
      <c r="H247" s="2"/>
      <c r="I247" s="134">
        <v>41901</v>
      </c>
      <c r="J247" s="130">
        <v>8</v>
      </c>
      <c r="K247" s="2"/>
      <c r="L247" s="2" t="s">
        <v>1611</v>
      </c>
      <c r="M247" s="2">
        <v>2</v>
      </c>
    </row>
    <row r="248" spans="1:13" ht="24.95" customHeight="1">
      <c r="A248" s="54" t="s">
        <v>2108</v>
      </c>
      <c r="B248" s="54" t="s">
        <v>2106</v>
      </c>
      <c r="C248" s="1">
        <v>2</v>
      </c>
      <c r="D248" s="3">
        <v>246</v>
      </c>
      <c r="E248" s="2" t="s">
        <v>595</v>
      </c>
      <c r="F248" s="2" t="s">
        <v>1040</v>
      </c>
      <c r="G248" s="2" t="s">
        <v>463</v>
      </c>
      <c r="H248" s="2"/>
      <c r="I248" s="134">
        <v>41996</v>
      </c>
      <c r="J248" s="130">
        <v>8</v>
      </c>
      <c r="K248" s="2"/>
      <c r="L248" s="2" t="s">
        <v>1041</v>
      </c>
      <c r="M248" s="2">
        <v>2</v>
      </c>
    </row>
    <row r="249" spans="1:13" ht="24.95" customHeight="1">
      <c r="A249" s="54" t="s">
        <v>2108</v>
      </c>
      <c r="B249" s="54" t="s">
        <v>2106</v>
      </c>
      <c r="C249" s="1">
        <v>2</v>
      </c>
      <c r="D249" s="3">
        <v>247</v>
      </c>
      <c r="E249" s="2" t="s">
        <v>595</v>
      </c>
      <c r="F249" s="2" t="s">
        <v>993</v>
      </c>
      <c r="G249" s="2" t="s">
        <v>427</v>
      </c>
      <c r="H249" s="2"/>
      <c r="I249" s="134">
        <v>41926</v>
      </c>
      <c r="J249" s="130">
        <v>8</v>
      </c>
      <c r="K249" s="2"/>
      <c r="L249" s="2" t="s">
        <v>994</v>
      </c>
      <c r="M249" s="2">
        <v>2</v>
      </c>
    </row>
    <row r="250" spans="1:13" ht="24.95" customHeight="1">
      <c r="A250" s="54" t="s">
        <v>2108</v>
      </c>
      <c r="B250" s="54" t="s">
        <v>2106</v>
      </c>
      <c r="C250" s="1">
        <v>2</v>
      </c>
      <c r="D250" s="3">
        <v>248</v>
      </c>
      <c r="E250" s="2" t="s">
        <v>595</v>
      </c>
      <c r="F250" s="2" t="s">
        <v>995</v>
      </c>
      <c r="G250" s="2" t="s">
        <v>429</v>
      </c>
      <c r="H250" s="2"/>
      <c r="I250" s="134">
        <v>41926</v>
      </c>
      <c r="J250" s="130">
        <v>8</v>
      </c>
      <c r="K250" s="2"/>
      <c r="L250" s="2" t="s">
        <v>996</v>
      </c>
      <c r="M250" s="2">
        <v>2</v>
      </c>
    </row>
    <row r="251" spans="1:13" ht="24.95" customHeight="1">
      <c r="A251" s="54" t="s">
        <v>2108</v>
      </c>
      <c r="B251" s="54" t="s">
        <v>2106</v>
      </c>
      <c r="C251" s="1">
        <v>2</v>
      </c>
      <c r="D251" s="3">
        <v>249</v>
      </c>
      <c r="E251" s="2" t="s">
        <v>595</v>
      </c>
      <c r="F251" s="2" t="s">
        <v>997</v>
      </c>
      <c r="G251" s="2" t="s">
        <v>1642</v>
      </c>
      <c r="H251" s="2"/>
      <c r="I251" s="134">
        <v>41926</v>
      </c>
      <c r="J251" s="130">
        <v>8</v>
      </c>
      <c r="K251" s="2"/>
      <c r="L251" s="2" t="s">
        <v>998</v>
      </c>
      <c r="M251" s="2">
        <v>2</v>
      </c>
    </row>
    <row r="252" spans="1:13" ht="24.95" customHeight="1">
      <c r="A252" s="54" t="s">
        <v>2108</v>
      </c>
      <c r="B252" s="54" t="s">
        <v>2106</v>
      </c>
      <c r="C252" s="1">
        <v>2</v>
      </c>
      <c r="D252" s="3">
        <v>250</v>
      </c>
      <c r="E252" s="2" t="s">
        <v>595</v>
      </c>
      <c r="F252" s="2" t="s">
        <v>999</v>
      </c>
      <c r="G252" s="2" t="s">
        <v>433</v>
      </c>
      <c r="H252" s="2"/>
      <c r="I252" s="134">
        <v>41926</v>
      </c>
      <c r="J252" s="130">
        <v>8</v>
      </c>
      <c r="K252" s="2"/>
      <c r="L252" s="2" t="s">
        <v>1000</v>
      </c>
      <c r="M252" s="2">
        <v>2</v>
      </c>
    </row>
    <row r="253" spans="1:13" ht="24.95" customHeight="1">
      <c r="A253" s="54" t="s">
        <v>2108</v>
      </c>
      <c r="B253" s="54" t="s">
        <v>2106</v>
      </c>
      <c r="C253" s="1">
        <v>2</v>
      </c>
      <c r="D253" s="3">
        <v>251</v>
      </c>
      <c r="E253" s="2" t="s">
        <v>595</v>
      </c>
      <c r="F253" s="2" t="s">
        <v>1001</v>
      </c>
      <c r="G253" s="2" t="s">
        <v>431</v>
      </c>
      <c r="H253" s="2"/>
      <c r="I253" s="134">
        <v>41926</v>
      </c>
      <c r="J253" s="130">
        <v>8</v>
      </c>
      <c r="K253" s="2"/>
      <c r="L253" s="2" t="s">
        <v>1002</v>
      </c>
      <c r="M253" s="2">
        <v>2</v>
      </c>
    </row>
    <row r="254" spans="1:13" ht="24.95" customHeight="1">
      <c r="A254" s="54" t="s">
        <v>2108</v>
      </c>
      <c r="B254" s="54" t="s">
        <v>2106</v>
      </c>
      <c r="C254" s="1">
        <v>2</v>
      </c>
      <c r="D254" s="3">
        <v>252</v>
      </c>
      <c r="E254" s="2" t="s">
        <v>595</v>
      </c>
      <c r="F254" s="2" t="s">
        <v>1003</v>
      </c>
      <c r="G254" s="2" t="s">
        <v>444</v>
      </c>
      <c r="H254" s="2"/>
      <c r="I254" s="134">
        <v>41940</v>
      </c>
      <c r="J254" s="130">
        <v>8</v>
      </c>
      <c r="K254" s="2"/>
      <c r="L254" s="2" t="s">
        <v>1004</v>
      </c>
      <c r="M254" s="2">
        <v>2</v>
      </c>
    </row>
    <row r="255" spans="1:13" ht="24.95" customHeight="1">
      <c r="A255" s="54" t="s">
        <v>2108</v>
      </c>
      <c r="B255" s="54" t="s">
        <v>2106</v>
      </c>
      <c r="C255" s="1">
        <v>2</v>
      </c>
      <c r="D255" s="3">
        <v>253</v>
      </c>
      <c r="E255" s="2" t="s">
        <v>595</v>
      </c>
      <c r="F255" s="2" t="s">
        <v>1005</v>
      </c>
      <c r="G255" s="2" t="s">
        <v>446</v>
      </c>
      <c r="H255" s="2"/>
      <c r="I255" s="134">
        <v>41940</v>
      </c>
      <c r="J255" s="130">
        <v>8</v>
      </c>
      <c r="K255" s="2"/>
      <c r="L255" s="2" t="s">
        <v>1006</v>
      </c>
      <c r="M255" s="2">
        <v>2</v>
      </c>
    </row>
    <row r="256" spans="1:13" ht="24.95" customHeight="1">
      <c r="A256" s="54" t="s">
        <v>2108</v>
      </c>
      <c r="B256" s="54" t="s">
        <v>2106</v>
      </c>
      <c r="C256" s="1">
        <v>2</v>
      </c>
      <c r="D256" s="3">
        <v>254</v>
      </c>
      <c r="E256" s="2" t="s">
        <v>595</v>
      </c>
      <c r="F256" s="2" t="s">
        <v>1007</v>
      </c>
      <c r="G256" s="2" t="s">
        <v>458</v>
      </c>
      <c r="H256" s="2"/>
      <c r="I256" s="134">
        <v>41940</v>
      </c>
      <c r="J256" s="130">
        <v>8</v>
      </c>
      <c r="K256" s="2"/>
      <c r="L256" s="2" t="s">
        <v>1008</v>
      </c>
      <c r="M256" s="2">
        <v>2</v>
      </c>
    </row>
    <row r="257" spans="1:13" ht="24.95" customHeight="1">
      <c r="A257" s="54" t="s">
        <v>2108</v>
      </c>
      <c r="B257" s="54" t="s">
        <v>2106</v>
      </c>
      <c r="C257" s="1">
        <v>2</v>
      </c>
      <c r="D257" s="3">
        <v>255</v>
      </c>
      <c r="E257" s="2" t="s">
        <v>595</v>
      </c>
      <c r="F257" s="2" t="s">
        <v>1009</v>
      </c>
      <c r="G257" s="2" t="s">
        <v>456</v>
      </c>
      <c r="H257" s="2"/>
      <c r="I257" s="134">
        <v>41940</v>
      </c>
      <c r="J257" s="130">
        <v>8</v>
      </c>
      <c r="K257" s="2"/>
      <c r="L257" s="2" t="s">
        <v>1010</v>
      </c>
      <c r="M257" s="2">
        <v>2</v>
      </c>
    </row>
    <row r="258" spans="1:13" ht="24.95" customHeight="1">
      <c r="A258" s="54" t="s">
        <v>2108</v>
      </c>
      <c r="B258" s="54" t="s">
        <v>2106</v>
      </c>
      <c r="C258" s="1">
        <v>2</v>
      </c>
      <c r="D258" s="3">
        <v>256</v>
      </c>
      <c r="E258" s="2" t="s">
        <v>595</v>
      </c>
      <c r="F258" s="2" t="s">
        <v>1011</v>
      </c>
      <c r="G258" s="2" t="s">
        <v>448</v>
      </c>
      <c r="H258" s="2"/>
      <c r="I258" s="134">
        <v>41940</v>
      </c>
      <c r="J258" s="130">
        <v>8</v>
      </c>
      <c r="K258" s="2"/>
      <c r="L258" s="2" t="s">
        <v>1012</v>
      </c>
      <c r="M258" s="2">
        <v>2</v>
      </c>
    </row>
    <row r="259" spans="1:13" ht="24.95" customHeight="1">
      <c r="A259" s="54" t="s">
        <v>2108</v>
      </c>
      <c r="B259" s="54" t="s">
        <v>2106</v>
      </c>
      <c r="C259" s="1">
        <v>2</v>
      </c>
      <c r="D259" s="3">
        <v>257</v>
      </c>
      <c r="E259" s="2" t="s">
        <v>595</v>
      </c>
      <c r="F259" s="2" t="s">
        <v>1013</v>
      </c>
      <c r="G259" s="2" t="s">
        <v>452</v>
      </c>
      <c r="H259" s="2"/>
      <c r="I259" s="134">
        <v>41940</v>
      </c>
      <c r="J259" s="130">
        <v>8</v>
      </c>
      <c r="K259" s="2"/>
      <c r="L259" s="2" t="s">
        <v>1014</v>
      </c>
      <c r="M259" s="2">
        <v>2</v>
      </c>
    </row>
    <row r="260" spans="1:13" ht="24.95" customHeight="1">
      <c r="A260" s="54" t="s">
        <v>2108</v>
      </c>
      <c r="B260" s="54" t="s">
        <v>2106</v>
      </c>
      <c r="C260" s="1">
        <v>2</v>
      </c>
      <c r="D260" s="3">
        <v>258</v>
      </c>
      <c r="E260" s="2" t="s">
        <v>595</v>
      </c>
      <c r="F260" s="2" t="s">
        <v>1015</v>
      </c>
      <c r="G260" s="2" t="s">
        <v>450</v>
      </c>
      <c r="H260" s="2"/>
      <c r="I260" s="134">
        <v>41940</v>
      </c>
      <c r="J260" s="130">
        <v>8</v>
      </c>
      <c r="K260" s="2"/>
      <c r="L260" s="2" t="s">
        <v>1016</v>
      </c>
      <c r="M260" s="2">
        <v>2</v>
      </c>
    </row>
    <row r="261" spans="1:13" ht="24.95" customHeight="1">
      <c r="A261" s="54" t="s">
        <v>2108</v>
      </c>
      <c r="B261" s="54" t="s">
        <v>2106</v>
      </c>
      <c r="C261" s="1">
        <v>2</v>
      </c>
      <c r="D261" s="3">
        <v>259</v>
      </c>
      <c r="E261" s="2" t="s">
        <v>595</v>
      </c>
      <c r="F261" s="2" t="s">
        <v>1017</v>
      </c>
      <c r="G261" s="2" t="s">
        <v>454</v>
      </c>
      <c r="H261" s="2"/>
      <c r="I261" s="134">
        <v>41940</v>
      </c>
      <c r="J261" s="130">
        <v>8</v>
      </c>
      <c r="K261" s="2"/>
      <c r="L261" s="2" t="s">
        <v>1018</v>
      </c>
      <c r="M261" s="2">
        <v>2</v>
      </c>
    </row>
    <row r="262" spans="1:13" ht="24.95" customHeight="1">
      <c r="A262" s="54" t="s">
        <v>2108</v>
      </c>
      <c r="B262" s="54" t="s">
        <v>2106</v>
      </c>
      <c r="C262" s="1">
        <v>2</v>
      </c>
      <c r="D262" s="3">
        <v>260</v>
      </c>
      <c r="E262" s="2" t="s">
        <v>595</v>
      </c>
      <c r="F262" s="2" t="s">
        <v>1019</v>
      </c>
      <c r="G262" s="2" t="s">
        <v>460</v>
      </c>
      <c r="H262" s="2"/>
      <c r="I262" s="134">
        <v>41968</v>
      </c>
      <c r="J262" s="130">
        <v>8</v>
      </c>
      <c r="K262" s="2"/>
      <c r="L262" s="2" t="s">
        <v>1020</v>
      </c>
      <c r="M262" s="2">
        <v>2</v>
      </c>
    </row>
    <row r="263" spans="1:13" ht="24.95" customHeight="1">
      <c r="A263" s="54" t="s">
        <v>2108</v>
      </c>
      <c r="B263" s="54" t="s">
        <v>2106</v>
      </c>
      <c r="C263" s="1">
        <v>2</v>
      </c>
      <c r="D263" s="3">
        <v>261</v>
      </c>
      <c r="E263" s="2" t="s">
        <v>595</v>
      </c>
      <c r="F263" s="2" t="s">
        <v>1612</v>
      </c>
      <c r="G263" s="2" t="s">
        <v>468</v>
      </c>
      <c r="H263" s="2"/>
      <c r="I263" s="134">
        <v>41996</v>
      </c>
      <c r="J263" s="130">
        <v>8</v>
      </c>
      <c r="K263" s="2"/>
      <c r="L263" s="2" t="s">
        <v>1613</v>
      </c>
      <c r="M263" s="2">
        <v>2</v>
      </c>
    </row>
    <row r="264" spans="1:13" ht="24.95" customHeight="1">
      <c r="A264" s="54" t="s">
        <v>2108</v>
      </c>
      <c r="B264" s="54" t="s">
        <v>2106</v>
      </c>
      <c r="C264" s="1">
        <v>2</v>
      </c>
      <c r="D264" s="3">
        <v>262</v>
      </c>
      <c r="E264" s="2" t="s">
        <v>595</v>
      </c>
      <c r="F264" s="2" t="s">
        <v>1021</v>
      </c>
      <c r="G264" s="2" t="s">
        <v>475</v>
      </c>
      <c r="H264" s="2"/>
      <c r="I264" s="134">
        <v>41996</v>
      </c>
      <c r="J264" s="130">
        <v>8</v>
      </c>
      <c r="K264" s="2"/>
      <c r="L264" s="2" t="s">
        <v>1022</v>
      </c>
      <c r="M264" s="2">
        <v>2</v>
      </c>
    </row>
    <row r="265" spans="1:13" ht="24.95" customHeight="1">
      <c r="A265" s="54" t="s">
        <v>2108</v>
      </c>
      <c r="B265" s="54" t="s">
        <v>2106</v>
      </c>
      <c r="C265" s="1">
        <v>2</v>
      </c>
      <c r="D265" s="3">
        <v>263</v>
      </c>
      <c r="E265" s="2" t="s">
        <v>595</v>
      </c>
      <c r="F265" s="2" t="s">
        <v>1023</v>
      </c>
      <c r="G265" s="2" t="s">
        <v>470</v>
      </c>
      <c r="H265" s="2"/>
      <c r="I265" s="134">
        <v>41996</v>
      </c>
      <c r="J265" s="130">
        <v>8</v>
      </c>
      <c r="K265" s="2"/>
      <c r="L265" s="2" t="s">
        <v>1024</v>
      </c>
      <c r="M265" s="2">
        <v>2</v>
      </c>
    </row>
    <row r="266" spans="1:13" ht="24.95" customHeight="1">
      <c r="A266" s="54" t="s">
        <v>2108</v>
      </c>
      <c r="B266" s="54" t="s">
        <v>2106</v>
      </c>
      <c r="C266" s="1">
        <v>2</v>
      </c>
      <c r="D266" s="3">
        <v>264</v>
      </c>
      <c r="E266" s="2" t="s">
        <v>595</v>
      </c>
      <c r="F266" s="2" t="s">
        <v>1025</v>
      </c>
      <c r="G266" s="2" t="s">
        <v>472</v>
      </c>
      <c r="H266" s="2"/>
      <c r="I266" s="134">
        <v>41996</v>
      </c>
      <c r="J266" s="130">
        <v>8</v>
      </c>
      <c r="K266" s="2"/>
      <c r="L266" s="2" t="s">
        <v>1026</v>
      </c>
      <c r="M266" s="2">
        <v>2</v>
      </c>
    </row>
    <row r="267" spans="1:13" ht="24.95" customHeight="1">
      <c r="A267" s="54" t="s">
        <v>2108</v>
      </c>
      <c r="B267" s="54" t="s">
        <v>2106</v>
      </c>
      <c r="C267" s="1">
        <v>2</v>
      </c>
      <c r="D267" s="3">
        <v>265</v>
      </c>
      <c r="E267" s="2" t="s">
        <v>595</v>
      </c>
      <c r="F267" s="2" t="s">
        <v>1028</v>
      </c>
      <c r="G267" s="2" t="s">
        <v>1027</v>
      </c>
      <c r="H267" s="2"/>
      <c r="I267" s="134">
        <v>41996</v>
      </c>
      <c r="J267" s="130">
        <v>8</v>
      </c>
      <c r="K267" s="2"/>
      <c r="L267" s="2" t="s">
        <v>1029</v>
      </c>
      <c r="M267" s="2">
        <v>2</v>
      </c>
    </row>
    <row r="268" spans="1:13" ht="24.95" customHeight="1">
      <c r="A268" s="54" t="s">
        <v>2108</v>
      </c>
      <c r="B268" s="54" t="s">
        <v>2106</v>
      </c>
      <c r="C268" s="1">
        <v>2</v>
      </c>
      <c r="D268" s="3">
        <v>266</v>
      </c>
      <c r="E268" s="2" t="s">
        <v>595</v>
      </c>
      <c r="F268" s="2" t="s">
        <v>1031</v>
      </c>
      <c r="G268" s="2" t="s">
        <v>1030</v>
      </c>
      <c r="H268" s="2"/>
      <c r="I268" s="134">
        <v>41996</v>
      </c>
      <c r="J268" s="130">
        <v>8</v>
      </c>
      <c r="K268" s="2"/>
      <c r="L268" s="2" t="s">
        <v>1032</v>
      </c>
      <c r="M268" s="2">
        <v>2</v>
      </c>
    </row>
    <row r="269" spans="1:13" ht="24.95" customHeight="1">
      <c r="A269" s="54" t="s">
        <v>2108</v>
      </c>
      <c r="B269" s="54" t="s">
        <v>2106</v>
      </c>
      <c r="C269" s="1">
        <v>2</v>
      </c>
      <c r="D269" s="3">
        <v>267</v>
      </c>
      <c r="E269" s="2" t="s">
        <v>595</v>
      </c>
      <c r="F269" s="2" t="s">
        <v>1033</v>
      </c>
      <c r="G269" s="2" t="s">
        <v>477</v>
      </c>
      <c r="H269" s="2"/>
      <c r="I269" s="134">
        <v>41996</v>
      </c>
      <c r="J269" s="130">
        <v>8</v>
      </c>
      <c r="K269" s="2"/>
      <c r="L269" s="2" t="s">
        <v>1034</v>
      </c>
      <c r="M269" s="2">
        <v>2</v>
      </c>
    </row>
    <row r="270" spans="1:13" ht="24.95" customHeight="1">
      <c r="A270" s="54" t="s">
        <v>2108</v>
      </c>
      <c r="B270" s="54" t="s">
        <v>2106</v>
      </c>
      <c r="C270" s="1">
        <v>2</v>
      </c>
      <c r="D270" s="3">
        <v>268</v>
      </c>
      <c r="E270" s="2" t="s">
        <v>595</v>
      </c>
      <c r="F270" s="2" t="s">
        <v>1036</v>
      </c>
      <c r="G270" s="2" t="s">
        <v>1035</v>
      </c>
      <c r="H270" s="2"/>
      <c r="I270" s="134">
        <v>41996</v>
      </c>
      <c r="J270" s="130">
        <v>8</v>
      </c>
      <c r="K270" s="2"/>
      <c r="L270" s="2" t="s">
        <v>1037</v>
      </c>
      <c r="M270" s="2">
        <v>2</v>
      </c>
    </row>
    <row r="271" spans="1:13" ht="24.95" customHeight="1">
      <c r="A271" s="54" t="s">
        <v>2108</v>
      </c>
      <c r="B271" s="54" t="s">
        <v>2106</v>
      </c>
      <c r="C271" s="1">
        <v>2</v>
      </c>
      <c r="D271" s="3">
        <v>269</v>
      </c>
      <c r="E271" s="2" t="s">
        <v>595</v>
      </c>
      <c r="F271" s="2" t="s">
        <v>1038</v>
      </c>
      <c r="G271" s="2" t="s">
        <v>465</v>
      </c>
      <c r="H271" s="2"/>
      <c r="I271" s="134">
        <v>41996</v>
      </c>
      <c r="J271" s="130">
        <v>8</v>
      </c>
      <c r="K271" s="2"/>
      <c r="L271" s="2" t="s">
        <v>1039</v>
      </c>
      <c r="M271" s="2">
        <v>2</v>
      </c>
    </row>
    <row r="272" spans="1:13" ht="24.95" customHeight="1">
      <c r="A272" s="54" t="s">
        <v>2108</v>
      </c>
      <c r="B272" s="54" t="s">
        <v>2106</v>
      </c>
      <c r="C272" s="1">
        <v>2</v>
      </c>
      <c r="D272" s="3">
        <v>270</v>
      </c>
      <c r="E272" s="2" t="s">
        <v>595</v>
      </c>
      <c r="F272" s="2" t="s">
        <v>1496</v>
      </c>
      <c r="G272" s="2" t="s">
        <v>559</v>
      </c>
      <c r="H272" s="2"/>
      <c r="I272" s="134">
        <v>42172</v>
      </c>
      <c r="J272" s="130">
        <v>8</v>
      </c>
      <c r="K272" s="2"/>
      <c r="L272" s="2" t="s">
        <v>1497</v>
      </c>
      <c r="M272" s="2">
        <v>1</v>
      </c>
    </row>
    <row r="273" spans="1:13" ht="24.95" customHeight="1">
      <c r="A273" s="54" t="s">
        <v>2108</v>
      </c>
      <c r="B273" s="54" t="s">
        <v>2106</v>
      </c>
      <c r="C273" s="1">
        <v>2</v>
      </c>
      <c r="D273" s="3">
        <v>271</v>
      </c>
      <c r="E273" s="2" t="s">
        <v>595</v>
      </c>
      <c r="F273" s="2" t="s">
        <v>1042</v>
      </c>
      <c r="G273" s="2" t="s">
        <v>484</v>
      </c>
      <c r="H273" s="2"/>
      <c r="I273" s="134">
        <v>42032</v>
      </c>
      <c r="J273" s="130">
        <v>8</v>
      </c>
      <c r="K273" s="2"/>
      <c r="L273" s="2" t="s">
        <v>1043</v>
      </c>
      <c r="M273" s="2">
        <v>2</v>
      </c>
    </row>
    <row r="274" spans="1:13" ht="24.95" customHeight="1">
      <c r="A274" s="54" t="s">
        <v>2108</v>
      </c>
      <c r="B274" s="54" t="s">
        <v>2106</v>
      </c>
      <c r="C274" s="1">
        <v>2</v>
      </c>
      <c r="D274" s="3">
        <v>272</v>
      </c>
      <c r="E274" s="2" t="s">
        <v>595</v>
      </c>
      <c r="F274" s="2" t="s">
        <v>1044</v>
      </c>
      <c r="G274" s="2" t="s">
        <v>482</v>
      </c>
      <c r="H274" s="2"/>
      <c r="I274" s="134">
        <v>42032</v>
      </c>
      <c r="J274" s="130">
        <v>8</v>
      </c>
      <c r="K274" s="2"/>
      <c r="L274" s="2" t="s">
        <v>1045</v>
      </c>
      <c r="M274" s="2">
        <v>2</v>
      </c>
    </row>
    <row r="275" spans="1:13" ht="24.95" customHeight="1">
      <c r="A275" s="54" t="s">
        <v>2108</v>
      </c>
      <c r="B275" s="54" t="s">
        <v>2106</v>
      </c>
      <c r="C275" s="1">
        <v>2</v>
      </c>
      <c r="D275" s="3">
        <v>273</v>
      </c>
      <c r="E275" s="2" t="s">
        <v>595</v>
      </c>
      <c r="F275" s="2" t="s">
        <v>1046</v>
      </c>
      <c r="G275" s="2" t="s">
        <v>486</v>
      </c>
      <c r="H275" s="2"/>
      <c r="I275" s="134">
        <v>42032</v>
      </c>
      <c r="J275" s="130">
        <v>8</v>
      </c>
      <c r="K275" s="2"/>
      <c r="L275" s="2" t="s">
        <v>1047</v>
      </c>
      <c r="M275" s="2">
        <v>2</v>
      </c>
    </row>
    <row r="276" spans="1:13" ht="24.95" customHeight="1">
      <c r="A276" s="54" t="s">
        <v>2108</v>
      </c>
      <c r="B276" s="54" t="s">
        <v>2106</v>
      </c>
      <c r="C276" s="1">
        <v>2</v>
      </c>
      <c r="D276" s="3">
        <v>274</v>
      </c>
      <c r="E276" s="2" t="s">
        <v>595</v>
      </c>
      <c r="F276" s="2" t="s">
        <v>1049</v>
      </c>
      <c r="G276" s="2" t="s">
        <v>1048</v>
      </c>
      <c r="H276" s="2"/>
      <c r="I276" s="134">
        <v>42032</v>
      </c>
      <c r="J276" s="130">
        <v>8</v>
      </c>
      <c r="K276" s="2"/>
      <c r="L276" s="2" t="s">
        <v>1050</v>
      </c>
      <c r="M276" s="2">
        <v>2</v>
      </c>
    </row>
    <row r="277" spans="1:13" ht="24.95" customHeight="1">
      <c r="A277" s="54" t="s">
        <v>2108</v>
      </c>
      <c r="B277" s="54" t="s">
        <v>2106</v>
      </c>
      <c r="C277" s="1">
        <v>2</v>
      </c>
      <c r="D277" s="3">
        <v>275</v>
      </c>
      <c r="E277" s="2" t="s">
        <v>595</v>
      </c>
      <c r="F277" s="2" t="s">
        <v>1051</v>
      </c>
      <c r="G277" s="2" t="s">
        <v>479</v>
      </c>
      <c r="H277" s="2"/>
      <c r="I277" s="134">
        <v>42032</v>
      </c>
      <c r="J277" s="130">
        <v>8</v>
      </c>
      <c r="K277" s="2"/>
      <c r="L277" s="2" t="s">
        <v>1052</v>
      </c>
      <c r="M277" s="2">
        <v>2</v>
      </c>
    </row>
    <row r="278" spans="1:13" ht="24.95" customHeight="1">
      <c r="A278" s="54" t="s">
        <v>2108</v>
      </c>
      <c r="B278" s="54" t="s">
        <v>2106</v>
      </c>
      <c r="C278" s="1">
        <v>2</v>
      </c>
      <c r="D278" s="3">
        <v>276</v>
      </c>
      <c r="E278" s="2" t="s">
        <v>595</v>
      </c>
      <c r="F278" s="2" t="s">
        <v>1054</v>
      </c>
      <c r="G278" s="2" t="s">
        <v>1053</v>
      </c>
      <c r="H278" s="2"/>
      <c r="I278" s="134">
        <v>42073</v>
      </c>
      <c r="J278" s="130">
        <v>8</v>
      </c>
      <c r="K278" s="2"/>
      <c r="L278" s="2" t="s">
        <v>1055</v>
      </c>
      <c r="M278" s="2">
        <v>2</v>
      </c>
    </row>
    <row r="279" spans="1:13" ht="24.95" customHeight="1">
      <c r="A279" s="54" t="s">
        <v>2108</v>
      </c>
      <c r="B279" s="54" t="s">
        <v>2106</v>
      </c>
      <c r="C279" s="1">
        <v>2</v>
      </c>
      <c r="D279" s="3">
        <v>277</v>
      </c>
      <c r="E279" s="2" t="s">
        <v>595</v>
      </c>
      <c r="F279" s="2" t="s">
        <v>1056</v>
      </c>
      <c r="G279" s="2" t="s">
        <v>491</v>
      </c>
      <c r="H279" s="2"/>
      <c r="I279" s="134">
        <v>42073</v>
      </c>
      <c r="J279" s="130">
        <v>8</v>
      </c>
      <c r="K279" s="2"/>
      <c r="L279" s="2" t="s">
        <v>1057</v>
      </c>
      <c r="M279" s="2">
        <v>2</v>
      </c>
    </row>
    <row r="280" spans="1:13" ht="24.95" customHeight="1">
      <c r="A280" s="54" t="s">
        <v>2108</v>
      </c>
      <c r="B280" s="54" t="s">
        <v>2106</v>
      </c>
      <c r="C280" s="1">
        <v>2</v>
      </c>
      <c r="D280" s="3">
        <v>278</v>
      </c>
      <c r="E280" s="2" t="s">
        <v>595</v>
      </c>
      <c r="F280" s="2" t="s">
        <v>1058</v>
      </c>
      <c r="G280" s="2" t="s">
        <v>488</v>
      </c>
      <c r="H280" s="2"/>
      <c r="I280" s="134">
        <v>42073</v>
      </c>
      <c r="J280" s="130">
        <v>8</v>
      </c>
      <c r="K280" s="2"/>
      <c r="L280" s="2" t="s">
        <v>1059</v>
      </c>
      <c r="M280" s="2">
        <v>2</v>
      </c>
    </row>
    <row r="281" spans="1:13" ht="24.95" customHeight="1">
      <c r="A281" s="54" t="s">
        <v>2108</v>
      </c>
      <c r="B281" s="54" t="s">
        <v>2106</v>
      </c>
      <c r="C281" s="1">
        <v>2</v>
      </c>
      <c r="D281" s="3">
        <v>279</v>
      </c>
      <c r="E281" s="2" t="s">
        <v>595</v>
      </c>
      <c r="F281" s="2" t="s">
        <v>1060</v>
      </c>
      <c r="G281" s="2" t="s">
        <v>1636</v>
      </c>
      <c r="H281" s="2"/>
      <c r="I281" s="134">
        <v>42073</v>
      </c>
      <c r="J281" s="130">
        <v>8</v>
      </c>
      <c r="K281" s="2"/>
      <c r="L281" s="2" t="s">
        <v>1061</v>
      </c>
      <c r="M281" s="2">
        <v>2</v>
      </c>
    </row>
    <row r="282" spans="1:13" ht="24.95" customHeight="1">
      <c r="A282" s="54" t="s">
        <v>2108</v>
      </c>
      <c r="B282" s="54" t="s">
        <v>2106</v>
      </c>
      <c r="C282" s="1">
        <v>2</v>
      </c>
      <c r="D282" s="3">
        <v>280</v>
      </c>
      <c r="E282" s="2" t="s">
        <v>595</v>
      </c>
      <c r="F282" s="2" t="s">
        <v>1062</v>
      </c>
      <c r="G282" s="2" t="s">
        <v>494</v>
      </c>
      <c r="H282" s="2"/>
      <c r="I282" s="134">
        <v>42073</v>
      </c>
      <c r="J282" s="130">
        <v>8</v>
      </c>
      <c r="K282" s="2"/>
      <c r="L282" s="2" t="s">
        <v>1063</v>
      </c>
      <c r="M282" s="2">
        <v>2</v>
      </c>
    </row>
    <row r="283" spans="1:13" ht="24.95" customHeight="1">
      <c r="A283" s="54" t="s">
        <v>2108</v>
      </c>
      <c r="B283" s="54" t="s">
        <v>2106</v>
      </c>
      <c r="C283" s="1">
        <v>2</v>
      </c>
      <c r="D283" s="3">
        <v>281</v>
      </c>
      <c r="E283" s="2" t="s">
        <v>595</v>
      </c>
      <c r="F283" s="2" t="s">
        <v>1064</v>
      </c>
      <c r="G283" s="2" t="s">
        <v>529</v>
      </c>
      <c r="H283" s="2"/>
      <c r="I283" s="134">
        <v>42116</v>
      </c>
      <c r="J283" s="130">
        <v>8</v>
      </c>
      <c r="K283" s="2"/>
      <c r="L283" s="2" t="s">
        <v>1065</v>
      </c>
      <c r="M283" s="2">
        <v>2</v>
      </c>
    </row>
    <row r="284" spans="1:13" ht="24.95" customHeight="1">
      <c r="A284" s="54" t="s">
        <v>2108</v>
      </c>
      <c r="B284" s="54" t="s">
        <v>2106</v>
      </c>
      <c r="C284" s="1">
        <v>2</v>
      </c>
      <c r="D284" s="3">
        <v>282</v>
      </c>
      <c r="E284" s="2" t="s">
        <v>595</v>
      </c>
      <c r="F284" s="2" t="s">
        <v>1067</v>
      </c>
      <c r="G284" s="2" t="s">
        <v>1066</v>
      </c>
      <c r="H284" s="2"/>
      <c r="I284" s="134">
        <v>42116</v>
      </c>
      <c r="J284" s="130">
        <v>8</v>
      </c>
      <c r="K284" s="2"/>
      <c r="L284" s="2" t="s">
        <v>1068</v>
      </c>
      <c r="M284" s="2">
        <v>2</v>
      </c>
    </row>
    <row r="285" spans="1:13" ht="24.95" customHeight="1">
      <c r="A285" s="54" t="s">
        <v>2108</v>
      </c>
      <c r="B285" s="54" t="s">
        <v>2106</v>
      </c>
      <c r="C285" s="1">
        <v>2</v>
      </c>
      <c r="D285" s="3">
        <v>283</v>
      </c>
      <c r="E285" s="2" t="s">
        <v>595</v>
      </c>
      <c r="F285" s="2" t="s">
        <v>1069</v>
      </c>
      <c r="G285" s="2" t="s">
        <v>523</v>
      </c>
      <c r="H285" s="2"/>
      <c r="I285" s="134">
        <v>42122</v>
      </c>
      <c r="J285" s="130">
        <v>8</v>
      </c>
      <c r="K285" s="2"/>
      <c r="L285" s="2" t="s">
        <v>1070</v>
      </c>
      <c r="M285" s="2">
        <v>2</v>
      </c>
    </row>
    <row r="286" spans="1:13" ht="24.95" customHeight="1">
      <c r="A286" s="54" t="s">
        <v>2108</v>
      </c>
      <c r="B286" s="54" t="s">
        <v>2106</v>
      </c>
      <c r="C286" s="1">
        <v>2</v>
      </c>
      <c r="D286" s="3">
        <v>284</v>
      </c>
      <c r="E286" s="2" t="s">
        <v>595</v>
      </c>
      <c r="F286" s="2" t="s">
        <v>1071</v>
      </c>
      <c r="G286" s="2" t="s">
        <v>519</v>
      </c>
      <c r="H286" s="2"/>
      <c r="I286" s="134">
        <v>42122</v>
      </c>
      <c r="J286" s="130">
        <v>8</v>
      </c>
      <c r="K286" s="2"/>
      <c r="L286" s="2" t="s">
        <v>1072</v>
      </c>
      <c r="M286" s="2">
        <v>2</v>
      </c>
    </row>
    <row r="287" spans="1:13" ht="24.95" customHeight="1">
      <c r="A287" s="54" t="s">
        <v>2108</v>
      </c>
      <c r="B287" s="54" t="s">
        <v>2106</v>
      </c>
      <c r="C287" s="1">
        <v>2</v>
      </c>
      <c r="D287" s="3">
        <v>285</v>
      </c>
      <c r="E287" s="2" t="s">
        <v>595</v>
      </c>
      <c r="F287" s="2" t="s">
        <v>1073</v>
      </c>
      <c r="G287" s="2" t="s">
        <v>517</v>
      </c>
      <c r="H287" s="2"/>
      <c r="I287" s="134">
        <v>42122</v>
      </c>
      <c r="J287" s="130">
        <v>8</v>
      </c>
      <c r="K287" s="2"/>
      <c r="L287" s="2" t="s">
        <v>1074</v>
      </c>
      <c r="M287" s="2">
        <v>2</v>
      </c>
    </row>
    <row r="288" spans="1:13" ht="24.95" customHeight="1">
      <c r="A288" s="54" t="s">
        <v>2108</v>
      </c>
      <c r="B288" s="54" t="s">
        <v>2106</v>
      </c>
      <c r="C288" s="1">
        <v>2</v>
      </c>
      <c r="D288" s="3">
        <v>286</v>
      </c>
      <c r="E288" s="2" t="s">
        <v>595</v>
      </c>
      <c r="F288" s="2" t="s">
        <v>1075</v>
      </c>
      <c r="G288" s="2" t="s">
        <v>514</v>
      </c>
      <c r="H288" s="2"/>
      <c r="I288" s="134">
        <v>42118</v>
      </c>
      <c r="J288" s="130">
        <v>8</v>
      </c>
      <c r="K288" s="2"/>
      <c r="L288" s="2" t="s">
        <v>1076</v>
      </c>
      <c r="M288" s="2">
        <v>2</v>
      </c>
    </row>
    <row r="289" spans="1:13" ht="24.95" customHeight="1">
      <c r="A289" s="54" t="s">
        <v>2108</v>
      </c>
      <c r="B289" s="54" t="s">
        <v>2106</v>
      </c>
      <c r="C289" s="1">
        <v>2</v>
      </c>
      <c r="D289" s="3">
        <v>287</v>
      </c>
      <c r="E289" s="2" t="s">
        <v>595</v>
      </c>
      <c r="F289" s="2" t="s">
        <v>1077</v>
      </c>
      <c r="G289" s="2" t="s">
        <v>525</v>
      </c>
      <c r="H289" s="2"/>
      <c r="I289" s="134">
        <v>42118</v>
      </c>
      <c r="J289" s="130">
        <v>8</v>
      </c>
      <c r="K289" s="2"/>
      <c r="L289" s="2" t="s">
        <v>1078</v>
      </c>
      <c r="M289" s="2">
        <v>2</v>
      </c>
    </row>
    <row r="290" spans="1:13" ht="24.95" customHeight="1">
      <c r="A290" s="54" t="s">
        <v>2108</v>
      </c>
      <c r="B290" s="54" t="s">
        <v>2106</v>
      </c>
      <c r="C290" s="1">
        <v>2</v>
      </c>
      <c r="D290" s="3">
        <v>288</v>
      </c>
      <c r="E290" s="2" t="s">
        <v>595</v>
      </c>
      <c r="F290" s="2" t="s">
        <v>1079</v>
      </c>
      <c r="G290" s="2" t="s">
        <v>508</v>
      </c>
      <c r="H290" s="2"/>
      <c r="I290" s="134">
        <v>42118</v>
      </c>
      <c r="J290" s="130">
        <v>8</v>
      </c>
      <c r="K290" s="2"/>
      <c r="L290" s="2" t="s">
        <v>1080</v>
      </c>
      <c r="M290" s="2">
        <v>2</v>
      </c>
    </row>
    <row r="291" spans="1:13" ht="24.95" customHeight="1">
      <c r="A291" s="54" t="s">
        <v>2108</v>
      </c>
      <c r="B291" s="54" t="s">
        <v>2106</v>
      </c>
      <c r="C291" s="1">
        <v>2</v>
      </c>
      <c r="D291" s="3">
        <v>289</v>
      </c>
      <c r="E291" s="2" t="s">
        <v>595</v>
      </c>
      <c r="F291" s="2" t="s">
        <v>1081</v>
      </c>
      <c r="G291" s="2" t="s">
        <v>521</v>
      </c>
      <c r="H291" s="2"/>
      <c r="I291" s="134">
        <v>42122</v>
      </c>
      <c r="J291" s="130">
        <v>8</v>
      </c>
      <c r="K291" s="2"/>
      <c r="L291" s="2" t="s">
        <v>1082</v>
      </c>
      <c r="M291" s="2">
        <v>2</v>
      </c>
    </row>
    <row r="292" spans="1:13" ht="24.95" customHeight="1">
      <c r="A292" s="54" t="s">
        <v>2108</v>
      </c>
      <c r="B292" s="54" t="s">
        <v>2106</v>
      </c>
      <c r="C292" s="1">
        <v>2</v>
      </c>
      <c r="D292" s="3">
        <v>290</v>
      </c>
      <c r="E292" s="2" t="s">
        <v>595</v>
      </c>
      <c r="F292" s="2" t="s">
        <v>1083</v>
      </c>
      <c r="G292" s="2" t="s">
        <v>1644</v>
      </c>
      <c r="H292" s="2"/>
      <c r="I292" s="134">
        <v>42118</v>
      </c>
      <c r="J292" s="130">
        <v>8</v>
      </c>
      <c r="K292" s="2"/>
      <c r="L292" s="2" t="s">
        <v>1084</v>
      </c>
      <c r="M292" s="2">
        <v>2</v>
      </c>
    </row>
    <row r="293" spans="1:13" ht="24.95" customHeight="1">
      <c r="A293" s="54" t="s">
        <v>2108</v>
      </c>
      <c r="B293" s="54" t="s">
        <v>2106</v>
      </c>
      <c r="C293" s="1">
        <v>2</v>
      </c>
      <c r="D293" s="3">
        <v>291</v>
      </c>
      <c r="E293" s="2" t="s">
        <v>595</v>
      </c>
      <c r="F293" s="2" t="s">
        <v>1085</v>
      </c>
      <c r="G293" s="2" t="s">
        <v>502</v>
      </c>
      <c r="H293" s="2"/>
      <c r="I293" s="134">
        <v>42116</v>
      </c>
      <c r="J293" s="130">
        <v>8</v>
      </c>
      <c r="K293" s="2"/>
      <c r="L293" s="2" t="s">
        <v>1086</v>
      </c>
      <c r="M293" s="2">
        <v>2</v>
      </c>
    </row>
    <row r="294" spans="1:13" ht="24.95" customHeight="1">
      <c r="A294" s="54" t="s">
        <v>2108</v>
      </c>
      <c r="B294" s="54" t="s">
        <v>2106</v>
      </c>
      <c r="C294" s="1">
        <v>2</v>
      </c>
      <c r="D294" s="3">
        <v>292</v>
      </c>
      <c r="E294" s="2" t="s">
        <v>595</v>
      </c>
      <c r="F294" s="2" t="s">
        <v>1087</v>
      </c>
      <c r="G294" s="2" t="s">
        <v>497</v>
      </c>
      <c r="H294" s="2"/>
      <c r="I294" s="134">
        <v>42116</v>
      </c>
      <c r="J294" s="130">
        <v>8</v>
      </c>
      <c r="K294" s="2"/>
      <c r="L294" s="2" t="s">
        <v>1088</v>
      </c>
      <c r="M294" s="2">
        <v>2</v>
      </c>
    </row>
    <row r="295" spans="1:13" ht="24.95" customHeight="1">
      <c r="A295" s="54" t="s">
        <v>2108</v>
      </c>
      <c r="B295" s="54" t="s">
        <v>2106</v>
      </c>
      <c r="C295" s="1">
        <v>2</v>
      </c>
      <c r="D295" s="3">
        <v>293</v>
      </c>
      <c r="E295" s="2" t="s">
        <v>595</v>
      </c>
      <c r="F295" s="2" t="s">
        <v>1089</v>
      </c>
      <c r="G295" s="2" t="s">
        <v>500</v>
      </c>
      <c r="H295" s="2"/>
      <c r="I295" s="134">
        <v>42116</v>
      </c>
      <c r="J295" s="130">
        <v>8</v>
      </c>
      <c r="K295" s="2"/>
      <c r="L295" s="2" t="s">
        <v>1090</v>
      </c>
      <c r="M295" s="2">
        <v>2</v>
      </c>
    </row>
    <row r="296" spans="1:13" ht="24.95" customHeight="1">
      <c r="A296" s="54" t="s">
        <v>2108</v>
      </c>
      <c r="B296" s="54" t="s">
        <v>2106</v>
      </c>
      <c r="C296" s="1">
        <v>2</v>
      </c>
      <c r="D296" s="3">
        <v>294</v>
      </c>
      <c r="E296" s="2" t="s">
        <v>595</v>
      </c>
      <c r="F296" s="2" t="s">
        <v>1092</v>
      </c>
      <c r="G296" s="2" t="s">
        <v>1091</v>
      </c>
      <c r="H296" s="2"/>
      <c r="I296" s="134">
        <v>42116</v>
      </c>
      <c r="J296" s="130">
        <v>8</v>
      </c>
      <c r="K296" s="2"/>
      <c r="L296" s="2" t="s">
        <v>1093</v>
      </c>
      <c r="M296" s="2">
        <v>2</v>
      </c>
    </row>
    <row r="297" spans="1:13" ht="24.95" customHeight="1">
      <c r="A297" s="54" t="s">
        <v>2108</v>
      </c>
      <c r="B297" s="54" t="s">
        <v>2106</v>
      </c>
      <c r="C297" s="1">
        <v>2</v>
      </c>
      <c r="D297" s="3">
        <v>295</v>
      </c>
      <c r="E297" s="2" t="s">
        <v>595</v>
      </c>
      <c r="F297" s="2" t="s">
        <v>1094</v>
      </c>
      <c r="G297" s="2" t="s">
        <v>504</v>
      </c>
      <c r="H297" s="2"/>
      <c r="I297" s="134">
        <v>42118</v>
      </c>
      <c r="J297" s="130">
        <v>8</v>
      </c>
      <c r="K297" s="2"/>
      <c r="L297" s="2" t="s">
        <v>1095</v>
      </c>
      <c r="M297" s="2">
        <v>2</v>
      </c>
    </row>
    <row r="298" spans="1:13" ht="24.95" customHeight="1">
      <c r="A298" s="54" t="s">
        <v>2108</v>
      </c>
      <c r="B298" s="54" t="s">
        <v>2106</v>
      </c>
      <c r="C298" s="1">
        <v>2</v>
      </c>
      <c r="D298" s="3">
        <v>296</v>
      </c>
      <c r="E298" s="2" t="s">
        <v>595</v>
      </c>
      <c r="F298" s="2" t="s">
        <v>1097</v>
      </c>
      <c r="G298" s="2" t="s">
        <v>1096</v>
      </c>
      <c r="H298" s="2"/>
      <c r="I298" s="134">
        <v>42116</v>
      </c>
      <c r="J298" s="130">
        <v>8</v>
      </c>
      <c r="K298" s="2"/>
      <c r="L298" s="2" t="s">
        <v>1098</v>
      </c>
      <c r="M298" s="2">
        <v>2</v>
      </c>
    </row>
    <row r="299" spans="1:13" ht="24.95" customHeight="1">
      <c r="A299" s="54" t="s">
        <v>2108</v>
      </c>
      <c r="B299" s="54" t="s">
        <v>2106</v>
      </c>
      <c r="C299" s="1">
        <v>2</v>
      </c>
      <c r="D299" s="3">
        <v>297</v>
      </c>
      <c r="E299" s="2" t="s">
        <v>595</v>
      </c>
      <c r="F299" s="2" t="s">
        <v>1100</v>
      </c>
      <c r="G299" s="2" t="s">
        <v>1099</v>
      </c>
      <c r="H299" s="2"/>
      <c r="I299" s="134">
        <v>42118</v>
      </c>
      <c r="J299" s="130">
        <v>8</v>
      </c>
      <c r="K299" s="2"/>
      <c r="L299" s="2" t="s">
        <v>1101</v>
      </c>
      <c r="M299" s="2">
        <v>2</v>
      </c>
    </row>
    <row r="300" spans="1:13" ht="24.95" customHeight="1">
      <c r="A300" s="54" t="s">
        <v>2108</v>
      </c>
      <c r="B300" s="54" t="s">
        <v>2106</v>
      </c>
      <c r="C300" s="1">
        <v>2</v>
      </c>
      <c r="D300" s="3">
        <v>298</v>
      </c>
      <c r="E300" s="2" t="s">
        <v>595</v>
      </c>
      <c r="F300" s="2" t="s">
        <v>1102</v>
      </c>
      <c r="G300" s="2" t="s">
        <v>506</v>
      </c>
      <c r="H300" s="2"/>
      <c r="I300" s="134">
        <v>42122</v>
      </c>
      <c r="J300" s="130">
        <v>8</v>
      </c>
      <c r="K300" s="2"/>
      <c r="L300" s="2" t="s">
        <v>1103</v>
      </c>
      <c r="M300" s="2">
        <v>2</v>
      </c>
    </row>
    <row r="301" spans="1:13" ht="24.95" customHeight="1">
      <c r="A301" s="54" t="s">
        <v>2108</v>
      </c>
      <c r="B301" s="54" t="s">
        <v>2106</v>
      </c>
      <c r="C301" s="1">
        <v>2</v>
      </c>
      <c r="D301" s="3">
        <v>299</v>
      </c>
      <c r="E301" s="2" t="s">
        <v>595</v>
      </c>
      <c r="F301" s="2" t="s">
        <v>1105</v>
      </c>
      <c r="G301" s="2" t="s">
        <v>1104</v>
      </c>
      <c r="H301" s="2"/>
      <c r="I301" s="134">
        <v>42122</v>
      </c>
      <c r="J301" s="130">
        <v>8</v>
      </c>
      <c r="K301" s="2"/>
      <c r="L301" s="2" t="s">
        <v>1106</v>
      </c>
      <c r="M301" s="2">
        <v>2</v>
      </c>
    </row>
    <row r="302" spans="1:13" ht="24.95" customHeight="1">
      <c r="A302" s="54" t="s">
        <v>2108</v>
      </c>
      <c r="B302" s="54" t="s">
        <v>2106</v>
      </c>
      <c r="C302" s="1">
        <v>2</v>
      </c>
      <c r="D302" s="3">
        <v>300</v>
      </c>
      <c r="E302" s="2" t="s">
        <v>595</v>
      </c>
      <c r="F302" s="2" t="s">
        <v>1108</v>
      </c>
      <c r="G302" s="2" t="s">
        <v>1107</v>
      </c>
      <c r="H302" s="2"/>
      <c r="I302" s="134">
        <v>42118</v>
      </c>
      <c r="J302" s="130">
        <v>8</v>
      </c>
      <c r="K302" s="2"/>
      <c r="L302" s="2" t="s">
        <v>1109</v>
      </c>
      <c r="M302" s="2">
        <v>2</v>
      </c>
    </row>
    <row r="303" spans="1:13" ht="24.95" customHeight="1">
      <c r="A303" s="54" t="s">
        <v>2108</v>
      </c>
      <c r="B303" s="54" t="s">
        <v>2106</v>
      </c>
      <c r="C303" s="1">
        <v>2</v>
      </c>
      <c r="D303" s="3">
        <v>301</v>
      </c>
      <c r="E303" s="2" t="s">
        <v>595</v>
      </c>
      <c r="F303" s="2" t="s">
        <v>2033</v>
      </c>
      <c r="G303" s="2" t="s">
        <v>2031</v>
      </c>
      <c r="H303" s="2"/>
      <c r="I303" s="134">
        <v>42318</v>
      </c>
      <c r="J303" s="130">
        <v>8</v>
      </c>
      <c r="K303" s="2"/>
      <c r="L303" s="2" t="s">
        <v>2030</v>
      </c>
      <c r="M303" s="2">
        <v>2</v>
      </c>
    </row>
    <row r="304" spans="1:13" ht="24.95" customHeight="1">
      <c r="A304" s="54" t="s">
        <v>2108</v>
      </c>
      <c r="B304" s="54" t="s">
        <v>2106</v>
      </c>
      <c r="C304" s="1">
        <v>2</v>
      </c>
      <c r="D304" s="3">
        <v>302</v>
      </c>
      <c r="E304" s="2" t="s">
        <v>595</v>
      </c>
      <c r="F304" s="2" t="s">
        <v>2034</v>
      </c>
      <c r="G304" s="2" t="s">
        <v>2047</v>
      </c>
      <c r="H304" s="2"/>
      <c r="I304" s="134">
        <v>42318</v>
      </c>
      <c r="J304" s="130">
        <v>8</v>
      </c>
      <c r="K304" s="2"/>
      <c r="L304" s="2" t="s">
        <v>2048</v>
      </c>
      <c r="M304" s="2">
        <v>2</v>
      </c>
    </row>
    <row r="305" spans="1:13" ht="24.95" customHeight="1">
      <c r="A305" s="54" t="s">
        <v>2108</v>
      </c>
      <c r="B305" s="54" t="s">
        <v>2106</v>
      </c>
      <c r="C305" s="1">
        <v>2</v>
      </c>
      <c r="D305" s="3">
        <v>303</v>
      </c>
      <c r="E305" s="2" t="s">
        <v>595</v>
      </c>
      <c r="F305" s="2" t="s">
        <v>2035</v>
      </c>
      <c r="G305" s="2" t="s">
        <v>2049</v>
      </c>
      <c r="H305" s="2"/>
      <c r="I305" s="134">
        <v>42318</v>
      </c>
      <c r="J305" s="130">
        <v>8</v>
      </c>
      <c r="K305" s="2"/>
      <c r="L305" s="2" t="s">
        <v>2050</v>
      </c>
      <c r="M305" s="2">
        <v>2</v>
      </c>
    </row>
    <row r="306" spans="1:13" ht="24.95" customHeight="1">
      <c r="A306" s="54" t="s">
        <v>2108</v>
      </c>
      <c r="B306" s="54" t="s">
        <v>2106</v>
      </c>
      <c r="C306" s="1">
        <v>2</v>
      </c>
      <c r="D306" s="3">
        <v>304</v>
      </c>
      <c r="E306" s="2" t="s">
        <v>595</v>
      </c>
      <c r="F306" s="2" t="s">
        <v>2036</v>
      </c>
      <c r="G306" s="2" t="s">
        <v>2051</v>
      </c>
      <c r="H306" s="2"/>
      <c r="I306" s="134">
        <v>42318</v>
      </c>
      <c r="J306" s="130">
        <v>8</v>
      </c>
      <c r="K306" s="2"/>
      <c r="L306" s="2" t="s">
        <v>2052</v>
      </c>
      <c r="M306" s="2">
        <v>2</v>
      </c>
    </row>
    <row r="307" spans="1:13" ht="24.95" customHeight="1">
      <c r="A307" s="54" t="s">
        <v>2108</v>
      </c>
      <c r="B307" s="54" t="s">
        <v>2106</v>
      </c>
      <c r="C307" s="1">
        <v>2</v>
      </c>
      <c r="D307" s="3">
        <v>305</v>
      </c>
      <c r="E307" s="2" t="s">
        <v>595</v>
      </c>
      <c r="F307" s="2" t="s">
        <v>2037</v>
      </c>
      <c r="G307" s="2" t="s">
        <v>2071</v>
      </c>
      <c r="H307" s="2"/>
      <c r="I307" s="134">
        <v>42318</v>
      </c>
      <c r="J307" s="130">
        <v>8</v>
      </c>
      <c r="K307" s="2"/>
      <c r="L307" s="2" t="s">
        <v>2053</v>
      </c>
      <c r="M307" s="2">
        <v>2</v>
      </c>
    </row>
    <row r="308" spans="1:13" ht="24.95" customHeight="1">
      <c r="A308" s="54" t="s">
        <v>2108</v>
      </c>
      <c r="B308" s="54" t="s">
        <v>2106</v>
      </c>
      <c r="C308" s="1">
        <v>2</v>
      </c>
      <c r="D308" s="3">
        <v>306</v>
      </c>
      <c r="E308" s="2" t="s">
        <v>595</v>
      </c>
      <c r="F308" s="2" t="s">
        <v>2038</v>
      </c>
      <c r="G308" s="2" t="s">
        <v>2072</v>
      </c>
      <c r="H308" s="2"/>
      <c r="I308" s="134">
        <v>42318</v>
      </c>
      <c r="J308" s="130">
        <v>8</v>
      </c>
      <c r="K308" s="2"/>
      <c r="L308" s="2" t="s">
        <v>2054</v>
      </c>
      <c r="M308" s="2">
        <v>2</v>
      </c>
    </row>
    <row r="309" spans="1:13" ht="24.95" customHeight="1">
      <c r="A309" s="54" t="s">
        <v>2108</v>
      </c>
      <c r="B309" s="54" t="s">
        <v>2106</v>
      </c>
      <c r="C309" s="1">
        <v>2</v>
      </c>
      <c r="D309" s="3">
        <v>307</v>
      </c>
      <c r="E309" s="2" t="s">
        <v>595</v>
      </c>
      <c r="F309" s="2" t="s">
        <v>2117</v>
      </c>
      <c r="G309" s="2" t="s">
        <v>2073</v>
      </c>
      <c r="H309" s="2"/>
      <c r="I309" s="134">
        <v>42318</v>
      </c>
      <c r="J309" s="130">
        <v>8</v>
      </c>
      <c r="K309" s="2"/>
      <c r="L309" s="2" t="s">
        <v>2055</v>
      </c>
      <c r="M309" s="2">
        <v>2</v>
      </c>
    </row>
    <row r="310" spans="1:13" ht="24.95" customHeight="1">
      <c r="A310" s="54" t="s">
        <v>2108</v>
      </c>
      <c r="B310" s="54" t="s">
        <v>2106</v>
      </c>
      <c r="C310" s="1">
        <v>2</v>
      </c>
      <c r="D310" s="3">
        <v>308</v>
      </c>
      <c r="E310" s="2" t="s">
        <v>595</v>
      </c>
      <c r="F310" s="2" t="s">
        <v>2116</v>
      </c>
      <c r="G310" s="2" t="s">
        <v>2074</v>
      </c>
      <c r="H310" s="2"/>
      <c r="I310" s="134">
        <v>42318</v>
      </c>
      <c r="J310" s="130">
        <v>8</v>
      </c>
      <c r="K310" s="2"/>
      <c r="L310" s="2" t="s">
        <v>2056</v>
      </c>
      <c r="M310" s="2">
        <v>2</v>
      </c>
    </row>
    <row r="311" spans="1:13" ht="24.95" customHeight="1">
      <c r="A311" s="54" t="s">
        <v>2108</v>
      </c>
      <c r="B311" s="54" t="s">
        <v>2106</v>
      </c>
      <c r="C311" s="1">
        <v>2</v>
      </c>
      <c r="D311" s="3">
        <v>309</v>
      </c>
      <c r="E311" s="2" t="s">
        <v>595</v>
      </c>
      <c r="F311" s="2" t="s">
        <v>2039</v>
      </c>
      <c r="G311" s="2" t="s">
        <v>2075</v>
      </c>
      <c r="H311" s="2"/>
      <c r="I311" s="134">
        <v>42318</v>
      </c>
      <c r="J311" s="130">
        <v>8</v>
      </c>
      <c r="K311" s="2"/>
      <c r="L311" s="2" t="s">
        <v>2057</v>
      </c>
      <c r="M311" s="2">
        <v>2</v>
      </c>
    </row>
    <row r="312" spans="1:13" ht="24.95" customHeight="1">
      <c r="A312" s="54" t="s">
        <v>2108</v>
      </c>
      <c r="B312" s="54" t="s">
        <v>2106</v>
      </c>
      <c r="C312" s="1">
        <v>2</v>
      </c>
      <c r="D312" s="3">
        <v>310</v>
      </c>
      <c r="E312" s="2" t="s">
        <v>595</v>
      </c>
      <c r="F312" s="2" t="s">
        <v>2040</v>
      </c>
      <c r="G312" s="2" t="s">
        <v>2076</v>
      </c>
      <c r="H312" s="2"/>
      <c r="I312" s="134">
        <v>42318</v>
      </c>
      <c r="J312" s="130">
        <v>8</v>
      </c>
      <c r="K312" s="2"/>
      <c r="L312" s="2" t="s">
        <v>2058</v>
      </c>
      <c r="M312" s="2">
        <v>2</v>
      </c>
    </row>
    <row r="313" spans="1:13" ht="24.95" customHeight="1">
      <c r="A313" s="54" t="s">
        <v>2108</v>
      </c>
      <c r="B313" s="54" t="s">
        <v>2106</v>
      </c>
      <c r="C313" s="1">
        <v>2</v>
      </c>
      <c r="D313" s="3">
        <v>311</v>
      </c>
      <c r="E313" s="2" t="s">
        <v>595</v>
      </c>
      <c r="F313" s="2" t="s">
        <v>2115</v>
      </c>
      <c r="G313" s="2" t="s">
        <v>2077</v>
      </c>
      <c r="H313" s="2"/>
      <c r="I313" s="134">
        <v>42318</v>
      </c>
      <c r="J313" s="130">
        <v>8</v>
      </c>
      <c r="K313" s="2"/>
      <c r="L313" s="2" t="s">
        <v>2059</v>
      </c>
      <c r="M313" s="2">
        <v>2</v>
      </c>
    </row>
    <row r="314" spans="1:13" ht="24.95" customHeight="1">
      <c r="A314" s="54" t="s">
        <v>2108</v>
      </c>
      <c r="B314" s="54" t="s">
        <v>2106</v>
      </c>
      <c r="C314" s="1">
        <v>2</v>
      </c>
      <c r="D314" s="3">
        <v>312</v>
      </c>
      <c r="E314" s="2" t="s">
        <v>595</v>
      </c>
      <c r="F314" s="2" t="s">
        <v>2114</v>
      </c>
      <c r="G314" s="2" t="s">
        <v>2078</v>
      </c>
      <c r="H314" s="2"/>
      <c r="I314" s="134">
        <v>42318</v>
      </c>
      <c r="J314" s="130">
        <v>8</v>
      </c>
      <c r="K314" s="2"/>
      <c r="L314" s="2" t="s">
        <v>2060</v>
      </c>
      <c r="M314" s="2">
        <v>2</v>
      </c>
    </row>
    <row r="315" spans="1:13" ht="24.95" customHeight="1">
      <c r="A315" s="54" t="s">
        <v>2108</v>
      </c>
      <c r="B315" s="54" t="s">
        <v>2106</v>
      </c>
      <c r="C315" s="1">
        <v>2</v>
      </c>
      <c r="D315" s="3">
        <v>313</v>
      </c>
      <c r="E315" s="2" t="s">
        <v>595</v>
      </c>
      <c r="F315" s="2" t="s">
        <v>2041</v>
      </c>
      <c r="G315" s="2" t="s">
        <v>2079</v>
      </c>
      <c r="H315" s="2"/>
      <c r="I315" s="134">
        <v>42318</v>
      </c>
      <c r="J315" s="130">
        <v>8</v>
      </c>
      <c r="K315" s="2"/>
      <c r="L315" s="2" t="s">
        <v>2061</v>
      </c>
      <c r="M315" s="2">
        <v>2</v>
      </c>
    </row>
    <row r="316" spans="1:13" ht="24.95" customHeight="1">
      <c r="A316" s="54" t="s">
        <v>2108</v>
      </c>
      <c r="B316" s="54" t="s">
        <v>2106</v>
      </c>
      <c r="C316" s="1">
        <v>2</v>
      </c>
      <c r="D316" s="3">
        <v>314</v>
      </c>
      <c r="E316" s="2" t="s">
        <v>595</v>
      </c>
      <c r="F316" s="2" t="s">
        <v>2042</v>
      </c>
      <c r="G316" s="2" t="s">
        <v>2080</v>
      </c>
      <c r="H316" s="2"/>
      <c r="I316" s="134">
        <v>42318</v>
      </c>
      <c r="J316" s="130">
        <v>8</v>
      </c>
      <c r="K316" s="2"/>
      <c r="L316" s="2" t="s">
        <v>2062</v>
      </c>
      <c r="M316" s="2">
        <v>2</v>
      </c>
    </row>
    <row r="317" spans="1:13" ht="24.95" customHeight="1">
      <c r="A317" s="54" t="s">
        <v>2108</v>
      </c>
      <c r="B317" s="54" t="s">
        <v>2106</v>
      </c>
      <c r="C317" s="1">
        <v>2</v>
      </c>
      <c r="D317" s="3">
        <v>315</v>
      </c>
      <c r="E317" s="2" t="s">
        <v>595</v>
      </c>
      <c r="F317" s="2" t="s">
        <v>2113</v>
      </c>
      <c r="G317" s="2" t="s">
        <v>2081</v>
      </c>
      <c r="H317" s="2"/>
      <c r="I317" s="134">
        <v>42318</v>
      </c>
      <c r="J317" s="130">
        <v>8</v>
      </c>
      <c r="K317" s="2"/>
      <c r="L317" s="2" t="s">
        <v>2063</v>
      </c>
      <c r="M317" s="2">
        <v>2</v>
      </c>
    </row>
    <row r="318" spans="1:13" ht="24.95" customHeight="1">
      <c r="A318" s="54" t="s">
        <v>2108</v>
      </c>
      <c r="B318" s="54" t="s">
        <v>2106</v>
      </c>
      <c r="C318" s="1">
        <v>2</v>
      </c>
      <c r="D318" s="3">
        <v>316</v>
      </c>
      <c r="E318" s="2" t="s">
        <v>595</v>
      </c>
      <c r="F318" s="2" t="s">
        <v>2043</v>
      </c>
      <c r="G318" s="2" t="s">
        <v>2082</v>
      </c>
      <c r="H318" s="2"/>
      <c r="I318" s="134">
        <v>42318</v>
      </c>
      <c r="J318" s="130">
        <v>8</v>
      </c>
      <c r="K318" s="2"/>
      <c r="L318" s="2" t="s">
        <v>2064</v>
      </c>
      <c r="M318" s="2">
        <v>2</v>
      </c>
    </row>
    <row r="319" spans="1:13" ht="24.95" customHeight="1">
      <c r="A319" s="54" t="s">
        <v>2108</v>
      </c>
      <c r="B319" s="54" t="s">
        <v>2106</v>
      </c>
      <c r="C319" s="1">
        <v>2</v>
      </c>
      <c r="D319" s="3">
        <v>317</v>
      </c>
      <c r="E319" s="2" t="s">
        <v>595</v>
      </c>
      <c r="F319" s="2" t="s">
        <v>2044</v>
      </c>
      <c r="G319" s="2" t="s">
        <v>2083</v>
      </c>
      <c r="H319" s="2"/>
      <c r="I319" s="134">
        <v>42318</v>
      </c>
      <c r="J319" s="130">
        <v>8</v>
      </c>
      <c r="K319" s="2"/>
      <c r="L319" s="2" t="s">
        <v>2065</v>
      </c>
      <c r="M319" s="2">
        <v>2</v>
      </c>
    </row>
    <row r="320" spans="1:13" ht="24.95" customHeight="1">
      <c r="A320" s="54" t="s">
        <v>2108</v>
      </c>
      <c r="B320" s="54" t="s">
        <v>2106</v>
      </c>
      <c r="C320" s="1">
        <v>2</v>
      </c>
      <c r="D320" s="3">
        <v>318</v>
      </c>
      <c r="E320" s="2" t="s">
        <v>595</v>
      </c>
      <c r="F320" s="2" t="s">
        <v>2118</v>
      </c>
      <c r="G320" s="2" t="s">
        <v>2084</v>
      </c>
      <c r="H320" s="2"/>
      <c r="I320" s="134">
        <v>42318</v>
      </c>
      <c r="J320" s="130">
        <v>8</v>
      </c>
      <c r="K320" s="2"/>
      <c r="L320" s="2" t="s">
        <v>2066</v>
      </c>
      <c r="M320" s="2">
        <v>2</v>
      </c>
    </row>
    <row r="321" spans="1:13" ht="24.95" customHeight="1">
      <c r="A321" s="54" t="s">
        <v>2108</v>
      </c>
      <c r="B321" s="54" t="s">
        <v>2106</v>
      </c>
      <c r="C321" s="1">
        <v>2</v>
      </c>
      <c r="D321" s="3">
        <v>319</v>
      </c>
      <c r="E321" s="2" t="s">
        <v>595</v>
      </c>
      <c r="F321" s="2" t="s">
        <v>2119</v>
      </c>
      <c r="G321" s="2" t="s">
        <v>2085</v>
      </c>
      <c r="H321" s="2"/>
      <c r="I321" s="134">
        <v>42318</v>
      </c>
      <c r="J321" s="130">
        <v>8</v>
      </c>
      <c r="K321" s="2"/>
      <c r="L321" s="2" t="s">
        <v>2067</v>
      </c>
      <c r="M321" s="2">
        <v>2</v>
      </c>
    </row>
    <row r="322" spans="1:13" ht="24.95" customHeight="1">
      <c r="A322" s="54" t="s">
        <v>2108</v>
      </c>
      <c r="B322" s="54" t="s">
        <v>2106</v>
      </c>
      <c r="C322" s="1">
        <v>2</v>
      </c>
      <c r="D322" s="3">
        <v>320</v>
      </c>
      <c r="E322" s="2" t="s">
        <v>595</v>
      </c>
      <c r="F322" s="2" t="s">
        <v>2120</v>
      </c>
      <c r="G322" s="2" t="s">
        <v>2086</v>
      </c>
      <c r="H322" s="2"/>
      <c r="I322" s="134">
        <v>42318</v>
      </c>
      <c r="J322" s="130">
        <v>8</v>
      </c>
      <c r="K322" s="2"/>
      <c r="L322" s="2" t="s">
        <v>2068</v>
      </c>
      <c r="M322" s="2">
        <v>2</v>
      </c>
    </row>
    <row r="323" spans="1:13" ht="24.95" customHeight="1">
      <c r="A323" s="54" t="s">
        <v>2108</v>
      </c>
      <c r="B323" s="54" t="s">
        <v>2106</v>
      </c>
      <c r="C323" s="1">
        <v>2</v>
      </c>
      <c r="D323" s="3">
        <v>321</v>
      </c>
      <c r="E323" s="2" t="s">
        <v>595</v>
      </c>
      <c r="F323" s="2" t="s">
        <v>2045</v>
      </c>
      <c r="G323" s="2" t="s">
        <v>2087</v>
      </c>
      <c r="H323" s="2"/>
      <c r="I323" s="134">
        <v>42318</v>
      </c>
      <c r="J323" s="130">
        <v>8</v>
      </c>
      <c r="K323" s="2"/>
      <c r="L323" s="2" t="s">
        <v>2069</v>
      </c>
      <c r="M323" s="2">
        <v>2</v>
      </c>
    </row>
    <row r="324" spans="1:13" ht="24.95" customHeight="1">
      <c r="A324" s="54" t="s">
        <v>2108</v>
      </c>
      <c r="B324" s="54" t="s">
        <v>2106</v>
      </c>
      <c r="C324" s="1">
        <v>2</v>
      </c>
      <c r="D324" s="3">
        <v>322</v>
      </c>
      <c r="E324" s="2" t="s">
        <v>595</v>
      </c>
      <c r="F324" s="2" t="s">
        <v>2046</v>
      </c>
      <c r="G324" s="2" t="s">
        <v>2088</v>
      </c>
      <c r="H324" s="2"/>
      <c r="I324" s="134">
        <v>42318</v>
      </c>
      <c r="J324" s="130">
        <v>8</v>
      </c>
      <c r="K324" s="2"/>
      <c r="L324" s="2" t="s">
        <v>2070</v>
      </c>
      <c r="M324" s="2">
        <v>2</v>
      </c>
    </row>
    <row r="325" spans="1:13" ht="24.95" customHeight="1">
      <c r="A325" s="54" t="s">
        <v>2108</v>
      </c>
      <c r="B325" s="54" t="s">
        <v>2106</v>
      </c>
      <c r="C325" s="1">
        <v>2</v>
      </c>
      <c r="D325" s="3">
        <v>323</v>
      </c>
      <c r="E325" s="2" t="s">
        <v>595</v>
      </c>
      <c r="F325" s="2" t="s">
        <v>2089</v>
      </c>
      <c r="G325" s="2" t="s">
        <v>2093</v>
      </c>
      <c r="H325" s="2"/>
      <c r="I325" s="134">
        <v>42318</v>
      </c>
      <c r="J325" s="130">
        <v>8</v>
      </c>
      <c r="K325" s="2"/>
      <c r="L325" s="2" t="s">
        <v>2091</v>
      </c>
      <c r="M325" s="2">
        <v>2</v>
      </c>
    </row>
    <row r="326" spans="1:13" ht="24.95" customHeight="1">
      <c r="A326" s="54" t="s">
        <v>2108</v>
      </c>
      <c r="B326" s="54" t="s">
        <v>2106</v>
      </c>
      <c r="C326" s="1">
        <v>2</v>
      </c>
      <c r="D326" s="3">
        <v>324</v>
      </c>
      <c r="E326" s="2" t="s">
        <v>595</v>
      </c>
      <c r="F326" s="2" t="s">
        <v>2090</v>
      </c>
      <c r="G326" s="2" t="s">
        <v>2094</v>
      </c>
      <c r="H326" s="2"/>
      <c r="I326" s="134">
        <v>42318</v>
      </c>
      <c r="J326" s="130">
        <v>8</v>
      </c>
      <c r="K326" s="2"/>
      <c r="L326" s="2" t="s">
        <v>2092</v>
      </c>
      <c r="M326" s="2">
        <v>2</v>
      </c>
    </row>
    <row r="327" spans="1:13" ht="24.95" customHeight="1">
      <c r="A327" s="54" t="s">
        <v>2108</v>
      </c>
      <c r="B327" s="54" t="s">
        <v>2106</v>
      </c>
      <c r="C327" s="1">
        <v>2</v>
      </c>
      <c r="D327" s="3">
        <v>325</v>
      </c>
      <c r="E327" s="2" t="s">
        <v>595</v>
      </c>
      <c r="F327" s="2" t="s">
        <v>2096</v>
      </c>
      <c r="G327" s="2" t="s">
        <v>2095</v>
      </c>
      <c r="H327" s="2"/>
      <c r="I327" s="134">
        <v>42318</v>
      </c>
      <c r="J327" s="130">
        <v>8</v>
      </c>
      <c r="K327" s="2"/>
      <c r="L327" s="2" t="s">
        <v>2099</v>
      </c>
      <c r="M327" s="2">
        <v>2</v>
      </c>
    </row>
    <row r="328" spans="1:13" ht="24.95" customHeight="1">
      <c r="A328" s="54" t="s">
        <v>2108</v>
      </c>
      <c r="B328" s="54" t="s">
        <v>2106</v>
      </c>
      <c r="C328" s="1">
        <v>2</v>
      </c>
      <c r="D328" s="3">
        <v>326</v>
      </c>
      <c r="E328" s="2" t="s">
        <v>595</v>
      </c>
      <c r="F328" s="2" t="s">
        <v>2097</v>
      </c>
      <c r="G328" s="2" t="s">
        <v>2098</v>
      </c>
      <c r="H328" s="2"/>
      <c r="I328" s="134">
        <v>42318</v>
      </c>
      <c r="J328" s="130">
        <v>8</v>
      </c>
      <c r="K328" s="2"/>
      <c r="L328" s="2" t="s">
        <v>2100</v>
      </c>
      <c r="M328" s="2">
        <v>2</v>
      </c>
    </row>
    <row r="329" spans="1:13" ht="24.95" customHeight="1">
      <c r="A329" s="54" t="s">
        <v>2108</v>
      </c>
      <c r="B329" s="54" t="s">
        <v>2106</v>
      </c>
      <c r="C329" s="1">
        <v>2</v>
      </c>
      <c r="D329" s="3">
        <v>327</v>
      </c>
      <c r="E329" s="2" t="s">
        <v>595</v>
      </c>
      <c r="F329" s="2" t="s">
        <v>2266</v>
      </c>
      <c r="G329" s="66" t="s">
        <v>2245</v>
      </c>
      <c r="H329" s="66"/>
      <c r="I329" s="134">
        <v>42361</v>
      </c>
      <c r="J329" s="130"/>
      <c r="K329" s="2"/>
      <c r="L329" s="2" t="s">
        <v>2267</v>
      </c>
      <c r="M329" s="2">
        <v>2</v>
      </c>
    </row>
    <row r="330" spans="1:13" ht="24.95" customHeight="1">
      <c r="A330" s="54" t="s">
        <v>2108</v>
      </c>
      <c r="B330" s="54" t="s">
        <v>2106</v>
      </c>
      <c r="C330" s="1">
        <v>2</v>
      </c>
      <c r="D330" s="3">
        <v>328</v>
      </c>
      <c r="E330" s="2" t="s">
        <v>595</v>
      </c>
      <c r="F330" s="2" t="s">
        <v>2271</v>
      </c>
      <c r="G330" s="54" t="s">
        <v>2286</v>
      </c>
      <c r="H330" s="54"/>
      <c r="I330" s="134">
        <v>42361</v>
      </c>
      <c r="J330" s="130">
        <v>8</v>
      </c>
      <c r="K330" s="131"/>
      <c r="L330" s="131" t="s">
        <v>2272</v>
      </c>
      <c r="M330" s="2">
        <v>2</v>
      </c>
    </row>
    <row r="331" spans="1:13" ht="24.95" customHeight="1">
      <c r="A331" s="54" t="s">
        <v>2108</v>
      </c>
      <c r="B331" s="54" t="s">
        <v>2106</v>
      </c>
      <c r="C331" s="1">
        <v>2</v>
      </c>
      <c r="D331" s="3">
        <v>329</v>
      </c>
      <c r="E331" s="2" t="s">
        <v>595</v>
      </c>
      <c r="F331" s="2" t="s">
        <v>2256</v>
      </c>
      <c r="G331" s="66" t="s">
        <v>2250</v>
      </c>
      <c r="H331" s="66"/>
      <c r="I331" s="134">
        <v>42361</v>
      </c>
      <c r="J331" s="130">
        <v>8</v>
      </c>
      <c r="K331" s="2"/>
      <c r="L331" s="2" t="s">
        <v>2258</v>
      </c>
      <c r="M331" s="2">
        <v>2</v>
      </c>
    </row>
    <row r="332" spans="1:13" ht="24.95" customHeight="1">
      <c r="A332" s="54" t="s">
        <v>2108</v>
      </c>
      <c r="B332" s="54" t="s">
        <v>2106</v>
      </c>
      <c r="C332" s="1">
        <v>2</v>
      </c>
      <c r="D332" s="3">
        <v>330</v>
      </c>
      <c r="E332" s="2" t="s">
        <v>595</v>
      </c>
      <c r="F332" s="2" t="s">
        <v>2260</v>
      </c>
      <c r="G332" s="66" t="s">
        <v>2252</v>
      </c>
      <c r="H332" s="66"/>
      <c r="I332" s="134">
        <v>42361</v>
      </c>
      <c r="J332" s="130">
        <v>8</v>
      </c>
      <c r="K332" s="2"/>
      <c r="L332" s="2" t="s">
        <v>2261</v>
      </c>
      <c r="M332" s="2">
        <v>2</v>
      </c>
    </row>
    <row r="333" spans="1:13" ht="24.95" customHeight="1">
      <c r="A333" s="54" t="s">
        <v>2108</v>
      </c>
      <c r="B333" s="54" t="s">
        <v>2106</v>
      </c>
      <c r="C333" s="1">
        <v>2</v>
      </c>
      <c r="D333" s="3">
        <v>331</v>
      </c>
      <c r="E333" s="2" t="s">
        <v>595</v>
      </c>
      <c r="F333" s="2" t="s">
        <v>2262</v>
      </c>
      <c r="G333" s="66" t="s">
        <v>2247</v>
      </c>
      <c r="H333" s="66"/>
      <c r="I333" s="134">
        <v>42361</v>
      </c>
      <c r="J333" s="130">
        <v>8</v>
      </c>
      <c r="K333" s="2"/>
      <c r="L333" s="2" t="s">
        <v>2263</v>
      </c>
      <c r="M333" s="2">
        <v>2</v>
      </c>
    </row>
    <row r="334" spans="1:13" ht="24.95" customHeight="1">
      <c r="A334" s="54" t="s">
        <v>2108</v>
      </c>
      <c r="B334" s="54" t="s">
        <v>2106</v>
      </c>
      <c r="C334" s="1">
        <v>2</v>
      </c>
      <c r="D334" s="3">
        <v>332</v>
      </c>
      <c r="E334" s="2" t="s">
        <v>595</v>
      </c>
      <c r="F334" s="2" t="s">
        <v>2278</v>
      </c>
      <c r="G334" s="66" t="s">
        <v>2246</v>
      </c>
      <c r="H334" s="66"/>
      <c r="I334" s="134">
        <v>42361</v>
      </c>
      <c r="J334" s="130">
        <v>8</v>
      </c>
      <c r="K334" s="2"/>
      <c r="L334" s="2" t="s">
        <v>2279</v>
      </c>
      <c r="M334" s="2">
        <v>2</v>
      </c>
    </row>
    <row r="335" spans="1:13" ht="24.95" customHeight="1">
      <c r="A335" s="54" t="s">
        <v>2108</v>
      </c>
      <c r="B335" s="54" t="s">
        <v>2106</v>
      </c>
      <c r="C335" s="1">
        <v>2</v>
      </c>
      <c r="D335" s="3">
        <v>333</v>
      </c>
      <c r="E335" s="2" t="s">
        <v>595</v>
      </c>
      <c r="F335" s="2" t="s">
        <v>2257</v>
      </c>
      <c r="G335" s="66" t="s">
        <v>2249</v>
      </c>
      <c r="H335" s="66"/>
      <c r="I335" s="134">
        <v>42361</v>
      </c>
      <c r="J335" s="130">
        <v>8</v>
      </c>
      <c r="K335" s="2"/>
      <c r="L335" s="2" t="s">
        <v>2259</v>
      </c>
      <c r="M335" s="2">
        <v>2</v>
      </c>
    </row>
    <row r="336" spans="1:13" ht="24.95" customHeight="1">
      <c r="A336" s="54" t="s">
        <v>2108</v>
      </c>
      <c r="B336" s="54" t="s">
        <v>2106</v>
      </c>
      <c r="C336" s="1">
        <v>2</v>
      </c>
      <c r="D336" s="3">
        <v>334</v>
      </c>
      <c r="E336" s="2" t="s">
        <v>595</v>
      </c>
      <c r="F336" s="2" t="s">
        <v>2273</v>
      </c>
      <c r="G336" s="2" t="s">
        <v>2274</v>
      </c>
      <c r="H336" s="2"/>
      <c r="I336" s="134">
        <v>42361</v>
      </c>
      <c r="J336" s="130">
        <v>8</v>
      </c>
      <c r="K336" s="131"/>
      <c r="L336" s="131" t="s">
        <v>2275</v>
      </c>
      <c r="M336" s="2">
        <v>2</v>
      </c>
    </row>
    <row r="337" spans="1:13" ht="24.95" customHeight="1">
      <c r="A337" s="54" t="s">
        <v>2108</v>
      </c>
      <c r="B337" s="54" t="s">
        <v>2106</v>
      </c>
      <c r="C337" s="1">
        <v>2</v>
      </c>
      <c r="D337" s="3">
        <v>335</v>
      </c>
      <c r="E337" s="2" t="s">
        <v>595</v>
      </c>
      <c r="F337" s="2" t="s">
        <v>2269</v>
      </c>
      <c r="G337" s="2" t="s">
        <v>2268</v>
      </c>
      <c r="H337" s="2"/>
      <c r="I337" s="134">
        <v>42361</v>
      </c>
      <c r="J337" s="130">
        <v>8</v>
      </c>
      <c r="K337" s="2"/>
      <c r="L337" s="2" t="s">
        <v>2270</v>
      </c>
      <c r="M337" s="2">
        <v>2</v>
      </c>
    </row>
    <row r="338" spans="1:13" ht="24.95" customHeight="1">
      <c r="A338" s="54" t="s">
        <v>2108</v>
      </c>
      <c r="B338" s="54" t="s">
        <v>2106</v>
      </c>
      <c r="C338" s="1">
        <v>2</v>
      </c>
      <c r="D338" s="3">
        <v>336</v>
      </c>
      <c r="E338" s="2" t="s">
        <v>595</v>
      </c>
      <c r="F338" s="2" t="s">
        <v>2265</v>
      </c>
      <c r="G338" s="66" t="s">
        <v>2251</v>
      </c>
      <c r="H338" s="66"/>
      <c r="I338" s="134">
        <v>42361</v>
      </c>
      <c r="J338" s="130">
        <v>8</v>
      </c>
      <c r="K338" s="2"/>
      <c r="L338" s="2" t="s">
        <v>2264</v>
      </c>
      <c r="M338" s="2">
        <v>2</v>
      </c>
    </row>
    <row r="339" spans="1:13" ht="24.95" customHeight="1">
      <c r="A339" s="54" t="s">
        <v>2108</v>
      </c>
      <c r="B339" s="54" t="s">
        <v>2106</v>
      </c>
      <c r="C339" s="1">
        <v>2</v>
      </c>
      <c r="D339" s="3">
        <v>337</v>
      </c>
      <c r="E339" s="2" t="s">
        <v>595</v>
      </c>
      <c r="F339" s="2" t="s">
        <v>2282</v>
      </c>
      <c r="G339" s="67" t="s">
        <v>2253</v>
      </c>
      <c r="H339" s="67"/>
      <c r="I339" s="134">
        <v>42377</v>
      </c>
      <c r="J339" s="130">
        <v>8</v>
      </c>
      <c r="K339" s="2"/>
      <c r="L339" s="2" t="s">
        <v>2283</v>
      </c>
      <c r="M339" s="2">
        <v>2</v>
      </c>
    </row>
    <row r="340" spans="1:13" ht="24.95" customHeight="1">
      <c r="A340" s="54" t="s">
        <v>2108</v>
      </c>
      <c r="B340" s="54" t="s">
        <v>2106</v>
      </c>
      <c r="C340" s="1">
        <v>2</v>
      </c>
      <c r="D340" s="3">
        <v>338</v>
      </c>
      <c r="E340" s="2" t="s">
        <v>595</v>
      </c>
      <c r="F340" s="2" t="s">
        <v>2284</v>
      </c>
      <c r="G340" s="54" t="s">
        <v>2254</v>
      </c>
      <c r="H340" s="54"/>
      <c r="I340" s="134">
        <v>42377</v>
      </c>
      <c r="J340" s="130">
        <v>8</v>
      </c>
      <c r="K340" s="2"/>
      <c r="L340" s="2" t="s">
        <v>2285</v>
      </c>
      <c r="M340" s="2">
        <v>2</v>
      </c>
    </row>
    <row r="341" spans="1:13" ht="24.95" customHeight="1">
      <c r="A341" s="54" t="s">
        <v>2108</v>
      </c>
      <c r="B341" s="54" t="s">
        <v>2106</v>
      </c>
      <c r="C341" s="1">
        <v>2</v>
      </c>
      <c r="D341" s="3">
        <v>339</v>
      </c>
      <c r="E341" s="2" t="s">
        <v>595</v>
      </c>
      <c r="F341" s="2" t="s">
        <v>2280</v>
      </c>
      <c r="G341" s="54" t="s">
        <v>2255</v>
      </c>
      <c r="H341" s="54"/>
      <c r="I341" s="134">
        <v>42377</v>
      </c>
      <c r="J341" s="130">
        <v>8</v>
      </c>
      <c r="K341" s="2"/>
      <c r="L341" s="2" t="s">
        <v>2281</v>
      </c>
      <c r="M341" s="2">
        <v>2</v>
      </c>
    </row>
    <row r="342" spans="1:13" ht="24.95" customHeight="1">
      <c r="A342" s="54" t="s">
        <v>2108</v>
      </c>
      <c r="B342" s="54" t="s">
        <v>2106</v>
      </c>
      <c r="C342" s="1">
        <v>2</v>
      </c>
      <c r="D342" s="3">
        <v>340</v>
      </c>
      <c r="E342" s="2" t="s">
        <v>595</v>
      </c>
      <c r="F342" s="2" t="s">
        <v>2276</v>
      </c>
      <c r="G342" s="66" t="s">
        <v>2248</v>
      </c>
      <c r="H342" s="66"/>
      <c r="I342" s="134">
        <v>42380</v>
      </c>
      <c r="J342" s="130">
        <v>8</v>
      </c>
      <c r="K342" s="2"/>
      <c r="L342" s="2" t="s">
        <v>2277</v>
      </c>
      <c r="M342" s="2">
        <v>2</v>
      </c>
    </row>
    <row r="343" spans="1:13" ht="24.95" customHeight="1">
      <c r="A343" s="54" t="s">
        <v>2108</v>
      </c>
      <c r="B343" s="54" t="s">
        <v>2106</v>
      </c>
      <c r="C343" s="1">
        <v>2</v>
      </c>
      <c r="D343" s="3">
        <v>341</v>
      </c>
      <c r="E343" s="2" t="s">
        <v>595</v>
      </c>
      <c r="F343" s="2" t="s">
        <v>2388</v>
      </c>
      <c r="G343" s="66" t="s">
        <v>2366</v>
      </c>
      <c r="H343" s="66"/>
      <c r="I343" s="134">
        <v>42394</v>
      </c>
      <c r="J343" s="130">
        <v>8</v>
      </c>
      <c r="K343" s="2"/>
      <c r="L343" s="2" t="s">
        <v>2389</v>
      </c>
      <c r="M343" s="2">
        <v>2</v>
      </c>
    </row>
    <row r="344" spans="1:13" ht="24.95" customHeight="1">
      <c r="A344" s="54" t="s">
        <v>2108</v>
      </c>
      <c r="B344" s="54" t="s">
        <v>2106</v>
      </c>
      <c r="C344" s="1">
        <v>2</v>
      </c>
      <c r="D344" s="3">
        <v>342</v>
      </c>
      <c r="E344" s="2" t="s">
        <v>595</v>
      </c>
      <c r="F344" s="2" t="s">
        <v>2393</v>
      </c>
      <c r="G344" s="54" t="s">
        <v>2363</v>
      </c>
      <c r="H344" s="54"/>
      <c r="I344" s="134">
        <v>42394</v>
      </c>
      <c r="J344" s="130">
        <v>8</v>
      </c>
      <c r="K344" s="2"/>
      <c r="L344" s="2" t="s">
        <v>2392</v>
      </c>
      <c r="M344" s="2">
        <v>2</v>
      </c>
    </row>
    <row r="345" spans="1:13" ht="24.95" customHeight="1">
      <c r="A345" s="54" t="s">
        <v>2108</v>
      </c>
      <c r="B345" s="54" t="s">
        <v>2106</v>
      </c>
      <c r="C345" s="1">
        <v>2</v>
      </c>
      <c r="D345" s="3">
        <v>343</v>
      </c>
      <c r="E345" s="2" t="s">
        <v>595</v>
      </c>
      <c r="F345" s="2" t="s">
        <v>2394</v>
      </c>
      <c r="G345" s="67" t="s">
        <v>2349</v>
      </c>
      <c r="H345" s="67"/>
      <c r="I345" s="134">
        <v>42394</v>
      </c>
      <c r="J345" s="130">
        <v>8</v>
      </c>
      <c r="K345" s="2"/>
      <c r="L345" s="2" t="s">
        <v>2395</v>
      </c>
      <c r="M345" s="2">
        <v>2</v>
      </c>
    </row>
    <row r="346" spans="1:13" ht="24.95" customHeight="1">
      <c r="A346" s="54" t="s">
        <v>2108</v>
      </c>
      <c r="B346" s="54" t="s">
        <v>2106</v>
      </c>
      <c r="C346" s="1">
        <v>2</v>
      </c>
      <c r="D346" s="3">
        <v>344</v>
      </c>
      <c r="E346" s="2" t="s">
        <v>595</v>
      </c>
      <c r="F346" s="2" t="s">
        <v>2408</v>
      </c>
      <c r="G346" s="66" t="s">
        <v>2971</v>
      </c>
      <c r="H346" s="66"/>
      <c r="I346" s="134">
        <v>42394</v>
      </c>
      <c r="J346" s="130">
        <v>8</v>
      </c>
      <c r="K346" s="2"/>
      <c r="L346" s="2" t="s">
        <v>2409</v>
      </c>
      <c r="M346" s="2">
        <v>2</v>
      </c>
    </row>
    <row r="347" spans="1:13" ht="24.95" customHeight="1">
      <c r="A347" s="54" t="s">
        <v>2108</v>
      </c>
      <c r="B347" s="54" t="s">
        <v>2106</v>
      </c>
      <c r="C347" s="1">
        <v>2</v>
      </c>
      <c r="D347" s="3">
        <v>345</v>
      </c>
      <c r="E347" s="2" t="s">
        <v>595</v>
      </c>
      <c r="F347" s="2" t="s">
        <v>2382</v>
      </c>
      <c r="G347" s="54" t="s">
        <v>2364</v>
      </c>
      <c r="H347" s="54"/>
      <c r="I347" s="134">
        <v>42394</v>
      </c>
      <c r="J347" s="130">
        <v>8</v>
      </c>
      <c r="K347" s="2"/>
      <c r="L347" s="2" t="s">
        <v>2383</v>
      </c>
      <c r="M347" s="2">
        <v>2</v>
      </c>
    </row>
    <row r="348" spans="1:13" ht="24.95" customHeight="1">
      <c r="A348" s="54" t="s">
        <v>2108</v>
      </c>
      <c r="B348" s="54" t="s">
        <v>2106</v>
      </c>
      <c r="C348" s="1">
        <v>2</v>
      </c>
      <c r="D348" s="3">
        <v>346</v>
      </c>
      <c r="E348" s="2" t="s">
        <v>595</v>
      </c>
      <c r="F348" s="2" t="s">
        <v>2410</v>
      </c>
      <c r="G348" s="67" t="s">
        <v>2362</v>
      </c>
      <c r="H348" s="67"/>
      <c r="I348" s="134">
        <v>42394</v>
      </c>
      <c r="J348" s="130">
        <v>8</v>
      </c>
      <c r="K348" s="2"/>
      <c r="L348" s="2" t="s">
        <v>2411</v>
      </c>
      <c r="M348" s="2">
        <v>2</v>
      </c>
    </row>
    <row r="349" spans="1:13" ht="24.95" customHeight="1">
      <c r="A349" s="54" t="s">
        <v>2108</v>
      </c>
      <c r="B349" s="54" t="s">
        <v>2106</v>
      </c>
      <c r="C349" s="1">
        <v>2</v>
      </c>
      <c r="D349" s="3">
        <v>347</v>
      </c>
      <c r="E349" s="2" t="s">
        <v>595</v>
      </c>
      <c r="F349" s="2" t="s">
        <v>2390</v>
      </c>
      <c r="G349" s="2" t="s">
        <v>2365</v>
      </c>
      <c r="H349" s="2"/>
      <c r="I349" s="134">
        <v>42394</v>
      </c>
      <c r="J349" s="130">
        <v>8</v>
      </c>
      <c r="K349" s="2"/>
      <c r="L349" s="2" t="s">
        <v>2391</v>
      </c>
      <c r="M349" s="2">
        <v>2</v>
      </c>
    </row>
    <row r="350" spans="1:13" ht="24.95" customHeight="1">
      <c r="A350" s="54" t="s">
        <v>2108</v>
      </c>
      <c r="B350" s="54" t="s">
        <v>2106</v>
      </c>
      <c r="C350" s="1">
        <v>2</v>
      </c>
      <c r="D350" s="3">
        <v>348</v>
      </c>
      <c r="E350" s="2" t="s">
        <v>595</v>
      </c>
      <c r="F350" s="2" t="s">
        <v>2404</v>
      </c>
      <c r="G350" s="54" t="s">
        <v>2358</v>
      </c>
      <c r="H350" s="54"/>
      <c r="I350" s="134">
        <v>42394</v>
      </c>
      <c r="J350" s="130">
        <v>8</v>
      </c>
      <c r="K350" s="2"/>
      <c r="L350" s="2" t="s">
        <v>2405</v>
      </c>
      <c r="M350" s="2">
        <v>2</v>
      </c>
    </row>
    <row r="351" spans="1:13" ht="24.95" customHeight="1">
      <c r="A351" s="54" t="s">
        <v>2108</v>
      </c>
      <c r="B351" s="54" t="s">
        <v>2106</v>
      </c>
      <c r="C351" s="1">
        <v>2</v>
      </c>
      <c r="D351" s="3">
        <v>349</v>
      </c>
      <c r="E351" s="2" t="s">
        <v>595</v>
      </c>
      <c r="F351" s="2" t="s">
        <v>2398</v>
      </c>
      <c r="G351" s="66" t="s">
        <v>2353</v>
      </c>
      <c r="H351" s="66"/>
      <c r="I351" s="134">
        <v>42394</v>
      </c>
      <c r="J351" s="130">
        <v>8</v>
      </c>
      <c r="K351" s="2"/>
      <c r="L351" s="2" t="s">
        <v>2399</v>
      </c>
      <c r="M351" s="2">
        <v>2</v>
      </c>
    </row>
    <row r="352" spans="1:13" ht="24.95" customHeight="1">
      <c r="A352" s="54" t="s">
        <v>2108</v>
      </c>
      <c r="B352" s="54" t="s">
        <v>2106</v>
      </c>
      <c r="C352" s="1">
        <v>2</v>
      </c>
      <c r="D352" s="3">
        <v>350</v>
      </c>
      <c r="E352" s="2" t="s">
        <v>595</v>
      </c>
      <c r="F352" s="2" t="s">
        <v>2402</v>
      </c>
      <c r="G352" s="66" t="s">
        <v>2355</v>
      </c>
      <c r="H352" s="66"/>
      <c r="I352" s="134">
        <v>42394</v>
      </c>
      <c r="J352" s="130">
        <v>8</v>
      </c>
      <c r="K352" s="2"/>
      <c r="L352" s="2" t="s">
        <v>2403</v>
      </c>
      <c r="M352" s="2">
        <v>2</v>
      </c>
    </row>
    <row r="353" spans="1:13" ht="24.95" customHeight="1">
      <c r="A353" s="54" t="s">
        <v>2108</v>
      </c>
      <c r="B353" s="54" t="s">
        <v>2106</v>
      </c>
      <c r="C353" s="1">
        <v>2</v>
      </c>
      <c r="D353" s="3">
        <v>351</v>
      </c>
      <c r="E353" s="2" t="s">
        <v>595</v>
      </c>
      <c r="F353" s="2" t="s">
        <v>2369</v>
      </c>
      <c r="G353" s="54" t="s">
        <v>2351</v>
      </c>
      <c r="H353" s="54"/>
      <c r="I353" s="134">
        <v>42394</v>
      </c>
      <c r="J353" s="130">
        <v>8</v>
      </c>
      <c r="K353" s="2"/>
      <c r="L353" s="2" t="s">
        <v>2352</v>
      </c>
      <c r="M353" s="2">
        <v>2</v>
      </c>
    </row>
    <row r="354" spans="1:13" ht="24.95" customHeight="1">
      <c r="A354" s="54" t="s">
        <v>2108</v>
      </c>
      <c r="B354" s="54" t="s">
        <v>2106</v>
      </c>
      <c r="C354" s="1">
        <v>2</v>
      </c>
      <c r="D354" s="3">
        <v>352</v>
      </c>
      <c r="E354" s="2" t="s">
        <v>595</v>
      </c>
      <c r="F354" s="2" t="s">
        <v>2400</v>
      </c>
      <c r="G354" s="2" t="s">
        <v>2354</v>
      </c>
      <c r="H354" s="2"/>
      <c r="I354" s="134">
        <v>42394</v>
      </c>
      <c r="J354" s="130">
        <v>8</v>
      </c>
      <c r="K354" s="2"/>
      <c r="L354" s="2" t="s">
        <v>2401</v>
      </c>
      <c r="M354" s="2">
        <v>2</v>
      </c>
    </row>
    <row r="355" spans="1:13" ht="24.95" customHeight="1">
      <c r="A355" s="54" t="s">
        <v>2108</v>
      </c>
      <c r="B355" s="54" t="s">
        <v>2106</v>
      </c>
      <c r="C355" s="1">
        <v>2</v>
      </c>
      <c r="D355" s="3">
        <v>353</v>
      </c>
      <c r="E355" s="2" t="s">
        <v>595</v>
      </c>
      <c r="F355" s="2" t="s">
        <v>2396</v>
      </c>
      <c r="G355" s="66" t="s">
        <v>2348</v>
      </c>
      <c r="H355" s="66"/>
      <c r="I355" s="134">
        <v>42394</v>
      </c>
      <c r="J355" s="130">
        <v>8</v>
      </c>
      <c r="K355" s="2"/>
      <c r="L355" s="2" t="s">
        <v>2397</v>
      </c>
      <c r="M355" s="2">
        <v>2</v>
      </c>
    </row>
    <row r="356" spans="1:13" ht="24.95" customHeight="1">
      <c r="A356" s="54" t="s">
        <v>2108</v>
      </c>
      <c r="B356" s="54" t="s">
        <v>2106</v>
      </c>
      <c r="C356" s="1">
        <v>2</v>
      </c>
      <c r="D356" s="3">
        <v>354</v>
      </c>
      <c r="E356" s="2" t="s">
        <v>595</v>
      </c>
      <c r="F356" s="2" t="s">
        <v>2406</v>
      </c>
      <c r="G356" s="2" t="s">
        <v>2360</v>
      </c>
      <c r="H356" s="2"/>
      <c r="I356" s="134">
        <v>42394</v>
      </c>
      <c r="J356" s="130">
        <v>8</v>
      </c>
      <c r="K356" s="2"/>
      <c r="L356" s="2" t="s">
        <v>2407</v>
      </c>
      <c r="M356" s="2">
        <v>2</v>
      </c>
    </row>
    <row r="357" spans="1:13" ht="24.95" customHeight="1">
      <c r="A357" s="54" t="s">
        <v>2108</v>
      </c>
      <c r="B357" s="54" t="s">
        <v>2106</v>
      </c>
      <c r="C357" s="1">
        <v>2</v>
      </c>
      <c r="D357" s="3">
        <v>355</v>
      </c>
      <c r="E357" s="2" t="s">
        <v>595</v>
      </c>
      <c r="F357" s="2" t="s">
        <v>2372</v>
      </c>
      <c r="G357" s="54" t="s">
        <v>2350</v>
      </c>
      <c r="H357" s="54"/>
      <c r="I357" s="134">
        <v>42394</v>
      </c>
      <c r="J357" s="130">
        <v>8</v>
      </c>
      <c r="K357" s="2"/>
      <c r="L357" s="2" t="s">
        <v>2373</v>
      </c>
      <c r="M357" s="2">
        <v>2</v>
      </c>
    </row>
    <row r="358" spans="1:13" ht="24.95" customHeight="1">
      <c r="A358" s="54" t="s">
        <v>2108</v>
      </c>
      <c r="B358" s="54" t="s">
        <v>2106</v>
      </c>
      <c r="C358" s="1">
        <v>2</v>
      </c>
      <c r="D358" s="3">
        <v>356</v>
      </c>
      <c r="E358" s="2" t="s">
        <v>595</v>
      </c>
      <c r="F358" s="2" t="s">
        <v>2370</v>
      </c>
      <c r="G358" s="54" t="s">
        <v>2357</v>
      </c>
      <c r="H358" s="54"/>
      <c r="I358" s="134">
        <v>42394</v>
      </c>
      <c r="J358" s="130">
        <v>8</v>
      </c>
      <c r="K358" s="2"/>
      <c r="L358" s="2" t="s">
        <v>2371</v>
      </c>
      <c r="M358" s="2">
        <v>2</v>
      </c>
    </row>
    <row r="359" spans="1:13" ht="24.95" customHeight="1">
      <c r="A359" s="54" t="s">
        <v>2108</v>
      </c>
      <c r="B359" s="54" t="s">
        <v>2106</v>
      </c>
      <c r="C359" s="1">
        <v>2</v>
      </c>
      <c r="D359" s="3">
        <v>357</v>
      </c>
      <c r="E359" s="2" t="s">
        <v>595</v>
      </c>
      <c r="F359" s="2" t="s">
        <v>2374</v>
      </c>
      <c r="G359" s="66" t="s">
        <v>2359</v>
      </c>
      <c r="H359" s="66"/>
      <c r="I359" s="134">
        <v>42394</v>
      </c>
      <c r="J359" s="130">
        <v>8</v>
      </c>
      <c r="K359" s="2"/>
      <c r="L359" s="2" t="s">
        <v>2375</v>
      </c>
      <c r="M359" s="2">
        <v>2</v>
      </c>
    </row>
    <row r="360" spans="1:13" ht="24.95" customHeight="1">
      <c r="A360" s="54" t="s">
        <v>2108</v>
      </c>
      <c r="B360" s="54" t="s">
        <v>2106</v>
      </c>
      <c r="C360" s="1">
        <v>2</v>
      </c>
      <c r="D360" s="3">
        <v>358</v>
      </c>
      <c r="E360" s="2" t="s">
        <v>595</v>
      </c>
      <c r="F360" s="2" t="s">
        <v>2376</v>
      </c>
      <c r="G360" s="67" t="s">
        <v>2356</v>
      </c>
      <c r="H360" s="67"/>
      <c r="I360" s="134">
        <v>42394</v>
      </c>
      <c r="J360" s="130">
        <v>8</v>
      </c>
      <c r="K360" s="2"/>
      <c r="L360" s="2" t="s">
        <v>2377</v>
      </c>
      <c r="M360" s="2">
        <v>2</v>
      </c>
    </row>
    <row r="361" spans="1:13" ht="24.95" customHeight="1">
      <c r="A361" s="54" t="s">
        <v>2108</v>
      </c>
      <c r="B361" s="54" t="s">
        <v>2106</v>
      </c>
      <c r="C361" s="1">
        <v>2</v>
      </c>
      <c r="D361" s="3">
        <v>359</v>
      </c>
      <c r="E361" s="2" t="s">
        <v>595</v>
      </c>
      <c r="F361" s="2" t="s">
        <v>2380</v>
      </c>
      <c r="G361" s="66" t="s">
        <v>2361</v>
      </c>
      <c r="H361" s="66"/>
      <c r="I361" s="134">
        <v>42394</v>
      </c>
      <c r="J361" s="130">
        <v>8</v>
      </c>
      <c r="K361" s="2"/>
      <c r="L361" s="2" t="s">
        <v>2381</v>
      </c>
      <c r="M361" s="2">
        <v>2</v>
      </c>
    </row>
    <row r="362" spans="1:13" ht="24.95" customHeight="1">
      <c r="A362" s="54" t="s">
        <v>2108</v>
      </c>
      <c r="B362" s="54" t="s">
        <v>2106</v>
      </c>
      <c r="C362" s="1">
        <v>2</v>
      </c>
      <c r="D362" s="3">
        <v>360</v>
      </c>
      <c r="E362" s="2" t="s">
        <v>595</v>
      </c>
      <c r="F362" s="2" t="s">
        <v>2378</v>
      </c>
      <c r="G362" s="2" t="s">
        <v>2347</v>
      </c>
      <c r="H362" s="2"/>
      <c r="I362" s="134">
        <v>42394</v>
      </c>
      <c r="J362" s="130">
        <v>8</v>
      </c>
      <c r="K362" s="2"/>
      <c r="L362" s="2" t="s">
        <v>2379</v>
      </c>
      <c r="M362" s="2">
        <v>2</v>
      </c>
    </row>
    <row r="363" spans="1:13" ht="24.95" customHeight="1">
      <c r="A363" s="54" t="s">
        <v>2108</v>
      </c>
      <c r="B363" s="54" t="s">
        <v>2106</v>
      </c>
      <c r="C363" s="1">
        <v>2</v>
      </c>
      <c r="D363" s="3">
        <v>361</v>
      </c>
      <c r="E363" s="2" t="s">
        <v>595</v>
      </c>
      <c r="F363" s="2" t="s">
        <v>2384</v>
      </c>
      <c r="G363" s="67" t="s">
        <v>2367</v>
      </c>
      <c r="H363" s="67"/>
      <c r="I363" s="134">
        <v>42394</v>
      </c>
      <c r="J363" s="130">
        <v>8</v>
      </c>
      <c r="K363" s="2"/>
      <c r="L363" s="2" t="s">
        <v>2385</v>
      </c>
      <c r="M363" s="2">
        <v>2</v>
      </c>
    </row>
    <row r="364" spans="1:13" ht="24.95" customHeight="1">
      <c r="A364" s="54" t="s">
        <v>2108</v>
      </c>
      <c r="B364" s="54" t="s">
        <v>2106</v>
      </c>
      <c r="C364" s="1">
        <v>2</v>
      </c>
      <c r="D364" s="3">
        <v>362</v>
      </c>
      <c r="E364" s="2" t="s">
        <v>595</v>
      </c>
      <c r="F364" s="2" t="s">
        <v>2386</v>
      </c>
      <c r="G364" s="54" t="s">
        <v>2368</v>
      </c>
      <c r="H364" s="54"/>
      <c r="I364" s="134">
        <v>42394</v>
      </c>
      <c r="J364" s="130">
        <v>8</v>
      </c>
      <c r="K364" s="2"/>
      <c r="L364" s="2" t="s">
        <v>2387</v>
      </c>
      <c r="M364" s="2">
        <v>2</v>
      </c>
    </row>
    <row r="365" spans="1:13" ht="24.95" customHeight="1">
      <c r="A365" s="54" t="s">
        <v>2475</v>
      </c>
      <c r="B365" s="54" t="s">
        <v>2106</v>
      </c>
      <c r="C365" s="1">
        <v>2</v>
      </c>
      <c r="D365" s="3">
        <v>363</v>
      </c>
      <c r="E365" s="2" t="s">
        <v>595</v>
      </c>
      <c r="F365" s="2" t="s">
        <v>2474</v>
      </c>
      <c r="G365" s="54" t="s">
        <v>2476</v>
      </c>
      <c r="H365" s="54"/>
      <c r="I365" s="134">
        <v>42424</v>
      </c>
      <c r="J365" s="130">
        <v>8</v>
      </c>
      <c r="K365" s="2"/>
      <c r="L365" s="2" t="s">
        <v>2477</v>
      </c>
      <c r="M365" s="2">
        <v>2</v>
      </c>
    </row>
    <row r="366" spans="1:13" ht="24.95" customHeight="1">
      <c r="A366" s="54" t="s">
        <v>2475</v>
      </c>
      <c r="B366" s="54" t="s">
        <v>2106</v>
      </c>
      <c r="C366" s="1">
        <v>2</v>
      </c>
      <c r="D366" s="3">
        <v>364</v>
      </c>
      <c r="E366" s="2" t="s">
        <v>595</v>
      </c>
      <c r="F366" s="2" t="s">
        <v>2478</v>
      </c>
      <c r="G366" s="54" t="s">
        <v>2479</v>
      </c>
      <c r="H366" s="54"/>
      <c r="I366" s="134">
        <v>42440</v>
      </c>
      <c r="J366" s="130">
        <v>8</v>
      </c>
      <c r="K366" s="2"/>
      <c r="L366" s="2" t="s">
        <v>2480</v>
      </c>
      <c r="M366" s="2">
        <v>2</v>
      </c>
    </row>
    <row r="367" spans="1:13" ht="24.95" customHeight="1">
      <c r="A367" s="54" t="s">
        <v>2475</v>
      </c>
      <c r="B367" s="54" t="s">
        <v>2106</v>
      </c>
      <c r="C367" s="1">
        <v>2</v>
      </c>
      <c r="D367" s="3">
        <v>365</v>
      </c>
      <c r="E367" s="2" t="s">
        <v>595</v>
      </c>
      <c r="F367" s="2" t="s">
        <v>2482</v>
      </c>
      <c r="G367" s="54" t="s">
        <v>2481</v>
      </c>
      <c r="H367" s="54"/>
      <c r="I367" s="134">
        <v>42440</v>
      </c>
      <c r="J367" s="130">
        <v>8</v>
      </c>
      <c r="K367" s="2"/>
      <c r="L367" s="2" t="s">
        <v>2483</v>
      </c>
      <c r="M367" s="2">
        <v>2</v>
      </c>
    </row>
    <row r="368" spans="1:13" ht="24.95" customHeight="1">
      <c r="A368" s="54" t="s">
        <v>2475</v>
      </c>
      <c r="B368" s="54" t="s">
        <v>2106</v>
      </c>
      <c r="C368" s="1">
        <v>2</v>
      </c>
      <c r="D368" s="3">
        <v>366</v>
      </c>
      <c r="E368" s="2" t="s">
        <v>595</v>
      </c>
      <c r="F368" s="2" t="s">
        <v>2484</v>
      </c>
      <c r="G368" s="54" t="s">
        <v>2488</v>
      </c>
      <c r="H368" s="54"/>
      <c r="I368" s="134">
        <v>42440</v>
      </c>
      <c r="J368" s="130">
        <v>8</v>
      </c>
      <c r="K368" s="2"/>
      <c r="L368" s="2" t="s">
        <v>2486</v>
      </c>
      <c r="M368" s="2">
        <v>2</v>
      </c>
    </row>
    <row r="369" spans="1:13" ht="24.95" customHeight="1">
      <c r="A369" s="54" t="s">
        <v>2475</v>
      </c>
      <c r="B369" s="54" t="s">
        <v>2106</v>
      </c>
      <c r="C369" s="1">
        <v>2</v>
      </c>
      <c r="D369" s="3">
        <v>367</v>
      </c>
      <c r="E369" s="2" t="s">
        <v>595</v>
      </c>
      <c r="F369" s="2" t="s">
        <v>2485</v>
      </c>
      <c r="G369" s="54" t="s">
        <v>2489</v>
      </c>
      <c r="H369" s="54"/>
      <c r="I369" s="134">
        <v>42440</v>
      </c>
      <c r="J369" s="130">
        <v>8</v>
      </c>
      <c r="K369" s="2"/>
      <c r="L369" s="2" t="s">
        <v>2487</v>
      </c>
      <c r="M369" s="2">
        <v>2</v>
      </c>
    </row>
    <row r="370" spans="1:13" ht="24.95" customHeight="1">
      <c r="A370" s="54" t="s">
        <v>2528</v>
      </c>
      <c r="B370" s="54" t="s">
        <v>2106</v>
      </c>
      <c r="C370" s="1">
        <v>2</v>
      </c>
      <c r="D370" s="3">
        <v>368</v>
      </c>
      <c r="E370" s="2" t="s">
        <v>595</v>
      </c>
      <c r="F370" s="2" t="s">
        <v>2527</v>
      </c>
      <c r="G370" s="54" t="s">
        <v>2529</v>
      </c>
      <c r="H370" s="54"/>
      <c r="I370" s="134">
        <v>42454</v>
      </c>
      <c r="J370" s="130">
        <v>8</v>
      </c>
      <c r="K370" s="2"/>
      <c r="L370" s="2" t="s">
        <v>2530</v>
      </c>
      <c r="M370" s="2">
        <v>2</v>
      </c>
    </row>
    <row r="371" spans="1:13" ht="24.95" customHeight="1">
      <c r="A371" s="54" t="s">
        <v>2528</v>
      </c>
      <c r="B371" s="54" t="s">
        <v>2106</v>
      </c>
      <c r="C371" s="1">
        <v>2</v>
      </c>
      <c r="D371" s="3">
        <v>369</v>
      </c>
      <c r="E371" s="2" t="s">
        <v>595</v>
      </c>
      <c r="F371" s="2" t="s">
        <v>2531</v>
      </c>
      <c r="G371" s="54" t="s">
        <v>2532</v>
      </c>
      <c r="H371" s="54"/>
      <c r="I371" s="134">
        <v>42454</v>
      </c>
      <c r="J371" s="130">
        <v>8</v>
      </c>
      <c r="K371" s="2"/>
      <c r="L371" s="2" t="s">
        <v>2533</v>
      </c>
      <c r="M371" s="2">
        <v>2</v>
      </c>
    </row>
    <row r="372" spans="1:13" ht="24.95" customHeight="1">
      <c r="A372" s="54" t="s">
        <v>2528</v>
      </c>
      <c r="B372" s="54" t="s">
        <v>2106</v>
      </c>
      <c r="C372" s="1">
        <v>2</v>
      </c>
      <c r="D372" s="3">
        <v>370</v>
      </c>
      <c r="E372" s="2" t="s">
        <v>595</v>
      </c>
      <c r="F372" s="2" t="s">
        <v>2534</v>
      </c>
      <c r="G372" s="54" t="s">
        <v>2535</v>
      </c>
      <c r="H372" s="54"/>
      <c r="I372" s="134">
        <v>42454</v>
      </c>
      <c r="J372" s="130">
        <v>8</v>
      </c>
      <c r="K372" s="2"/>
      <c r="L372" s="2" t="s">
        <v>2536</v>
      </c>
      <c r="M372" s="2">
        <v>2</v>
      </c>
    </row>
    <row r="373" spans="1:13" ht="24.95" customHeight="1">
      <c r="A373" s="54" t="s">
        <v>2528</v>
      </c>
      <c r="B373" s="54" t="s">
        <v>2106</v>
      </c>
      <c r="C373" s="1">
        <v>2</v>
      </c>
      <c r="D373" s="3">
        <v>371</v>
      </c>
      <c r="E373" s="2" t="s">
        <v>595</v>
      </c>
      <c r="F373" s="2" t="s">
        <v>2537</v>
      </c>
      <c r="G373" s="54" t="s">
        <v>2538</v>
      </c>
      <c r="H373" s="54"/>
      <c r="I373" s="134">
        <v>42454</v>
      </c>
      <c r="J373" s="130">
        <v>8</v>
      </c>
      <c r="K373" s="2"/>
      <c r="L373" s="2" t="s">
        <v>2539</v>
      </c>
      <c r="M373" s="2">
        <v>2</v>
      </c>
    </row>
    <row r="374" spans="1:13" ht="24.95" customHeight="1">
      <c r="A374" s="54" t="s">
        <v>2528</v>
      </c>
      <c r="B374" s="54" t="s">
        <v>2106</v>
      </c>
      <c r="C374" s="1">
        <v>2</v>
      </c>
      <c r="D374" s="3">
        <v>372</v>
      </c>
      <c r="E374" s="2" t="s">
        <v>595</v>
      </c>
      <c r="F374" s="2" t="s">
        <v>2540</v>
      </c>
      <c r="G374" s="54" t="s">
        <v>2541</v>
      </c>
      <c r="H374" s="54"/>
      <c r="I374" s="134">
        <v>42454</v>
      </c>
      <c r="J374" s="130">
        <v>8</v>
      </c>
      <c r="K374" s="2"/>
      <c r="L374" s="2" t="s">
        <v>2542</v>
      </c>
      <c r="M374" s="2">
        <v>2</v>
      </c>
    </row>
    <row r="375" spans="1:13" ht="24.95" customHeight="1">
      <c r="A375" s="54" t="s">
        <v>2528</v>
      </c>
      <c r="B375" s="54" t="s">
        <v>2106</v>
      </c>
      <c r="C375" s="1">
        <v>2</v>
      </c>
      <c r="D375" s="3">
        <v>373</v>
      </c>
      <c r="E375" s="2" t="s">
        <v>595</v>
      </c>
      <c r="F375" s="2" t="s">
        <v>2543</v>
      </c>
      <c r="G375" s="54" t="s">
        <v>2544</v>
      </c>
      <c r="H375" s="54"/>
      <c r="I375" s="134">
        <v>42454</v>
      </c>
      <c r="J375" s="130">
        <v>8</v>
      </c>
      <c r="K375" s="2"/>
      <c r="L375" s="2" t="s">
        <v>2545</v>
      </c>
      <c r="M375" s="2">
        <v>2</v>
      </c>
    </row>
    <row r="376" spans="1:13" ht="24.95" customHeight="1">
      <c r="A376" s="54" t="s">
        <v>2528</v>
      </c>
      <c r="B376" s="54" t="s">
        <v>2106</v>
      </c>
      <c r="C376" s="1">
        <v>2</v>
      </c>
      <c r="D376" s="3">
        <v>374</v>
      </c>
      <c r="E376" s="2" t="s">
        <v>595</v>
      </c>
      <c r="F376" s="2" t="s">
        <v>2546</v>
      </c>
      <c r="G376" s="54" t="s">
        <v>2547</v>
      </c>
      <c r="H376" s="54"/>
      <c r="I376" s="134">
        <v>42454</v>
      </c>
      <c r="J376" s="130">
        <v>8</v>
      </c>
      <c r="K376" s="2"/>
      <c r="L376" s="2" t="s">
        <v>2548</v>
      </c>
      <c r="M376" s="2">
        <v>2</v>
      </c>
    </row>
    <row r="377" spans="1:13" ht="24.95" customHeight="1">
      <c r="A377" s="54" t="s">
        <v>2528</v>
      </c>
      <c r="B377" s="54" t="s">
        <v>2106</v>
      </c>
      <c r="C377" s="1">
        <v>2</v>
      </c>
      <c r="D377" s="3">
        <v>375</v>
      </c>
      <c r="E377" s="2" t="s">
        <v>595</v>
      </c>
      <c r="F377" s="2" t="s">
        <v>2549</v>
      </c>
      <c r="G377" s="54" t="s">
        <v>2550</v>
      </c>
      <c r="H377" s="54"/>
      <c r="I377" s="134">
        <v>42454</v>
      </c>
      <c r="J377" s="130">
        <v>8</v>
      </c>
      <c r="K377" s="2"/>
      <c r="L377" s="2" t="s">
        <v>2551</v>
      </c>
      <c r="M377" s="2">
        <v>2</v>
      </c>
    </row>
    <row r="378" spans="1:13" ht="24.95" customHeight="1">
      <c r="A378" s="54" t="s">
        <v>2528</v>
      </c>
      <c r="B378" s="54" t="s">
        <v>2106</v>
      </c>
      <c r="C378" s="1">
        <v>2</v>
      </c>
      <c r="D378" s="3">
        <v>376</v>
      </c>
      <c r="E378" s="2" t="s">
        <v>595</v>
      </c>
      <c r="F378" s="2" t="s">
        <v>2552</v>
      </c>
      <c r="G378" s="54" t="s">
        <v>2553</v>
      </c>
      <c r="H378" s="54"/>
      <c r="I378" s="134">
        <v>42454</v>
      </c>
      <c r="J378" s="130">
        <v>8</v>
      </c>
      <c r="K378" s="2"/>
      <c r="L378" s="2" t="s">
        <v>2554</v>
      </c>
      <c r="M378" s="2">
        <v>2</v>
      </c>
    </row>
    <row r="379" spans="1:13" ht="24.95" customHeight="1">
      <c r="A379" s="54" t="s">
        <v>2108</v>
      </c>
      <c r="B379" s="54" t="s">
        <v>2106</v>
      </c>
      <c r="C379" s="1">
        <v>2</v>
      </c>
      <c r="D379" s="3">
        <v>377</v>
      </c>
      <c r="E379" s="2" t="s">
        <v>595</v>
      </c>
      <c r="F379" s="2" t="s">
        <v>2604</v>
      </c>
      <c r="G379" s="54" t="s">
        <v>2605</v>
      </c>
      <c r="H379" s="54"/>
      <c r="I379" s="134">
        <v>42500</v>
      </c>
      <c r="J379" s="130">
        <v>8</v>
      </c>
      <c r="K379" s="2"/>
      <c r="L379" s="2" t="s">
        <v>2606</v>
      </c>
      <c r="M379" s="2">
        <v>2</v>
      </c>
    </row>
    <row r="380" spans="1:13" ht="24.95" customHeight="1">
      <c r="A380" s="54" t="s">
        <v>2108</v>
      </c>
      <c r="B380" s="54" t="s">
        <v>2106</v>
      </c>
      <c r="C380" s="1">
        <v>2</v>
      </c>
      <c r="D380" s="3">
        <v>378</v>
      </c>
      <c r="E380" s="2" t="s">
        <v>595</v>
      </c>
      <c r="F380" s="2" t="s">
        <v>2607</v>
      </c>
      <c r="G380" s="2" t="s">
        <v>2616</v>
      </c>
      <c r="H380" s="2"/>
      <c r="I380" s="134">
        <v>42500</v>
      </c>
      <c r="J380" s="130">
        <v>8</v>
      </c>
      <c r="K380" s="2"/>
      <c r="L380" s="2" t="s">
        <v>2617</v>
      </c>
      <c r="M380" s="2">
        <v>2</v>
      </c>
    </row>
    <row r="381" spans="1:13" ht="24.95" customHeight="1">
      <c r="A381" s="54" t="s">
        <v>2108</v>
      </c>
      <c r="B381" s="54" t="s">
        <v>2106</v>
      </c>
      <c r="C381" s="1">
        <v>2</v>
      </c>
      <c r="D381" s="3">
        <v>379</v>
      </c>
      <c r="E381" s="2" t="s">
        <v>595</v>
      </c>
      <c r="F381" s="2" t="s">
        <v>2608</v>
      </c>
      <c r="G381" s="2" t="s">
        <v>2626</v>
      </c>
      <c r="H381" s="2"/>
      <c r="I381" s="134">
        <v>42500</v>
      </c>
      <c r="J381" s="130">
        <v>8</v>
      </c>
      <c r="K381" s="2"/>
      <c r="L381" s="2" t="s">
        <v>2618</v>
      </c>
      <c r="M381" s="2">
        <v>2</v>
      </c>
    </row>
    <row r="382" spans="1:13" ht="24.95" customHeight="1">
      <c r="A382" s="54" t="s">
        <v>2108</v>
      </c>
      <c r="B382" s="54" t="s">
        <v>2106</v>
      </c>
      <c r="C382" s="1">
        <v>2</v>
      </c>
      <c r="D382" s="3">
        <v>380</v>
      </c>
      <c r="E382" s="2" t="s">
        <v>595</v>
      </c>
      <c r="F382" s="2" t="s">
        <v>2609</v>
      </c>
      <c r="G382" s="2" t="s">
        <v>2627</v>
      </c>
      <c r="H382" s="2"/>
      <c r="I382" s="134">
        <v>42500</v>
      </c>
      <c r="J382" s="130">
        <v>8</v>
      </c>
      <c r="K382" s="2"/>
      <c r="L382" s="2" t="s">
        <v>2619</v>
      </c>
      <c r="M382" s="2">
        <v>2</v>
      </c>
    </row>
    <row r="383" spans="1:13" ht="24.95" customHeight="1">
      <c r="A383" s="54" t="s">
        <v>2108</v>
      </c>
      <c r="B383" s="54" t="s">
        <v>2106</v>
      </c>
      <c r="C383" s="1">
        <v>2</v>
      </c>
      <c r="D383" s="3">
        <v>381</v>
      </c>
      <c r="E383" s="2" t="s">
        <v>595</v>
      </c>
      <c r="F383" s="2" t="s">
        <v>2610</v>
      </c>
      <c r="G383" s="2" t="s">
        <v>2628</v>
      </c>
      <c r="H383" s="2"/>
      <c r="I383" s="134">
        <v>42500</v>
      </c>
      <c r="J383" s="130">
        <v>8</v>
      </c>
      <c r="K383" s="2"/>
      <c r="L383" s="2" t="s">
        <v>2620</v>
      </c>
      <c r="M383" s="2">
        <v>2</v>
      </c>
    </row>
    <row r="384" spans="1:13" ht="24.95" customHeight="1">
      <c r="A384" s="54" t="s">
        <v>2108</v>
      </c>
      <c r="B384" s="54" t="s">
        <v>2106</v>
      </c>
      <c r="C384" s="1">
        <v>2</v>
      </c>
      <c r="D384" s="3">
        <v>382</v>
      </c>
      <c r="E384" s="2" t="s">
        <v>595</v>
      </c>
      <c r="F384" s="2" t="s">
        <v>2611</v>
      </c>
      <c r="G384" s="2" t="s">
        <v>2629</v>
      </c>
      <c r="H384" s="2"/>
      <c r="I384" s="134">
        <v>42500</v>
      </c>
      <c r="J384" s="130">
        <v>8</v>
      </c>
      <c r="K384" s="2"/>
      <c r="L384" s="2" t="s">
        <v>2621</v>
      </c>
      <c r="M384" s="2">
        <v>2</v>
      </c>
    </row>
    <row r="385" spans="1:13" ht="24.95" customHeight="1">
      <c r="A385" s="54" t="s">
        <v>2108</v>
      </c>
      <c r="B385" s="54" t="s">
        <v>2106</v>
      </c>
      <c r="C385" s="1">
        <v>2</v>
      </c>
      <c r="D385" s="3">
        <v>383</v>
      </c>
      <c r="E385" s="2" t="s">
        <v>595</v>
      </c>
      <c r="F385" s="2" t="s">
        <v>2612</v>
      </c>
      <c r="G385" s="2" t="s">
        <v>2630</v>
      </c>
      <c r="H385" s="2"/>
      <c r="I385" s="134">
        <v>42500</v>
      </c>
      <c r="J385" s="130">
        <v>8</v>
      </c>
      <c r="K385" s="2"/>
      <c r="L385" s="2" t="s">
        <v>2622</v>
      </c>
      <c r="M385" s="2">
        <v>2</v>
      </c>
    </row>
    <row r="386" spans="1:13" ht="24.95" customHeight="1">
      <c r="A386" s="54" t="s">
        <v>2108</v>
      </c>
      <c r="B386" s="54" t="s">
        <v>2106</v>
      </c>
      <c r="C386" s="1">
        <v>2</v>
      </c>
      <c r="D386" s="3">
        <v>384</v>
      </c>
      <c r="E386" s="2" t="s">
        <v>595</v>
      </c>
      <c r="F386" s="2" t="s">
        <v>2613</v>
      </c>
      <c r="G386" s="2" t="s">
        <v>2631</v>
      </c>
      <c r="H386" s="2"/>
      <c r="I386" s="134">
        <v>42500</v>
      </c>
      <c r="J386" s="130">
        <v>8</v>
      </c>
      <c r="K386" s="2"/>
      <c r="L386" s="2" t="s">
        <v>2623</v>
      </c>
      <c r="M386" s="2">
        <v>2</v>
      </c>
    </row>
    <row r="387" spans="1:13" ht="24.95" customHeight="1">
      <c r="A387" s="54" t="s">
        <v>2108</v>
      </c>
      <c r="B387" s="54" t="s">
        <v>2106</v>
      </c>
      <c r="C387" s="1">
        <v>2</v>
      </c>
      <c r="D387" s="3">
        <v>385</v>
      </c>
      <c r="E387" s="2" t="s">
        <v>595</v>
      </c>
      <c r="F387" s="2" t="s">
        <v>2614</v>
      </c>
      <c r="G387" s="2" t="s">
        <v>2632</v>
      </c>
      <c r="H387" s="2"/>
      <c r="I387" s="134">
        <v>42500</v>
      </c>
      <c r="J387" s="130">
        <v>8</v>
      </c>
      <c r="K387" s="2"/>
      <c r="L387" s="2" t="s">
        <v>2624</v>
      </c>
      <c r="M387" s="2">
        <v>2</v>
      </c>
    </row>
    <row r="388" spans="1:13" ht="24.95" customHeight="1">
      <c r="A388" s="54" t="s">
        <v>2108</v>
      </c>
      <c r="B388" s="54" t="s">
        <v>2106</v>
      </c>
      <c r="C388" s="1">
        <v>2</v>
      </c>
      <c r="D388" s="3">
        <v>386</v>
      </c>
      <c r="E388" s="2" t="s">
        <v>595</v>
      </c>
      <c r="F388" s="2" t="s">
        <v>2615</v>
      </c>
      <c r="G388" s="2" t="s">
        <v>2633</v>
      </c>
      <c r="H388" s="2"/>
      <c r="I388" s="134">
        <v>42500</v>
      </c>
      <c r="J388" s="130">
        <v>8</v>
      </c>
      <c r="K388" s="2"/>
      <c r="L388" s="2" t="s">
        <v>2625</v>
      </c>
      <c r="M388" s="2">
        <v>2</v>
      </c>
    </row>
    <row r="389" spans="1:13" ht="24.95" customHeight="1">
      <c r="A389" s="54" t="s">
        <v>2692</v>
      </c>
      <c r="B389" s="54" t="s">
        <v>2106</v>
      </c>
      <c r="C389" s="1">
        <v>2</v>
      </c>
      <c r="D389" s="3">
        <v>387</v>
      </c>
      <c r="E389" s="2" t="s">
        <v>595</v>
      </c>
      <c r="F389" s="2" t="s">
        <v>2690</v>
      </c>
      <c r="G389" s="2" t="s">
        <v>2693</v>
      </c>
      <c r="H389" s="2"/>
      <c r="I389" s="134">
        <v>42566</v>
      </c>
      <c r="J389" s="130">
        <v>8</v>
      </c>
      <c r="K389" s="2"/>
      <c r="L389" s="2" t="s">
        <v>2691</v>
      </c>
      <c r="M389" s="2">
        <v>2</v>
      </c>
    </row>
    <row r="390" spans="1:13" ht="24.95" customHeight="1">
      <c r="A390" s="54" t="s">
        <v>2692</v>
      </c>
      <c r="B390" s="54" t="s">
        <v>2106</v>
      </c>
      <c r="C390" s="1">
        <v>2</v>
      </c>
      <c r="D390" s="3">
        <v>388</v>
      </c>
      <c r="E390" s="2" t="s">
        <v>595</v>
      </c>
      <c r="F390" s="2" t="s">
        <v>2694</v>
      </c>
      <c r="G390" s="2" t="s">
        <v>2700</v>
      </c>
      <c r="H390" s="2"/>
      <c r="I390" s="134">
        <v>42566</v>
      </c>
      <c r="J390" s="130">
        <v>8</v>
      </c>
      <c r="K390" s="2"/>
      <c r="L390" s="2" t="s">
        <v>2697</v>
      </c>
      <c r="M390" s="2">
        <v>2</v>
      </c>
    </row>
    <row r="391" spans="1:13" ht="24.95" customHeight="1">
      <c r="A391" s="54" t="s">
        <v>2692</v>
      </c>
      <c r="B391" s="54" t="s">
        <v>2106</v>
      </c>
      <c r="C391" s="1">
        <v>2</v>
      </c>
      <c r="D391" s="3">
        <v>389</v>
      </c>
      <c r="E391" s="2" t="s">
        <v>595</v>
      </c>
      <c r="F391" s="2" t="s">
        <v>2695</v>
      </c>
      <c r="G391" s="2" t="s">
        <v>2701</v>
      </c>
      <c r="H391" s="2"/>
      <c r="I391" s="134">
        <v>42566</v>
      </c>
      <c r="J391" s="130">
        <v>8</v>
      </c>
      <c r="K391" s="2"/>
      <c r="L391" s="2" t="s">
        <v>2698</v>
      </c>
      <c r="M391" s="2">
        <v>2</v>
      </c>
    </row>
    <row r="392" spans="1:13" ht="24.95" customHeight="1">
      <c r="A392" s="54" t="s">
        <v>2692</v>
      </c>
      <c r="B392" s="54" t="s">
        <v>2106</v>
      </c>
      <c r="C392" s="1">
        <v>2</v>
      </c>
      <c r="D392" s="3">
        <v>390</v>
      </c>
      <c r="E392" s="2" t="s">
        <v>595</v>
      </c>
      <c r="F392" s="2" t="s">
        <v>2696</v>
      </c>
      <c r="G392" s="2" t="s">
        <v>2702</v>
      </c>
      <c r="H392" s="2"/>
      <c r="I392" s="134">
        <v>42566</v>
      </c>
      <c r="J392" s="130">
        <v>8</v>
      </c>
      <c r="K392" s="2"/>
      <c r="L392" s="2" t="s">
        <v>2699</v>
      </c>
      <c r="M392" s="2">
        <v>2</v>
      </c>
    </row>
    <row r="393" spans="1:13" ht="24.95" customHeight="1">
      <c r="A393" s="54" t="s">
        <v>2108</v>
      </c>
      <c r="B393" s="54" t="s">
        <v>2106</v>
      </c>
      <c r="C393" s="1">
        <v>2</v>
      </c>
      <c r="D393" s="3">
        <v>391</v>
      </c>
      <c r="E393" s="2" t="s">
        <v>595</v>
      </c>
      <c r="F393" s="2" t="s">
        <v>3036</v>
      </c>
      <c r="G393" s="2" t="s">
        <v>3028</v>
      </c>
      <c r="H393" s="2"/>
      <c r="I393" s="134">
        <v>42652</v>
      </c>
      <c r="J393" s="130">
        <v>8</v>
      </c>
      <c r="K393" s="2" t="s">
        <v>3030</v>
      </c>
      <c r="L393" s="2" t="s">
        <v>3029</v>
      </c>
      <c r="M393" s="2">
        <v>2</v>
      </c>
    </row>
    <row r="394" spans="1:13" ht="24.95" customHeight="1">
      <c r="A394" s="54" t="s">
        <v>2108</v>
      </c>
      <c r="B394" s="54" t="s">
        <v>2106</v>
      </c>
      <c r="C394" s="1">
        <v>2</v>
      </c>
      <c r="D394" s="3">
        <v>392</v>
      </c>
      <c r="E394" s="2" t="s">
        <v>595</v>
      </c>
      <c r="F394" s="2" t="s">
        <v>3037</v>
      </c>
      <c r="G394" s="2" t="s">
        <v>3050</v>
      </c>
      <c r="H394" s="2"/>
      <c r="I394" s="134">
        <v>42652</v>
      </c>
      <c r="J394" s="130">
        <v>8</v>
      </c>
      <c r="K394" s="2"/>
      <c r="L394" s="2" t="s">
        <v>3031</v>
      </c>
      <c r="M394" s="2">
        <v>2</v>
      </c>
    </row>
    <row r="395" spans="1:13" ht="24.95" customHeight="1">
      <c r="A395" s="54" t="s">
        <v>2108</v>
      </c>
      <c r="B395" s="54" t="s">
        <v>2106</v>
      </c>
      <c r="C395" s="1">
        <v>2</v>
      </c>
      <c r="D395" s="3">
        <v>393</v>
      </c>
      <c r="E395" s="2" t="s">
        <v>595</v>
      </c>
      <c r="F395" s="2" t="s">
        <v>3041</v>
      </c>
      <c r="G395" s="2" t="s">
        <v>3052</v>
      </c>
      <c r="H395" s="2"/>
      <c r="I395" s="134">
        <v>42652</v>
      </c>
      <c r="J395" s="130">
        <v>8</v>
      </c>
      <c r="K395" s="2" t="s">
        <v>3035</v>
      </c>
      <c r="L395" s="2" t="s">
        <v>3032</v>
      </c>
      <c r="M395" s="2">
        <v>2</v>
      </c>
    </row>
    <row r="396" spans="1:13" ht="24.95" customHeight="1">
      <c r="A396" s="54" t="s">
        <v>2108</v>
      </c>
      <c r="B396" s="54" t="s">
        <v>2106</v>
      </c>
      <c r="C396" s="1">
        <v>2</v>
      </c>
      <c r="D396" s="3">
        <v>394</v>
      </c>
      <c r="E396" s="2" t="s">
        <v>595</v>
      </c>
      <c r="F396" s="2" t="s">
        <v>3042</v>
      </c>
      <c r="G396" s="2" t="s">
        <v>3039</v>
      </c>
      <c r="H396" s="2"/>
      <c r="I396" s="134">
        <v>42652</v>
      </c>
      <c r="J396" s="130">
        <v>8</v>
      </c>
      <c r="K396" s="2" t="s">
        <v>3038</v>
      </c>
      <c r="L396" s="2" t="s">
        <v>3033</v>
      </c>
      <c r="M396" s="2">
        <v>2</v>
      </c>
    </row>
    <row r="397" spans="1:13" ht="24.95" customHeight="1">
      <c r="A397" s="54" t="s">
        <v>2108</v>
      </c>
      <c r="B397" s="54" t="s">
        <v>2106</v>
      </c>
      <c r="C397" s="1">
        <v>2</v>
      </c>
      <c r="D397" s="3">
        <v>395</v>
      </c>
      <c r="E397" s="2" t="s">
        <v>595</v>
      </c>
      <c r="F397" s="2" t="s">
        <v>3043</v>
      </c>
      <c r="G397" s="2" t="s">
        <v>3040</v>
      </c>
      <c r="H397" s="2"/>
      <c r="I397" s="134">
        <v>42696</v>
      </c>
      <c r="J397" s="130">
        <v>8</v>
      </c>
      <c r="K397" s="2"/>
      <c r="L397" s="2" t="s">
        <v>3034</v>
      </c>
      <c r="M397" s="2">
        <v>2</v>
      </c>
    </row>
    <row r="398" spans="1:13" ht="24.95" customHeight="1">
      <c r="A398" s="54" t="s">
        <v>2108</v>
      </c>
      <c r="B398" s="54" t="s">
        <v>2106</v>
      </c>
      <c r="C398" s="1">
        <v>2</v>
      </c>
      <c r="D398" s="3">
        <v>396</v>
      </c>
      <c r="E398" s="2" t="s">
        <v>595</v>
      </c>
      <c r="F398" s="2" t="s">
        <v>3044</v>
      </c>
      <c r="G398" s="2" t="s">
        <v>3047</v>
      </c>
      <c r="H398" s="2"/>
      <c r="I398" s="134">
        <v>42696</v>
      </c>
      <c r="J398" s="130">
        <v>8</v>
      </c>
      <c r="K398" s="2"/>
      <c r="L398" s="2" t="s">
        <v>3045</v>
      </c>
      <c r="M398" s="2">
        <v>2</v>
      </c>
    </row>
    <row r="399" spans="1:13" ht="24.95" customHeight="1">
      <c r="A399" s="54" t="s">
        <v>2108</v>
      </c>
      <c r="B399" s="54" t="s">
        <v>2106</v>
      </c>
      <c r="C399" s="1">
        <v>2</v>
      </c>
      <c r="D399" s="3">
        <v>397</v>
      </c>
      <c r="E399" s="2" t="s">
        <v>595</v>
      </c>
      <c r="F399" s="2" t="s">
        <v>3048</v>
      </c>
      <c r="G399" s="2" t="s">
        <v>3049</v>
      </c>
      <c r="H399" s="2"/>
      <c r="I399" s="134">
        <v>42696</v>
      </c>
      <c r="J399" s="130">
        <v>8</v>
      </c>
      <c r="K399" s="2"/>
      <c r="L399" s="2" t="s">
        <v>3046</v>
      </c>
      <c r="M399" s="2">
        <v>2</v>
      </c>
    </row>
    <row r="400" spans="1:13" ht="24.95" customHeight="1">
      <c r="A400" s="54" t="s">
        <v>2108</v>
      </c>
      <c r="B400" s="54" t="s">
        <v>2106</v>
      </c>
      <c r="C400" s="1">
        <v>2</v>
      </c>
      <c r="D400" s="3">
        <v>398</v>
      </c>
      <c r="E400" s="2" t="s">
        <v>595</v>
      </c>
      <c r="F400" s="2" t="s">
        <v>3095</v>
      </c>
      <c r="G400" s="136" t="s">
        <v>3121</v>
      </c>
      <c r="H400" s="136"/>
      <c r="I400" s="134">
        <v>42787</v>
      </c>
      <c r="J400" s="130">
        <v>8</v>
      </c>
      <c r="K400" s="2"/>
      <c r="L400" s="2" t="s">
        <v>3096</v>
      </c>
      <c r="M400" s="2">
        <v>2</v>
      </c>
    </row>
    <row r="401" spans="1:13" ht="24.95" customHeight="1">
      <c r="A401" s="54" t="s">
        <v>2108</v>
      </c>
      <c r="B401" s="54" t="s">
        <v>2106</v>
      </c>
      <c r="C401" s="1">
        <v>2</v>
      </c>
      <c r="D401" s="3">
        <v>399</v>
      </c>
      <c r="E401" s="2" t="s">
        <v>595</v>
      </c>
      <c r="F401" s="2" t="s">
        <v>3097</v>
      </c>
      <c r="G401" s="136" t="s">
        <v>3122</v>
      </c>
      <c r="H401" s="136"/>
      <c r="I401" s="134">
        <v>42787</v>
      </c>
      <c r="J401" s="130">
        <v>8</v>
      </c>
      <c r="K401" s="2"/>
      <c r="L401" s="2" t="s">
        <v>3098</v>
      </c>
      <c r="M401" s="2">
        <v>2</v>
      </c>
    </row>
    <row r="402" spans="1:13" ht="24.95" customHeight="1">
      <c r="A402" s="54" t="s">
        <v>2108</v>
      </c>
      <c r="B402" s="54" t="s">
        <v>2106</v>
      </c>
      <c r="C402" s="1">
        <v>2</v>
      </c>
      <c r="D402" s="3">
        <v>400</v>
      </c>
      <c r="E402" s="2" t="s">
        <v>595</v>
      </c>
      <c r="F402" s="2" t="s">
        <v>3099</v>
      </c>
      <c r="G402" s="136" t="s">
        <v>3123</v>
      </c>
      <c r="H402" s="136"/>
      <c r="I402" s="134">
        <v>42787</v>
      </c>
      <c r="J402" s="130">
        <v>8</v>
      </c>
      <c r="K402" s="2"/>
      <c r="L402" s="2" t="s">
        <v>3100</v>
      </c>
      <c r="M402" s="2">
        <v>2</v>
      </c>
    </row>
    <row r="403" spans="1:13" ht="24.95" customHeight="1">
      <c r="A403" s="54" t="s">
        <v>2108</v>
      </c>
      <c r="B403" s="54" t="s">
        <v>2106</v>
      </c>
      <c r="C403" s="1">
        <v>2</v>
      </c>
      <c r="D403" s="3">
        <v>401</v>
      </c>
      <c r="E403" s="2" t="s">
        <v>595</v>
      </c>
      <c r="F403" s="2" t="s">
        <v>3101</v>
      </c>
      <c r="G403" s="136" t="s">
        <v>3124</v>
      </c>
      <c r="H403" s="136"/>
      <c r="I403" s="134">
        <v>42787</v>
      </c>
      <c r="J403" s="130">
        <v>8</v>
      </c>
      <c r="K403" s="2"/>
      <c r="L403" s="2" t="s">
        <v>3102</v>
      </c>
      <c r="M403" s="2">
        <v>2</v>
      </c>
    </row>
    <row r="404" spans="1:13" ht="24.95" customHeight="1">
      <c r="A404" s="54" t="s">
        <v>2108</v>
      </c>
      <c r="B404" s="54" t="s">
        <v>2106</v>
      </c>
      <c r="C404" s="1">
        <v>2</v>
      </c>
      <c r="D404" s="3">
        <v>402</v>
      </c>
      <c r="E404" s="2" t="s">
        <v>595</v>
      </c>
      <c r="F404" s="2" t="s">
        <v>3103</v>
      </c>
      <c r="G404" s="136" t="s">
        <v>3125</v>
      </c>
      <c r="H404" s="136"/>
      <c r="I404" s="134">
        <v>42787</v>
      </c>
      <c r="J404" s="130">
        <v>8</v>
      </c>
      <c r="K404" s="2"/>
      <c r="L404" s="2" t="s">
        <v>3104</v>
      </c>
      <c r="M404" s="2">
        <v>2</v>
      </c>
    </row>
    <row r="405" spans="1:13" ht="24.95" customHeight="1">
      <c r="A405" s="54" t="s">
        <v>2108</v>
      </c>
      <c r="B405" s="54" t="s">
        <v>2106</v>
      </c>
      <c r="C405" s="1">
        <v>2</v>
      </c>
      <c r="D405" s="3">
        <v>403</v>
      </c>
      <c r="E405" s="2" t="s">
        <v>595</v>
      </c>
      <c r="F405" s="2" t="s">
        <v>3105</v>
      </c>
      <c r="G405" s="136" t="s">
        <v>3126</v>
      </c>
      <c r="H405" s="136"/>
      <c r="I405" s="134">
        <v>42787</v>
      </c>
      <c r="J405" s="130">
        <v>8</v>
      </c>
      <c r="K405" s="2"/>
      <c r="L405" s="2" t="s">
        <v>3106</v>
      </c>
      <c r="M405" s="2">
        <v>2</v>
      </c>
    </row>
    <row r="406" spans="1:13" ht="24.95" customHeight="1">
      <c r="A406" s="54" t="s">
        <v>2108</v>
      </c>
      <c r="B406" s="54" t="s">
        <v>2106</v>
      </c>
      <c r="C406" s="1">
        <v>2</v>
      </c>
      <c r="D406" s="3">
        <v>404</v>
      </c>
      <c r="E406" s="2" t="s">
        <v>595</v>
      </c>
      <c r="F406" s="2" t="s">
        <v>3107</v>
      </c>
      <c r="G406" s="136" t="s">
        <v>3127</v>
      </c>
      <c r="H406" s="136"/>
      <c r="I406" s="134">
        <v>42787</v>
      </c>
      <c r="J406" s="130">
        <v>8</v>
      </c>
      <c r="K406" s="2"/>
      <c r="L406" s="2" t="s">
        <v>3108</v>
      </c>
      <c r="M406" s="2">
        <v>2</v>
      </c>
    </row>
    <row r="407" spans="1:13" ht="24.95" customHeight="1">
      <c r="A407" s="54" t="s">
        <v>2108</v>
      </c>
      <c r="B407" s="54" t="s">
        <v>2106</v>
      </c>
      <c r="C407" s="1">
        <v>2</v>
      </c>
      <c r="D407" s="3">
        <v>405</v>
      </c>
      <c r="E407" s="2" t="s">
        <v>595</v>
      </c>
      <c r="F407" s="2" t="s">
        <v>3111</v>
      </c>
      <c r="G407" s="136" t="s">
        <v>3128</v>
      </c>
      <c r="H407" s="136"/>
      <c r="I407" s="134">
        <v>42787</v>
      </c>
      <c r="J407" s="130">
        <v>8</v>
      </c>
      <c r="K407" s="2"/>
      <c r="L407" s="2" t="s">
        <v>3112</v>
      </c>
      <c r="M407" s="2">
        <v>2</v>
      </c>
    </row>
    <row r="408" spans="1:13" ht="24.95" customHeight="1">
      <c r="A408" s="54" t="s">
        <v>2108</v>
      </c>
      <c r="B408" s="54" t="s">
        <v>2106</v>
      </c>
      <c r="C408" s="1">
        <v>2</v>
      </c>
      <c r="D408" s="3">
        <v>406</v>
      </c>
      <c r="E408" s="2" t="s">
        <v>595</v>
      </c>
      <c r="F408" s="2" t="s">
        <v>3109</v>
      </c>
      <c r="G408" s="136" t="s">
        <v>3129</v>
      </c>
      <c r="H408" s="136"/>
      <c r="I408" s="134">
        <v>42787</v>
      </c>
      <c r="J408" s="130">
        <v>8</v>
      </c>
      <c r="K408" s="2"/>
      <c r="L408" s="2" t="s">
        <v>3110</v>
      </c>
      <c r="M408" s="2">
        <v>2</v>
      </c>
    </row>
    <row r="409" spans="1:13" ht="24.95" customHeight="1">
      <c r="A409" s="54" t="s">
        <v>2108</v>
      </c>
      <c r="B409" s="54" t="s">
        <v>2106</v>
      </c>
      <c r="C409" s="1">
        <v>2</v>
      </c>
      <c r="D409" s="3">
        <v>407</v>
      </c>
      <c r="E409" s="2" t="s">
        <v>595</v>
      </c>
      <c r="F409" s="2" t="s">
        <v>3113</v>
      </c>
      <c r="G409" s="136" t="s">
        <v>3130</v>
      </c>
      <c r="H409" s="136"/>
      <c r="I409" s="134">
        <v>42787</v>
      </c>
      <c r="J409" s="130">
        <v>8</v>
      </c>
      <c r="K409" s="2"/>
      <c r="L409" s="2" t="s">
        <v>3114</v>
      </c>
      <c r="M409" s="2">
        <v>2</v>
      </c>
    </row>
    <row r="410" spans="1:13" ht="24.95" customHeight="1">
      <c r="A410" s="54" t="s">
        <v>2108</v>
      </c>
      <c r="B410" s="54" t="s">
        <v>2106</v>
      </c>
      <c r="C410" s="1">
        <v>2</v>
      </c>
      <c r="D410" s="3">
        <v>408</v>
      </c>
      <c r="E410" s="2" t="s">
        <v>595</v>
      </c>
      <c r="F410" s="2" t="s">
        <v>3115</v>
      </c>
      <c r="G410" s="136" t="s">
        <v>3131</v>
      </c>
      <c r="H410" s="136"/>
      <c r="I410" s="134">
        <v>42787</v>
      </c>
      <c r="J410" s="130">
        <v>8</v>
      </c>
      <c r="K410" s="2"/>
      <c r="L410" s="2" t="s">
        <v>3116</v>
      </c>
      <c r="M410" s="2">
        <v>2</v>
      </c>
    </row>
    <row r="411" spans="1:13" ht="24.95" customHeight="1">
      <c r="A411" s="54" t="s">
        <v>2108</v>
      </c>
      <c r="B411" s="54" t="s">
        <v>2106</v>
      </c>
      <c r="C411" s="1">
        <v>2</v>
      </c>
      <c r="D411" s="3">
        <v>409</v>
      </c>
      <c r="E411" s="2" t="s">
        <v>595</v>
      </c>
      <c r="F411" s="2" t="s">
        <v>3117</v>
      </c>
      <c r="G411" s="137" t="s">
        <v>3132</v>
      </c>
      <c r="H411" s="137"/>
      <c r="I411" s="134">
        <v>42787</v>
      </c>
      <c r="J411" s="130">
        <v>8</v>
      </c>
      <c r="K411" s="2"/>
      <c r="L411" s="2" t="s">
        <v>3118</v>
      </c>
      <c r="M411" s="2">
        <v>2</v>
      </c>
    </row>
    <row r="412" spans="1:13" ht="24.95" customHeight="1">
      <c r="A412" s="54" t="s">
        <v>2108</v>
      </c>
      <c r="B412" s="54" t="s">
        <v>2106</v>
      </c>
      <c r="C412" s="1">
        <v>2</v>
      </c>
      <c r="D412" s="3">
        <v>410</v>
      </c>
      <c r="E412" s="2" t="s">
        <v>595</v>
      </c>
      <c r="F412" s="2" t="s">
        <v>3119</v>
      </c>
      <c r="G412" s="137" t="s">
        <v>3133</v>
      </c>
      <c r="H412" s="137"/>
      <c r="I412" s="134">
        <v>42787</v>
      </c>
      <c r="J412" s="130">
        <v>8</v>
      </c>
      <c r="K412" s="2"/>
      <c r="L412" s="2" t="s">
        <v>3120</v>
      </c>
      <c r="M412" s="2">
        <v>2</v>
      </c>
    </row>
    <row r="413" spans="1:13" ht="24.95" customHeight="1">
      <c r="A413" s="54" t="s">
        <v>2108</v>
      </c>
      <c r="B413" s="54" t="s">
        <v>2106</v>
      </c>
      <c r="C413" s="1">
        <v>2</v>
      </c>
      <c r="D413" s="3">
        <v>411</v>
      </c>
      <c r="E413" s="2" t="s">
        <v>595</v>
      </c>
      <c r="F413" s="2" t="s">
        <v>3197</v>
      </c>
      <c r="G413" s="2" t="s">
        <v>3204</v>
      </c>
      <c r="H413" s="2"/>
      <c r="I413" s="134">
        <v>42831</v>
      </c>
      <c r="J413" s="130">
        <v>8</v>
      </c>
      <c r="K413" s="2"/>
      <c r="L413" s="2" t="s">
        <v>3198</v>
      </c>
      <c r="M413" s="2">
        <v>2</v>
      </c>
    </row>
    <row r="414" spans="1:13" ht="24.95" customHeight="1">
      <c r="A414" s="54" t="s">
        <v>2108</v>
      </c>
      <c r="B414" s="54" t="s">
        <v>2106</v>
      </c>
      <c r="C414" s="1">
        <v>2</v>
      </c>
      <c r="D414" s="3">
        <v>412</v>
      </c>
      <c r="E414" s="2" t="s">
        <v>595</v>
      </c>
      <c r="F414" s="2" t="s">
        <v>3260</v>
      </c>
      <c r="G414" s="2" t="s">
        <v>3261</v>
      </c>
      <c r="H414" s="2"/>
      <c r="I414" s="134">
        <v>42857</v>
      </c>
      <c r="J414" s="130">
        <v>8</v>
      </c>
      <c r="K414" s="2"/>
      <c r="L414" s="2" t="s">
        <v>3262</v>
      </c>
      <c r="M414" s="2">
        <v>2</v>
      </c>
    </row>
    <row r="415" spans="1:13" ht="24.95" customHeight="1">
      <c r="A415" s="54" t="s">
        <v>2108</v>
      </c>
      <c r="B415" s="54" t="s">
        <v>2106</v>
      </c>
      <c r="C415" s="1">
        <v>2</v>
      </c>
      <c r="D415" s="3">
        <v>413</v>
      </c>
      <c r="E415" s="2" t="s">
        <v>595</v>
      </c>
      <c r="F415" s="2" t="s">
        <v>3263</v>
      </c>
      <c r="G415" s="2" t="s">
        <v>3264</v>
      </c>
      <c r="H415" s="2"/>
      <c r="I415" s="134">
        <v>42857</v>
      </c>
      <c r="J415" s="130">
        <v>8</v>
      </c>
      <c r="K415" s="2"/>
      <c r="L415" s="2" t="s">
        <v>3265</v>
      </c>
      <c r="M415" s="2">
        <v>2</v>
      </c>
    </row>
    <row r="416" spans="1:13" ht="24.95" customHeight="1">
      <c r="A416" s="54" t="s">
        <v>2108</v>
      </c>
      <c r="B416" s="54" t="s">
        <v>2106</v>
      </c>
      <c r="C416" s="1">
        <v>2</v>
      </c>
      <c r="D416" s="3">
        <v>414</v>
      </c>
      <c r="E416" s="2" t="s">
        <v>595</v>
      </c>
      <c r="F416" s="2" t="s">
        <v>3266</v>
      </c>
      <c r="G416" s="2" t="s">
        <v>3267</v>
      </c>
      <c r="H416" s="2"/>
      <c r="I416" s="134">
        <v>42857</v>
      </c>
      <c r="J416" s="130">
        <v>8</v>
      </c>
      <c r="K416" s="2"/>
      <c r="L416" s="2" t="s">
        <v>3268</v>
      </c>
      <c r="M416" s="2">
        <v>2</v>
      </c>
    </row>
    <row r="417" spans="1:13" ht="24.95" customHeight="1">
      <c r="A417" s="54" t="s">
        <v>2108</v>
      </c>
      <c r="B417" s="54" t="s">
        <v>2106</v>
      </c>
      <c r="C417" s="1">
        <v>2</v>
      </c>
      <c r="D417" s="3">
        <v>415</v>
      </c>
      <c r="E417" s="2" t="s">
        <v>595</v>
      </c>
      <c r="F417" s="2" t="s">
        <v>3296</v>
      </c>
      <c r="G417" s="2" t="s">
        <v>3275</v>
      </c>
      <c r="H417" s="2"/>
      <c r="I417" s="134">
        <v>42892</v>
      </c>
      <c r="J417" s="130">
        <v>8</v>
      </c>
      <c r="K417" s="2"/>
      <c r="L417" s="2" t="s">
        <v>3297</v>
      </c>
      <c r="M417" s="2">
        <v>2</v>
      </c>
    </row>
    <row r="418" spans="1:13" ht="24.95" customHeight="1">
      <c r="A418" s="54" t="s">
        <v>2108</v>
      </c>
      <c r="B418" s="54" t="s">
        <v>2106</v>
      </c>
      <c r="C418" s="1">
        <v>2</v>
      </c>
      <c r="D418" s="3">
        <v>416</v>
      </c>
      <c r="E418" s="2" t="s">
        <v>595</v>
      </c>
      <c r="F418" s="2" t="s">
        <v>3298</v>
      </c>
      <c r="G418" s="2" t="s">
        <v>3276</v>
      </c>
      <c r="H418" s="2"/>
      <c r="I418" s="134">
        <v>42892</v>
      </c>
      <c r="J418" s="130">
        <v>8</v>
      </c>
      <c r="K418" s="2"/>
      <c r="L418" s="2" t="s">
        <v>3299</v>
      </c>
      <c r="M418" s="2">
        <v>2</v>
      </c>
    </row>
    <row r="419" spans="1:13" ht="24.95" customHeight="1">
      <c r="A419" s="54" t="s">
        <v>2108</v>
      </c>
      <c r="B419" s="54" t="s">
        <v>2106</v>
      </c>
      <c r="C419" s="1">
        <v>2</v>
      </c>
      <c r="D419" s="3">
        <v>417</v>
      </c>
      <c r="E419" s="2" t="s">
        <v>595</v>
      </c>
      <c r="F419" s="2" t="s">
        <v>3300</v>
      </c>
      <c r="G419" s="2" t="s">
        <v>3056</v>
      </c>
      <c r="H419" s="2"/>
      <c r="I419" s="134">
        <v>42892</v>
      </c>
      <c r="J419" s="130">
        <v>8</v>
      </c>
      <c r="K419" s="2"/>
      <c r="L419" s="2" t="s">
        <v>3301</v>
      </c>
      <c r="M419" s="2">
        <v>2</v>
      </c>
    </row>
    <row r="420" spans="1:13" ht="24.95" customHeight="1">
      <c r="A420" s="54" t="s">
        <v>2108</v>
      </c>
      <c r="B420" s="54" t="s">
        <v>2106</v>
      </c>
      <c r="C420" s="1">
        <v>2</v>
      </c>
      <c r="D420" s="3">
        <v>418</v>
      </c>
      <c r="E420" s="2" t="s">
        <v>595</v>
      </c>
      <c r="F420" s="2" t="s">
        <v>3302</v>
      </c>
      <c r="G420" s="2" t="s">
        <v>3277</v>
      </c>
      <c r="H420" s="2"/>
      <c r="I420" s="134">
        <v>42892</v>
      </c>
      <c r="J420" s="130">
        <v>8</v>
      </c>
      <c r="K420" s="2"/>
      <c r="L420" s="2" t="s">
        <v>3303</v>
      </c>
      <c r="M420" s="2">
        <v>2</v>
      </c>
    </row>
    <row r="421" spans="1:13" ht="24.95" customHeight="1">
      <c r="A421" s="54" t="s">
        <v>2108</v>
      </c>
      <c r="B421" s="54" t="s">
        <v>2106</v>
      </c>
      <c r="C421" s="1">
        <v>2</v>
      </c>
      <c r="D421" s="3">
        <v>419</v>
      </c>
      <c r="E421" s="2" t="s">
        <v>595</v>
      </c>
      <c r="F421" s="2" t="s">
        <v>3304</v>
      </c>
      <c r="G421" s="2" t="s">
        <v>3278</v>
      </c>
      <c r="H421" s="2"/>
      <c r="I421" s="134">
        <v>42892</v>
      </c>
      <c r="J421" s="130">
        <v>8</v>
      </c>
      <c r="K421" s="2"/>
      <c r="L421" s="2" t="s">
        <v>3305</v>
      </c>
      <c r="M421" s="2">
        <v>2</v>
      </c>
    </row>
    <row r="422" spans="1:13" ht="24.95" customHeight="1">
      <c r="A422" s="54" t="s">
        <v>2108</v>
      </c>
      <c r="B422" s="54" t="s">
        <v>2106</v>
      </c>
      <c r="C422" s="1">
        <v>2</v>
      </c>
      <c r="D422" s="3">
        <v>420</v>
      </c>
      <c r="E422" s="2" t="s">
        <v>595</v>
      </c>
      <c r="F422" s="2" t="s">
        <v>3306</v>
      </c>
      <c r="G422" s="2" t="s">
        <v>3279</v>
      </c>
      <c r="H422" s="2"/>
      <c r="I422" s="134">
        <v>42892</v>
      </c>
      <c r="J422" s="130">
        <v>8</v>
      </c>
      <c r="K422" s="2"/>
      <c r="L422" s="2" t="s">
        <v>3307</v>
      </c>
      <c r="M422" s="2">
        <v>2</v>
      </c>
    </row>
    <row r="423" spans="1:13" ht="24.95" customHeight="1">
      <c r="A423" s="54" t="s">
        <v>2108</v>
      </c>
      <c r="B423" s="54" t="s">
        <v>2106</v>
      </c>
      <c r="C423" s="1">
        <v>2</v>
      </c>
      <c r="D423" s="3">
        <v>421</v>
      </c>
      <c r="E423" s="2" t="s">
        <v>595</v>
      </c>
      <c r="F423" s="2" t="s">
        <v>3308</v>
      </c>
      <c r="G423" s="2" t="s">
        <v>3280</v>
      </c>
      <c r="H423" s="2"/>
      <c r="I423" s="134">
        <v>42892</v>
      </c>
      <c r="J423" s="130">
        <v>8</v>
      </c>
      <c r="K423" s="2"/>
      <c r="L423" s="2" t="s">
        <v>3309</v>
      </c>
      <c r="M423" s="2">
        <v>2</v>
      </c>
    </row>
    <row r="424" spans="1:13" ht="24.95" customHeight="1">
      <c r="A424" s="54" t="s">
        <v>2108</v>
      </c>
      <c r="B424" s="54" t="s">
        <v>2106</v>
      </c>
      <c r="C424" s="1">
        <v>2</v>
      </c>
      <c r="D424" s="3">
        <v>422</v>
      </c>
      <c r="E424" s="2" t="s">
        <v>595</v>
      </c>
      <c r="F424" s="2" t="s">
        <v>3310</v>
      </c>
      <c r="G424" s="2" t="s">
        <v>3281</v>
      </c>
      <c r="H424" s="2"/>
      <c r="I424" s="134">
        <v>42892</v>
      </c>
      <c r="J424" s="130">
        <v>8</v>
      </c>
      <c r="K424" s="2"/>
      <c r="L424" s="2" t="s">
        <v>3311</v>
      </c>
      <c r="M424" s="2">
        <v>2</v>
      </c>
    </row>
    <row r="425" spans="1:13" ht="24.95" customHeight="1">
      <c r="A425" s="54" t="s">
        <v>2108</v>
      </c>
      <c r="B425" s="54" t="s">
        <v>2106</v>
      </c>
      <c r="C425" s="1">
        <v>2</v>
      </c>
      <c r="D425" s="3">
        <v>423</v>
      </c>
      <c r="E425" s="2" t="s">
        <v>595</v>
      </c>
      <c r="F425" s="2" t="s">
        <v>3312</v>
      </c>
      <c r="G425" s="2" t="s">
        <v>3282</v>
      </c>
      <c r="H425" s="2"/>
      <c r="I425" s="134">
        <v>42892</v>
      </c>
      <c r="J425" s="130">
        <v>8</v>
      </c>
      <c r="K425" s="2"/>
      <c r="L425" s="2" t="s">
        <v>3313</v>
      </c>
      <c r="M425" s="2">
        <v>2</v>
      </c>
    </row>
    <row r="426" spans="1:13" ht="24.95" customHeight="1">
      <c r="A426" s="54" t="s">
        <v>2108</v>
      </c>
      <c r="B426" s="54" t="s">
        <v>2106</v>
      </c>
      <c r="C426" s="1">
        <v>2</v>
      </c>
      <c r="D426" s="3">
        <v>424</v>
      </c>
      <c r="E426" s="2" t="s">
        <v>595</v>
      </c>
      <c r="F426" s="2" t="s">
        <v>3314</v>
      </c>
      <c r="G426" s="2" t="s">
        <v>3283</v>
      </c>
      <c r="H426" s="2"/>
      <c r="I426" s="134">
        <v>42892</v>
      </c>
      <c r="J426" s="130">
        <v>8</v>
      </c>
      <c r="K426" s="2"/>
      <c r="L426" s="2" t="s">
        <v>3315</v>
      </c>
      <c r="M426" s="2">
        <v>2</v>
      </c>
    </row>
    <row r="427" spans="1:13" ht="24.95" customHeight="1">
      <c r="A427" s="54" t="s">
        <v>2108</v>
      </c>
      <c r="B427" s="54" t="s">
        <v>2106</v>
      </c>
      <c r="C427" s="1">
        <v>2</v>
      </c>
      <c r="D427" s="3">
        <v>425</v>
      </c>
      <c r="E427" s="2" t="s">
        <v>595</v>
      </c>
      <c r="F427" s="2" t="s">
        <v>3316</v>
      </c>
      <c r="G427" s="2" t="s">
        <v>3284</v>
      </c>
      <c r="H427" s="2"/>
      <c r="I427" s="134">
        <v>42892</v>
      </c>
      <c r="J427" s="130">
        <v>8</v>
      </c>
      <c r="K427" s="2"/>
      <c r="L427" s="2" t="s">
        <v>3317</v>
      </c>
      <c r="M427" s="2">
        <v>2</v>
      </c>
    </row>
    <row r="428" spans="1:13" ht="24.95" customHeight="1">
      <c r="A428" s="54" t="s">
        <v>2108</v>
      </c>
      <c r="B428" s="54" t="s">
        <v>2106</v>
      </c>
      <c r="C428" s="1">
        <v>2</v>
      </c>
      <c r="D428" s="3">
        <v>426</v>
      </c>
      <c r="E428" s="2" t="s">
        <v>595</v>
      </c>
      <c r="F428" s="2" t="s">
        <v>3318</v>
      </c>
      <c r="G428" s="2" t="s">
        <v>3285</v>
      </c>
      <c r="H428" s="2"/>
      <c r="I428" s="134">
        <v>42892</v>
      </c>
      <c r="J428" s="130">
        <v>8</v>
      </c>
      <c r="K428" s="2"/>
      <c r="L428" s="2" t="s">
        <v>3319</v>
      </c>
      <c r="M428" s="2">
        <v>2</v>
      </c>
    </row>
    <row r="429" spans="1:13" ht="24.75" customHeight="1">
      <c r="A429" s="54" t="s">
        <v>2108</v>
      </c>
      <c r="B429" s="54" t="s">
        <v>2106</v>
      </c>
      <c r="C429" s="1">
        <v>2</v>
      </c>
      <c r="D429" s="3">
        <v>427</v>
      </c>
      <c r="E429" s="2" t="s">
        <v>595</v>
      </c>
      <c r="F429" s="2" t="s">
        <v>3320</v>
      </c>
      <c r="G429" s="2" t="s">
        <v>3286</v>
      </c>
      <c r="H429" s="2"/>
      <c r="I429" s="134">
        <v>42892</v>
      </c>
      <c r="J429" s="130">
        <v>8</v>
      </c>
      <c r="K429" s="2"/>
      <c r="L429" s="2" t="s">
        <v>3321</v>
      </c>
      <c r="M429" s="2">
        <v>2</v>
      </c>
    </row>
    <row r="430" spans="1:13" ht="24.75" customHeight="1">
      <c r="A430" s="54" t="s">
        <v>2108</v>
      </c>
      <c r="B430" s="54" t="s">
        <v>2106</v>
      </c>
      <c r="C430" s="1">
        <v>2</v>
      </c>
      <c r="D430" s="3">
        <v>428</v>
      </c>
      <c r="E430" s="2" t="s">
        <v>595</v>
      </c>
      <c r="F430" s="2" t="s">
        <v>3322</v>
      </c>
      <c r="G430" s="2" t="s">
        <v>3287</v>
      </c>
      <c r="H430" s="2"/>
      <c r="I430" s="134">
        <v>42892</v>
      </c>
      <c r="J430" s="130">
        <v>8</v>
      </c>
      <c r="K430" s="2"/>
      <c r="L430" s="2" t="s">
        <v>3323</v>
      </c>
      <c r="M430" s="2">
        <v>2</v>
      </c>
    </row>
    <row r="431" spans="1:13" ht="24.75" customHeight="1">
      <c r="A431" s="54" t="s">
        <v>2108</v>
      </c>
      <c r="B431" s="54" t="s">
        <v>2106</v>
      </c>
      <c r="C431" s="1">
        <v>2</v>
      </c>
      <c r="D431" s="3">
        <v>429</v>
      </c>
      <c r="E431" s="2" t="s">
        <v>595</v>
      </c>
      <c r="F431" s="2" t="s">
        <v>3324</v>
      </c>
      <c r="G431" s="2" t="s">
        <v>3288</v>
      </c>
      <c r="H431" s="2"/>
      <c r="I431" s="134">
        <v>42892</v>
      </c>
      <c r="J431" s="130">
        <v>8</v>
      </c>
      <c r="K431" s="2"/>
      <c r="L431" s="2" t="s">
        <v>3325</v>
      </c>
      <c r="M431" s="2">
        <v>2</v>
      </c>
    </row>
    <row r="432" spans="1:13" ht="24.75" customHeight="1">
      <c r="A432" s="54" t="s">
        <v>2108</v>
      </c>
      <c r="B432" s="54" t="s">
        <v>2106</v>
      </c>
      <c r="C432" s="1">
        <v>2</v>
      </c>
      <c r="D432" s="3">
        <v>430</v>
      </c>
      <c r="E432" s="2" t="s">
        <v>595</v>
      </c>
      <c r="F432" s="2" t="s">
        <v>3326</v>
      </c>
      <c r="G432" s="2" t="s">
        <v>3289</v>
      </c>
      <c r="H432" s="2"/>
      <c r="I432" s="134">
        <v>42892</v>
      </c>
      <c r="J432" s="130">
        <v>8</v>
      </c>
      <c r="K432" s="2"/>
      <c r="L432" s="2" t="s">
        <v>3327</v>
      </c>
      <c r="M432" s="2">
        <v>2</v>
      </c>
    </row>
    <row r="433" spans="1:13" ht="24.75" customHeight="1">
      <c r="A433" s="54" t="s">
        <v>2108</v>
      </c>
      <c r="B433" s="54" t="s">
        <v>2106</v>
      </c>
      <c r="C433" s="1">
        <v>2</v>
      </c>
      <c r="D433" s="3">
        <v>431</v>
      </c>
      <c r="E433" s="2" t="s">
        <v>595</v>
      </c>
      <c r="F433" s="2" t="s">
        <v>3328</v>
      </c>
      <c r="G433" s="2" t="s">
        <v>3290</v>
      </c>
      <c r="H433" s="2"/>
      <c r="I433" s="134">
        <v>42892</v>
      </c>
      <c r="J433" s="130">
        <v>8</v>
      </c>
      <c r="K433" s="2"/>
      <c r="L433" s="2" t="s">
        <v>3329</v>
      </c>
      <c r="M433" s="2">
        <v>2</v>
      </c>
    </row>
    <row r="434" spans="1:13" ht="24.75" customHeight="1">
      <c r="A434" s="54" t="s">
        <v>2108</v>
      </c>
      <c r="B434" s="54" t="s">
        <v>2106</v>
      </c>
      <c r="C434" s="1">
        <v>2</v>
      </c>
      <c r="D434" s="3">
        <v>432</v>
      </c>
      <c r="E434" s="2" t="s">
        <v>595</v>
      </c>
      <c r="F434" s="2" t="s">
        <v>3330</v>
      </c>
      <c r="G434" s="2" t="s">
        <v>3291</v>
      </c>
      <c r="H434" s="2"/>
      <c r="I434" s="134">
        <v>42892</v>
      </c>
      <c r="J434" s="130">
        <v>8</v>
      </c>
      <c r="K434" s="2"/>
      <c r="L434" s="2" t="s">
        <v>3331</v>
      </c>
      <c r="M434" s="2">
        <v>2</v>
      </c>
    </row>
    <row r="435" spans="1:13" ht="24.75" customHeight="1">
      <c r="A435" s="54" t="s">
        <v>2108</v>
      </c>
      <c r="B435" s="54" t="s">
        <v>2106</v>
      </c>
      <c r="C435" s="1">
        <v>2</v>
      </c>
      <c r="D435" s="3">
        <v>433</v>
      </c>
      <c r="E435" s="2" t="s">
        <v>595</v>
      </c>
      <c r="F435" s="2" t="s">
        <v>3332</v>
      </c>
      <c r="G435" s="2" t="s">
        <v>3292</v>
      </c>
      <c r="H435" s="2"/>
      <c r="I435" s="134">
        <v>42892</v>
      </c>
      <c r="J435" s="130">
        <v>8</v>
      </c>
      <c r="K435" s="2"/>
      <c r="L435" s="2" t="s">
        <v>3333</v>
      </c>
      <c r="M435" s="2">
        <v>2</v>
      </c>
    </row>
    <row r="436" spans="1:13" ht="24.75" customHeight="1">
      <c r="A436" s="54" t="s">
        <v>2108</v>
      </c>
      <c r="B436" s="54" t="s">
        <v>2106</v>
      </c>
      <c r="C436" s="1">
        <v>2</v>
      </c>
      <c r="D436" s="3">
        <v>434</v>
      </c>
      <c r="E436" s="2" t="s">
        <v>595</v>
      </c>
      <c r="F436" s="2" t="s">
        <v>3334</v>
      </c>
      <c r="G436" s="2" t="s">
        <v>3293</v>
      </c>
      <c r="H436" s="2"/>
      <c r="I436" s="134">
        <v>42892</v>
      </c>
      <c r="J436" s="130">
        <v>8</v>
      </c>
      <c r="K436" s="2"/>
      <c r="L436" s="2" t="s">
        <v>3335</v>
      </c>
      <c r="M436" s="2">
        <v>2</v>
      </c>
    </row>
    <row r="437" spans="1:13" ht="24.75" customHeight="1">
      <c r="A437" s="54" t="s">
        <v>2108</v>
      </c>
      <c r="B437" s="54" t="s">
        <v>2106</v>
      </c>
      <c r="C437" s="1">
        <v>2</v>
      </c>
      <c r="D437" s="3">
        <v>435</v>
      </c>
      <c r="E437" s="2" t="s">
        <v>595</v>
      </c>
      <c r="F437" s="2" t="s">
        <v>3336</v>
      </c>
      <c r="G437" s="2" t="s">
        <v>3338</v>
      </c>
      <c r="H437" s="2"/>
      <c r="I437" s="134">
        <v>42892</v>
      </c>
      <c r="J437" s="130">
        <v>8</v>
      </c>
      <c r="K437" s="2"/>
      <c r="L437" s="2" t="s">
        <v>3337</v>
      </c>
      <c r="M437" s="2">
        <v>2</v>
      </c>
    </row>
    <row r="438" spans="1:13" ht="24.75" customHeight="1">
      <c r="A438" s="54" t="s">
        <v>2108</v>
      </c>
      <c r="B438" s="54" t="s">
        <v>2106</v>
      </c>
      <c r="C438" s="1">
        <v>2</v>
      </c>
      <c r="D438" s="3">
        <v>436</v>
      </c>
      <c r="E438" s="2" t="s">
        <v>595</v>
      </c>
      <c r="F438" s="2" t="s">
        <v>3339</v>
      </c>
      <c r="G438" s="2" t="s">
        <v>3294</v>
      </c>
      <c r="H438" s="2"/>
      <c r="I438" s="134">
        <v>42892</v>
      </c>
      <c r="J438" s="130">
        <v>8</v>
      </c>
      <c r="K438" s="2"/>
      <c r="L438" s="2" t="s">
        <v>3340</v>
      </c>
      <c r="M438" s="2">
        <v>2</v>
      </c>
    </row>
    <row r="439" spans="1:13" ht="24.75" customHeight="1">
      <c r="A439" s="54" t="s">
        <v>2108</v>
      </c>
      <c r="B439" s="54" t="s">
        <v>2106</v>
      </c>
      <c r="C439" s="1">
        <v>2</v>
      </c>
      <c r="D439" s="3">
        <v>437</v>
      </c>
      <c r="E439" s="2" t="s">
        <v>595</v>
      </c>
      <c r="F439" s="2" t="s">
        <v>3341</v>
      </c>
      <c r="G439" s="2" t="s">
        <v>3295</v>
      </c>
      <c r="H439" s="2"/>
      <c r="I439" s="134">
        <v>42892</v>
      </c>
      <c r="J439" s="130">
        <v>8</v>
      </c>
      <c r="K439" s="2"/>
      <c r="L439" s="2" t="s">
        <v>3342</v>
      </c>
      <c r="M439" s="2">
        <v>2</v>
      </c>
    </row>
    <row r="440" spans="1:13" ht="24">
      <c r="A440" s="54" t="s">
        <v>2108</v>
      </c>
      <c r="B440" s="54" t="s">
        <v>2106</v>
      </c>
      <c r="C440" s="1">
        <v>2</v>
      </c>
      <c r="D440" s="3">
        <v>438</v>
      </c>
      <c r="E440" s="2" t="s">
        <v>595</v>
      </c>
      <c r="F440" s="2" t="s">
        <v>3430</v>
      </c>
      <c r="G440" s="2" t="s">
        <v>3431</v>
      </c>
      <c r="H440" s="2"/>
      <c r="I440" s="134">
        <v>42979</v>
      </c>
      <c r="J440" s="130">
        <v>8</v>
      </c>
      <c r="K440" s="2"/>
      <c r="L440" s="2" t="s">
        <v>3432</v>
      </c>
      <c r="M440" s="2">
        <v>2</v>
      </c>
    </row>
    <row r="441" spans="1:13" ht="24">
      <c r="A441" s="54" t="s">
        <v>2108</v>
      </c>
      <c r="B441" s="54" t="s">
        <v>2106</v>
      </c>
      <c r="C441" s="1">
        <v>2</v>
      </c>
      <c r="D441" s="3">
        <v>439</v>
      </c>
      <c r="E441" s="2" t="s">
        <v>595</v>
      </c>
      <c r="F441" s="2" t="s">
        <v>3425</v>
      </c>
      <c r="G441" s="2" t="s">
        <v>3426</v>
      </c>
      <c r="H441" s="2" t="s">
        <v>3428</v>
      </c>
      <c r="I441" s="134">
        <v>42999</v>
      </c>
      <c r="J441" s="130">
        <v>8</v>
      </c>
      <c r="K441" s="2"/>
      <c r="L441" s="2" t="s">
        <v>3429</v>
      </c>
      <c r="M441" s="2">
        <v>2</v>
      </c>
    </row>
    <row r="442" spans="1:13">
      <c r="A442" s="54" t="s">
        <v>3457</v>
      </c>
      <c r="B442" s="54" t="s">
        <v>2106</v>
      </c>
      <c r="C442" s="1">
        <v>2</v>
      </c>
      <c r="D442" s="3">
        <v>440</v>
      </c>
      <c r="E442" s="2" t="s">
        <v>595</v>
      </c>
      <c r="F442" s="2" t="s">
        <v>3458</v>
      </c>
      <c r="G442" s="2" t="s">
        <v>3433</v>
      </c>
      <c r="H442" s="2" t="s">
        <v>3434</v>
      </c>
      <c r="I442" s="134">
        <v>42999</v>
      </c>
      <c r="J442" s="130">
        <v>8</v>
      </c>
      <c r="K442" s="2"/>
      <c r="L442" s="2" t="s">
        <v>3459</v>
      </c>
      <c r="M442" s="2">
        <v>2</v>
      </c>
    </row>
    <row r="443" spans="1:13">
      <c r="A443" s="54" t="s">
        <v>3457</v>
      </c>
      <c r="B443" s="54" t="s">
        <v>2106</v>
      </c>
      <c r="C443" s="1">
        <v>2</v>
      </c>
      <c r="D443" s="3">
        <v>441</v>
      </c>
      <c r="E443" s="2" t="s">
        <v>595</v>
      </c>
      <c r="F443" s="2" t="s">
        <v>3460</v>
      </c>
      <c r="G443" s="2" t="s">
        <v>3435</v>
      </c>
      <c r="H443" s="2" t="s">
        <v>3436</v>
      </c>
      <c r="I443" s="134">
        <v>42999</v>
      </c>
      <c r="J443" s="130">
        <v>8</v>
      </c>
      <c r="K443" s="2"/>
      <c r="L443" s="2" t="s">
        <v>3461</v>
      </c>
      <c r="M443" s="2">
        <v>2</v>
      </c>
    </row>
    <row r="444" spans="1:13">
      <c r="A444" s="54" t="s">
        <v>3457</v>
      </c>
      <c r="B444" s="54" t="s">
        <v>2106</v>
      </c>
      <c r="C444" s="1">
        <v>2</v>
      </c>
      <c r="D444" s="3">
        <v>442</v>
      </c>
      <c r="E444" s="2" t="s">
        <v>595</v>
      </c>
      <c r="F444" s="2" t="s">
        <v>3462</v>
      </c>
      <c r="G444" s="2" t="s">
        <v>3437</v>
      </c>
      <c r="H444" s="2" t="s">
        <v>3438</v>
      </c>
      <c r="I444" s="134">
        <v>42999</v>
      </c>
      <c r="J444" s="130">
        <v>8</v>
      </c>
      <c r="K444" s="2"/>
      <c r="L444" s="2" t="s">
        <v>3463</v>
      </c>
      <c r="M444" s="2">
        <v>2</v>
      </c>
    </row>
    <row r="445" spans="1:13">
      <c r="A445" s="54" t="s">
        <v>3457</v>
      </c>
      <c r="B445" s="54" t="s">
        <v>2106</v>
      </c>
      <c r="C445" s="1">
        <v>2</v>
      </c>
      <c r="D445" s="3">
        <v>443</v>
      </c>
      <c r="E445" s="2" t="s">
        <v>595</v>
      </c>
      <c r="F445" s="2" t="s">
        <v>3464</v>
      </c>
      <c r="G445" s="2" t="s">
        <v>3439</v>
      </c>
      <c r="H445" s="2" t="s">
        <v>3440</v>
      </c>
      <c r="I445" s="134">
        <v>42999</v>
      </c>
      <c r="J445" s="130">
        <v>8</v>
      </c>
      <c r="K445" s="2"/>
      <c r="L445" s="2" t="s">
        <v>3465</v>
      </c>
      <c r="M445" s="2">
        <v>2</v>
      </c>
    </row>
    <row r="446" spans="1:13">
      <c r="A446" s="54" t="s">
        <v>3457</v>
      </c>
      <c r="B446" s="54" t="s">
        <v>2106</v>
      </c>
      <c r="C446" s="1">
        <v>2</v>
      </c>
      <c r="D446" s="3">
        <v>444</v>
      </c>
      <c r="E446" s="2" t="s">
        <v>595</v>
      </c>
      <c r="F446" s="2" t="s">
        <v>3466</v>
      </c>
      <c r="G446" s="2" t="s">
        <v>3441</v>
      </c>
      <c r="H446" s="2"/>
      <c r="I446" s="134">
        <v>42999</v>
      </c>
      <c r="J446" s="130">
        <v>8</v>
      </c>
      <c r="K446" s="2"/>
      <c r="L446" s="2" t="s">
        <v>3467</v>
      </c>
      <c r="M446" s="2">
        <v>2</v>
      </c>
    </row>
  </sheetData>
  <autoFilter ref="A2:M342"/>
  <sortState ref="D2:K324">
    <sortCondition ref="D1"/>
  </sortState>
  <mergeCells count="1">
    <mergeCell ref="A1:M1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85" orientation="landscape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09"/>
  <sheetViews>
    <sheetView workbookViewId="0">
      <pane ySplit="2" topLeftCell="A3" activePane="bottomLeft" state="frozen"/>
      <selection pane="bottomLeft" activeCell="G144" sqref="G144"/>
    </sheetView>
  </sheetViews>
  <sheetFormatPr defaultRowHeight="12"/>
  <cols>
    <col min="1" max="1" width="5.25" style="41" customWidth="1"/>
    <col min="2" max="2" width="5.125" style="41" customWidth="1"/>
    <col min="3" max="3" width="5.375" style="41" customWidth="1"/>
    <col min="4" max="4" width="5.125" style="20" customWidth="1"/>
    <col min="5" max="5" width="16.125" style="20" customWidth="1"/>
    <col min="6" max="6" width="15.5" style="20" customWidth="1"/>
    <col min="7" max="7" width="32.75" style="20" customWidth="1"/>
    <col min="8" max="8" width="13.375" style="20" customWidth="1"/>
    <col min="9" max="9" width="13.5" style="20" customWidth="1"/>
    <col min="10" max="10" width="13.625" style="27" customWidth="1"/>
    <col min="11" max="11" width="13" style="23" customWidth="1"/>
    <col min="12" max="16384" width="9" style="20"/>
  </cols>
  <sheetData>
    <row r="1" spans="1:11" ht="30" customHeight="1">
      <c r="A1" s="180" t="s">
        <v>2948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</row>
    <row r="2" spans="1:11" s="14" customFormat="1" ht="24">
      <c r="A2" s="30" t="s">
        <v>2104</v>
      </c>
      <c r="B2" s="30" t="s">
        <v>2105</v>
      </c>
      <c r="C2" s="30" t="s">
        <v>2101</v>
      </c>
      <c r="D2" s="33" t="s">
        <v>2102</v>
      </c>
      <c r="E2" s="33" t="s">
        <v>6</v>
      </c>
      <c r="F2" s="33" t="s">
        <v>3</v>
      </c>
      <c r="G2" s="33" t="s">
        <v>1678</v>
      </c>
      <c r="H2" s="33" t="s">
        <v>1681</v>
      </c>
      <c r="I2" s="13" t="s">
        <v>5</v>
      </c>
      <c r="J2" s="24" t="s">
        <v>1110</v>
      </c>
      <c r="K2" s="33" t="s">
        <v>1817</v>
      </c>
    </row>
    <row r="3" spans="1:11" s="16" customFormat="1" ht="24" hidden="1">
      <c r="A3" s="37" t="s">
        <v>2108</v>
      </c>
      <c r="B3" s="37" t="s">
        <v>2107</v>
      </c>
      <c r="C3" s="37">
        <v>3</v>
      </c>
      <c r="D3" s="29">
        <v>1</v>
      </c>
      <c r="E3" s="32" t="s">
        <v>1113</v>
      </c>
      <c r="F3" s="32" t="s">
        <v>1112</v>
      </c>
      <c r="G3" s="32" t="s">
        <v>1111</v>
      </c>
      <c r="H3" s="32" t="s">
        <v>1682</v>
      </c>
      <c r="I3" s="18">
        <v>38224</v>
      </c>
      <c r="J3" s="25">
        <v>40050</v>
      </c>
      <c r="K3" s="32" t="s">
        <v>1918</v>
      </c>
    </row>
    <row r="4" spans="1:11" s="14" customFormat="1" ht="24" hidden="1">
      <c r="A4" s="37" t="s">
        <v>2108</v>
      </c>
      <c r="B4" s="37" t="s">
        <v>2107</v>
      </c>
      <c r="C4" s="37">
        <v>3</v>
      </c>
      <c r="D4" s="29">
        <v>2</v>
      </c>
      <c r="E4" s="32" t="s">
        <v>1113</v>
      </c>
      <c r="F4" s="32" t="s">
        <v>1115</v>
      </c>
      <c r="G4" s="32" t="s">
        <v>53</v>
      </c>
      <c r="H4" s="32" t="s">
        <v>1682</v>
      </c>
      <c r="I4" s="18">
        <v>38792</v>
      </c>
      <c r="J4" s="25">
        <v>40618</v>
      </c>
      <c r="K4" s="21" t="s">
        <v>1922</v>
      </c>
    </row>
    <row r="5" spans="1:11" s="14" customFormat="1" ht="24" hidden="1">
      <c r="A5" s="37" t="s">
        <v>2108</v>
      </c>
      <c r="B5" s="37" t="s">
        <v>2106</v>
      </c>
      <c r="C5" s="37">
        <v>3</v>
      </c>
      <c r="D5" s="29">
        <v>3</v>
      </c>
      <c r="E5" s="32" t="s">
        <v>1113</v>
      </c>
      <c r="F5" s="32" t="s">
        <v>1114</v>
      </c>
      <c r="G5" s="32" t="s">
        <v>592</v>
      </c>
      <c r="H5" s="32" t="s">
        <v>1682</v>
      </c>
      <c r="I5" s="18">
        <v>38792</v>
      </c>
      <c r="J5" s="25">
        <v>40618</v>
      </c>
      <c r="K5" s="32" t="s">
        <v>1918</v>
      </c>
    </row>
    <row r="6" spans="1:11" s="14" customFormat="1" ht="24" hidden="1">
      <c r="A6" s="37" t="s">
        <v>2108</v>
      </c>
      <c r="B6" s="37" t="s">
        <v>2106</v>
      </c>
      <c r="C6" s="37">
        <v>3</v>
      </c>
      <c r="D6" s="29">
        <v>4</v>
      </c>
      <c r="E6" s="32" t="s">
        <v>1113</v>
      </c>
      <c r="F6" s="32" t="s">
        <v>1116</v>
      </c>
      <c r="G6" s="32" t="s">
        <v>16</v>
      </c>
      <c r="H6" s="32" t="s">
        <v>1682</v>
      </c>
      <c r="I6" s="18">
        <v>38946</v>
      </c>
      <c r="J6" s="25">
        <v>40772</v>
      </c>
      <c r="K6" s="32" t="s">
        <v>1918</v>
      </c>
    </row>
    <row r="7" spans="1:11" s="14" customFormat="1" ht="24" hidden="1">
      <c r="A7" s="37" t="s">
        <v>2108</v>
      </c>
      <c r="B7" s="37" t="s">
        <v>2106</v>
      </c>
      <c r="C7" s="37">
        <v>3</v>
      </c>
      <c r="D7" s="29">
        <v>5</v>
      </c>
      <c r="E7" s="32" t="s">
        <v>1131</v>
      </c>
      <c r="F7" s="32" t="s">
        <v>1148</v>
      </c>
      <c r="G7" s="32" t="s">
        <v>18</v>
      </c>
      <c r="H7" s="32" t="s">
        <v>1682</v>
      </c>
      <c r="I7" s="18">
        <v>39080</v>
      </c>
      <c r="J7" s="25">
        <v>40906</v>
      </c>
      <c r="K7" s="21" t="s">
        <v>1923</v>
      </c>
    </row>
    <row r="8" spans="1:11" s="14" customFormat="1" ht="24" hidden="1">
      <c r="A8" s="37" t="s">
        <v>2108</v>
      </c>
      <c r="B8" s="37" t="s">
        <v>2106</v>
      </c>
      <c r="C8" s="37">
        <v>3</v>
      </c>
      <c r="D8" s="29">
        <v>6</v>
      </c>
      <c r="E8" s="32" t="s">
        <v>1113</v>
      </c>
      <c r="F8" s="32" t="s">
        <v>1119</v>
      </c>
      <c r="G8" s="32" t="s">
        <v>22</v>
      </c>
      <c r="H8" s="32" t="s">
        <v>1682</v>
      </c>
      <c r="I8" s="18">
        <v>39321</v>
      </c>
      <c r="J8" s="25">
        <v>41148</v>
      </c>
      <c r="K8" s="32" t="s">
        <v>1918</v>
      </c>
    </row>
    <row r="9" spans="1:11" s="14" customFormat="1" ht="24" hidden="1">
      <c r="A9" s="37" t="s">
        <v>2108</v>
      </c>
      <c r="B9" s="37" t="s">
        <v>2106</v>
      </c>
      <c r="C9" s="37">
        <v>3</v>
      </c>
      <c r="D9" s="29">
        <v>7</v>
      </c>
      <c r="E9" s="32" t="s">
        <v>1113</v>
      </c>
      <c r="F9" s="32" t="s">
        <v>1118</v>
      </c>
      <c r="G9" s="32" t="s">
        <v>20</v>
      </c>
      <c r="H9" s="32" t="s">
        <v>1682</v>
      </c>
      <c r="I9" s="18">
        <v>39321</v>
      </c>
      <c r="J9" s="25">
        <v>41148</v>
      </c>
      <c r="K9" s="32" t="s">
        <v>1918</v>
      </c>
    </row>
    <row r="10" spans="1:11" s="14" customFormat="1" ht="24" hidden="1">
      <c r="A10" s="37" t="s">
        <v>2108</v>
      </c>
      <c r="B10" s="37" t="s">
        <v>2106</v>
      </c>
      <c r="C10" s="37">
        <v>3</v>
      </c>
      <c r="D10" s="29">
        <v>8</v>
      </c>
      <c r="E10" s="32" t="s">
        <v>1113</v>
      </c>
      <c r="F10" s="32" t="s">
        <v>1117</v>
      </c>
      <c r="G10" s="32" t="s">
        <v>24</v>
      </c>
      <c r="H10" s="32" t="s">
        <v>1682</v>
      </c>
      <c r="I10" s="18">
        <v>39321</v>
      </c>
      <c r="J10" s="25">
        <v>41148</v>
      </c>
      <c r="K10" s="32" t="s">
        <v>1918</v>
      </c>
    </row>
    <row r="11" spans="1:11" s="14" customFormat="1" ht="24" hidden="1">
      <c r="A11" s="37" t="s">
        <v>2108</v>
      </c>
      <c r="B11" s="37" t="s">
        <v>2106</v>
      </c>
      <c r="C11" s="37">
        <v>3</v>
      </c>
      <c r="D11" s="29">
        <v>9</v>
      </c>
      <c r="E11" s="32" t="s">
        <v>1113</v>
      </c>
      <c r="F11" s="32" t="s">
        <v>1120</v>
      </c>
      <c r="G11" s="32" t="s">
        <v>605</v>
      </c>
      <c r="H11" s="32" t="s">
        <v>1682</v>
      </c>
      <c r="I11" s="18">
        <v>39629</v>
      </c>
      <c r="J11" s="25">
        <v>41455</v>
      </c>
      <c r="K11" s="32" t="s">
        <v>1918</v>
      </c>
    </row>
    <row r="12" spans="1:11" s="14" customFormat="1" ht="24" hidden="1">
      <c r="A12" s="37" t="s">
        <v>2108</v>
      </c>
      <c r="B12" s="37" t="s">
        <v>2106</v>
      </c>
      <c r="C12" s="37">
        <v>3</v>
      </c>
      <c r="D12" s="29">
        <v>10</v>
      </c>
      <c r="E12" s="32" t="s">
        <v>1113</v>
      </c>
      <c r="F12" s="32" t="s">
        <v>1121</v>
      </c>
      <c r="G12" s="32" t="s">
        <v>36</v>
      </c>
      <c r="H12" s="32" t="s">
        <v>1682</v>
      </c>
      <c r="I12" s="18">
        <v>39629</v>
      </c>
      <c r="J12" s="25">
        <v>41455</v>
      </c>
      <c r="K12" s="32" t="s">
        <v>1918</v>
      </c>
    </row>
    <row r="13" spans="1:11" s="14" customFormat="1" ht="24" hidden="1">
      <c r="A13" s="37" t="s">
        <v>2108</v>
      </c>
      <c r="B13" s="37" t="s">
        <v>2106</v>
      </c>
      <c r="C13" s="37">
        <v>3</v>
      </c>
      <c r="D13" s="29">
        <v>11</v>
      </c>
      <c r="E13" s="32" t="s">
        <v>1113</v>
      </c>
      <c r="F13" s="32" t="s">
        <v>1122</v>
      </c>
      <c r="G13" s="32" t="s">
        <v>609</v>
      </c>
      <c r="H13" s="32" t="s">
        <v>1682</v>
      </c>
      <c r="I13" s="18">
        <v>39660</v>
      </c>
      <c r="J13" s="25">
        <v>41486</v>
      </c>
      <c r="K13" s="32" t="s">
        <v>1918</v>
      </c>
    </row>
    <row r="14" spans="1:11" s="14" customFormat="1" ht="24" hidden="1">
      <c r="A14" s="37" t="s">
        <v>2108</v>
      </c>
      <c r="B14" s="37" t="s">
        <v>2106</v>
      </c>
      <c r="C14" s="37">
        <v>3</v>
      </c>
      <c r="D14" s="29">
        <v>12</v>
      </c>
      <c r="E14" s="32" t="s">
        <v>1113</v>
      </c>
      <c r="F14" s="32" t="s">
        <v>1123</v>
      </c>
      <c r="G14" s="32" t="s">
        <v>26</v>
      </c>
      <c r="H14" s="32" t="s">
        <v>1682</v>
      </c>
      <c r="I14" s="18">
        <v>39719</v>
      </c>
      <c r="J14" s="25">
        <v>41545</v>
      </c>
      <c r="K14" s="21" t="s">
        <v>1924</v>
      </c>
    </row>
    <row r="15" spans="1:11" s="14" customFormat="1" ht="24" hidden="1">
      <c r="A15" s="37" t="s">
        <v>2108</v>
      </c>
      <c r="B15" s="37" t="s">
        <v>2106</v>
      </c>
      <c r="C15" s="37">
        <v>3</v>
      </c>
      <c r="D15" s="29">
        <v>13</v>
      </c>
      <c r="E15" s="32" t="s">
        <v>1113</v>
      </c>
      <c r="F15" s="32" t="s">
        <v>1124</v>
      </c>
      <c r="G15" s="32" t="s">
        <v>28</v>
      </c>
      <c r="H15" s="32" t="s">
        <v>1682</v>
      </c>
      <c r="I15" s="18">
        <v>39719</v>
      </c>
      <c r="J15" s="25">
        <v>41545</v>
      </c>
      <c r="K15" s="32" t="s">
        <v>1918</v>
      </c>
    </row>
    <row r="16" spans="1:11" s="14" customFormat="1" ht="24" hidden="1">
      <c r="A16" s="37" t="s">
        <v>2108</v>
      </c>
      <c r="B16" s="37" t="s">
        <v>2106</v>
      </c>
      <c r="C16" s="37">
        <v>3</v>
      </c>
      <c r="D16" s="29">
        <v>14</v>
      </c>
      <c r="E16" s="32" t="s">
        <v>1113</v>
      </c>
      <c r="F16" s="32" t="s">
        <v>1126</v>
      </c>
      <c r="G16" s="32" t="s">
        <v>1677</v>
      </c>
      <c r="H16" s="32" t="s">
        <v>1682</v>
      </c>
      <c r="I16" s="18">
        <v>40025</v>
      </c>
      <c r="J16" s="25">
        <v>41851</v>
      </c>
      <c r="K16" s="21" t="s">
        <v>1925</v>
      </c>
    </row>
    <row r="17" spans="1:11" s="14" customFormat="1" ht="24" hidden="1">
      <c r="A17" s="37" t="s">
        <v>2108</v>
      </c>
      <c r="B17" s="37" t="s">
        <v>2106</v>
      </c>
      <c r="C17" s="37">
        <v>3</v>
      </c>
      <c r="D17" s="29">
        <v>15</v>
      </c>
      <c r="E17" s="32" t="s">
        <v>1113</v>
      </c>
      <c r="F17" s="32" t="s">
        <v>1128</v>
      </c>
      <c r="G17" s="32" t="s">
        <v>619</v>
      </c>
      <c r="H17" s="32" t="s">
        <v>1682</v>
      </c>
      <c r="I17" s="18">
        <v>40025</v>
      </c>
      <c r="J17" s="25">
        <v>41851</v>
      </c>
      <c r="K17" s="21" t="s">
        <v>1926</v>
      </c>
    </row>
    <row r="18" spans="1:11" s="14" customFormat="1" ht="24" hidden="1">
      <c r="A18" s="37" t="s">
        <v>2108</v>
      </c>
      <c r="B18" s="37" t="s">
        <v>2106</v>
      </c>
      <c r="C18" s="37">
        <v>3</v>
      </c>
      <c r="D18" s="29">
        <v>16</v>
      </c>
      <c r="E18" s="32" t="s">
        <v>1131</v>
      </c>
      <c r="F18" s="32" t="s">
        <v>1132</v>
      </c>
      <c r="G18" s="32" t="s">
        <v>300</v>
      </c>
      <c r="H18" s="32" t="s">
        <v>1682</v>
      </c>
      <c r="I18" s="18">
        <v>40056</v>
      </c>
      <c r="J18" s="25">
        <v>41882</v>
      </c>
      <c r="K18" s="21" t="s">
        <v>1927</v>
      </c>
    </row>
    <row r="19" spans="1:11" s="14" customFormat="1" ht="24" hidden="1">
      <c r="A19" s="37" t="s">
        <v>2108</v>
      </c>
      <c r="B19" s="37" t="s">
        <v>2106</v>
      </c>
      <c r="C19" s="37">
        <v>3</v>
      </c>
      <c r="D19" s="29">
        <v>17</v>
      </c>
      <c r="E19" s="32" t="s">
        <v>1131</v>
      </c>
      <c r="F19" s="32" t="s">
        <v>1130</v>
      </c>
      <c r="G19" s="32" t="s">
        <v>34</v>
      </c>
      <c r="H19" s="32" t="s">
        <v>1682</v>
      </c>
      <c r="I19" s="18">
        <v>40084</v>
      </c>
      <c r="J19" s="25">
        <v>41910</v>
      </c>
      <c r="K19" s="21" t="s">
        <v>1928</v>
      </c>
    </row>
    <row r="20" spans="1:11" s="14" customFormat="1" ht="24" hidden="1">
      <c r="A20" s="37" t="s">
        <v>2108</v>
      </c>
      <c r="B20" s="37" t="s">
        <v>2106</v>
      </c>
      <c r="C20" s="37">
        <v>3</v>
      </c>
      <c r="D20" s="29">
        <v>18</v>
      </c>
      <c r="E20" s="32" t="s">
        <v>1131</v>
      </c>
      <c r="F20" s="32" t="s">
        <v>1133</v>
      </c>
      <c r="G20" s="32" t="s">
        <v>44</v>
      </c>
      <c r="H20" s="32" t="s">
        <v>1682</v>
      </c>
      <c r="I20" s="18">
        <v>40358</v>
      </c>
      <c r="J20" s="25">
        <v>42184</v>
      </c>
      <c r="K20" s="32" t="s">
        <v>1918</v>
      </c>
    </row>
    <row r="21" spans="1:11" s="14" customFormat="1" ht="36" hidden="1">
      <c r="A21" s="37" t="s">
        <v>2108</v>
      </c>
      <c r="B21" s="37" t="s">
        <v>2106</v>
      </c>
      <c r="C21" s="37">
        <v>3</v>
      </c>
      <c r="D21" s="32">
        <v>19</v>
      </c>
      <c r="E21" s="32" t="s">
        <v>1131</v>
      </c>
      <c r="F21" s="32" t="s">
        <v>1135</v>
      </c>
      <c r="G21" s="32" t="s">
        <v>30</v>
      </c>
      <c r="H21" s="32" t="s">
        <v>1682</v>
      </c>
      <c r="I21" s="18">
        <v>40480</v>
      </c>
      <c r="J21" s="25">
        <v>42306</v>
      </c>
      <c r="K21" s="21" t="s">
        <v>1921</v>
      </c>
    </row>
    <row r="22" spans="1:11" s="14" customFormat="1" ht="24" hidden="1">
      <c r="A22" s="37" t="s">
        <v>2108</v>
      </c>
      <c r="B22" s="37" t="s">
        <v>2106</v>
      </c>
      <c r="C22" s="37">
        <v>3</v>
      </c>
      <c r="D22" s="32">
        <v>20</v>
      </c>
      <c r="E22" s="32" t="s">
        <v>1131</v>
      </c>
      <c r="F22" s="32" t="s">
        <v>1137</v>
      </c>
      <c r="G22" s="32" t="s">
        <v>38</v>
      </c>
      <c r="H22" s="32" t="s">
        <v>2555</v>
      </c>
      <c r="I22" s="18">
        <v>40633</v>
      </c>
      <c r="J22" s="25">
        <v>42460</v>
      </c>
      <c r="K22" s="32" t="s">
        <v>2674</v>
      </c>
    </row>
    <row r="23" spans="1:11" s="14" customFormat="1" ht="24" hidden="1">
      <c r="A23" s="37" t="s">
        <v>2108</v>
      </c>
      <c r="B23" s="37" t="s">
        <v>2106</v>
      </c>
      <c r="C23" s="37">
        <v>3</v>
      </c>
      <c r="D23" s="32">
        <v>21</v>
      </c>
      <c r="E23" s="32" t="s">
        <v>1131</v>
      </c>
      <c r="F23" s="32" t="s">
        <v>1115</v>
      </c>
      <c r="G23" s="32" t="s">
        <v>2556</v>
      </c>
      <c r="H23" s="32" t="s">
        <v>2557</v>
      </c>
      <c r="I23" s="18">
        <v>40786</v>
      </c>
      <c r="J23" s="25">
        <v>42445</v>
      </c>
      <c r="K23" s="32" t="s">
        <v>3258</v>
      </c>
    </row>
    <row r="24" spans="1:11" s="14" customFormat="1" ht="24" hidden="1">
      <c r="A24" s="37" t="s">
        <v>2108</v>
      </c>
      <c r="B24" s="37" t="s">
        <v>2106</v>
      </c>
      <c r="C24" s="37">
        <v>3</v>
      </c>
      <c r="D24" s="32">
        <v>22</v>
      </c>
      <c r="E24" s="32" t="s">
        <v>1131</v>
      </c>
      <c r="F24" s="32" t="s">
        <v>1140</v>
      </c>
      <c r="G24" s="32" t="s">
        <v>47</v>
      </c>
      <c r="H24" s="32" t="s">
        <v>1682</v>
      </c>
      <c r="I24" s="18">
        <v>40786</v>
      </c>
      <c r="J24" s="25">
        <v>42613</v>
      </c>
      <c r="K24" s="32" t="s">
        <v>3257</v>
      </c>
    </row>
    <row r="25" spans="1:11" s="14" customFormat="1" ht="24" hidden="1">
      <c r="A25" s="37" t="s">
        <v>2108</v>
      </c>
      <c r="B25" s="37" t="s">
        <v>2106</v>
      </c>
      <c r="C25" s="37">
        <v>3</v>
      </c>
      <c r="D25" s="32">
        <v>23</v>
      </c>
      <c r="E25" s="32" t="s">
        <v>1131</v>
      </c>
      <c r="F25" s="32" t="s">
        <v>1143</v>
      </c>
      <c r="G25" s="32" t="s">
        <v>77</v>
      </c>
      <c r="H25" s="32" t="s">
        <v>1682</v>
      </c>
      <c r="I25" s="18">
        <v>40877</v>
      </c>
      <c r="J25" s="25">
        <v>42704</v>
      </c>
      <c r="K25" s="32" t="s">
        <v>3257</v>
      </c>
    </row>
    <row r="26" spans="1:11" s="14" customFormat="1" ht="24" hidden="1">
      <c r="A26" s="37" t="s">
        <v>2108</v>
      </c>
      <c r="B26" s="37" t="s">
        <v>2106</v>
      </c>
      <c r="C26" s="37">
        <v>3</v>
      </c>
      <c r="D26" s="32">
        <v>24</v>
      </c>
      <c r="E26" s="32" t="s">
        <v>1131</v>
      </c>
      <c r="F26" s="32" t="s">
        <v>1147</v>
      </c>
      <c r="G26" s="32" t="s">
        <v>73</v>
      </c>
      <c r="H26" s="32" t="s">
        <v>1682</v>
      </c>
      <c r="I26" s="18">
        <v>40877</v>
      </c>
      <c r="J26" s="25">
        <v>42704</v>
      </c>
      <c r="K26" s="32" t="s">
        <v>3257</v>
      </c>
    </row>
    <row r="27" spans="1:11" s="14" customFormat="1" ht="24" hidden="1">
      <c r="A27" s="37" t="s">
        <v>2108</v>
      </c>
      <c r="B27" s="37" t="s">
        <v>2106</v>
      </c>
      <c r="C27" s="37">
        <v>3</v>
      </c>
      <c r="D27" s="32">
        <v>25</v>
      </c>
      <c r="E27" s="32" t="s">
        <v>1131</v>
      </c>
      <c r="F27" s="32" t="s">
        <v>1142</v>
      </c>
      <c r="G27" s="32" t="s">
        <v>1141</v>
      </c>
      <c r="H27" s="32" t="s">
        <v>1682</v>
      </c>
      <c r="I27" s="18">
        <v>40877</v>
      </c>
      <c r="J27" s="25">
        <v>42704</v>
      </c>
      <c r="K27" s="32" t="s">
        <v>3257</v>
      </c>
    </row>
    <row r="28" spans="1:11" s="14" customFormat="1" ht="24" hidden="1">
      <c r="A28" s="37" t="s">
        <v>2108</v>
      </c>
      <c r="B28" s="37" t="s">
        <v>2106</v>
      </c>
      <c r="C28" s="37">
        <v>3</v>
      </c>
      <c r="D28" s="32">
        <v>26</v>
      </c>
      <c r="E28" s="32" t="s">
        <v>1131</v>
      </c>
      <c r="F28" s="32" t="s">
        <v>1146</v>
      </c>
      <c r="G28" s="32" t="s">
        <v>1144</v>
      </c>
      <c r="H28" s="32" t="s">
        <v>1682</v>
      </c>
      <c r="I28" s="18">
        <v>40877</v>
      </c>
      <c r="J28" s="25">
        <v>42704</v>
      </c>
      <c r="K28" s="32" t="s">
        <v>3257</v>
      </c>
    </row>
    <row r="29" spans="1:11" s="14" customFormat="1" ht="24" hidden="1">
      <c r="A29" s="37" t="s">
        <v>2108</v>
      </c>
      <c r="B29" s="37" t="s">
        <v>2106</v>
      </c>
      <c r="C29" s="37">
        <v>3</v>
      </c>
      <c r="D29" s="32">
        <v>27</v>
      </c>
      <c r="E29" s="32" t="s">
        <v>1131</v>
      </c>
      <c r="F29" s="32" t="s">
        <v>1150</v>
      </c>
      <c r="G29" s="32" t="s">
        <v>57</v>
      </c>
      <c r="H29" s="32" t="s">
        <v>1682</v>
      </c>
      <c r="I29" s="18">
        <v>40908</v>
      </c>
      <c r="J29" s="25">
        <v>42735</v>
      </c>
      <c r="K29" s="32" t="s">
        <v>3257</v>
      </c>
    </row>
    <row r="30" spans="1:11" s="14" customFormat="1" ht="24" hidden="1">
      <c r="A30" s="37" t="s">
        <v>2108</v>
      </c>
      <c r="B30" s="37" t="s">
        <v>2106</v>
      </c>
      <c r="C30" s="37">
        <v>3</v>
      </c>
      <c r="D30" s="32">
        <v>28</v>
      </c>
      <c r="E30" s="32" t="s">
        <v>1131</v>
      </c>
      <c r="F30" s="32" t="s">
        <v>1152</v>
      </c>
      <c r="G30" s="32" t="s">
        <v>62</v>
      </c>
      <c r="H30" s="32" t="s">
        <v>1682</v>
      </c>
      <c r="I30" s="18">
        <v>40908</v>
      </c>
      <c r="J30" s="25">
        <v>42735</v>
      </c>
      <c r="K30" s="32" t="s">
        <v>3257</v>
      </c>
    </row>
    <row r="31" spans="1:11" s="14" customFormat="1" ht="24" hidden="1">
      <c r="A31" s="37" t="s">
        <v>2108</v>
      </c>
      <c r="B31" s="37" t="s">
        <v>2106</v>
      </c>
      <c r="C31" s="37">
        <v>3</v>
      </c>
      <c r="D31" s="32">
        <v>29</v>
      </c>
      <c r="E31" s="32" t="s">
        <v>1131</v>
      </c>
      <c r="F31" s="32" t="s">
        <v>1153</v>
      </c>
      <c r="G31" s="32" t="s">
        <v>55</v>
      </c>
      <c r="H31" s="32" t="s">
        <v>1682</v>
      </c>
      <c r="I31" s="18">
        <v>40908</v>
      </c>
      <c r="J31" s="25">
        <v>42735</v>
      </c>
      <c r="K31" s="32" t="s">
        <v>3257</v>
      </c>
    </row>
    <row r="32" spans="1:11" s="14" customFormat="1" ht="24" hidden="1">
      <c r="A32" s="37" t="s">
        <v>2108</v>
      </c>
      <c r="B32" s="37" t="s">
        <v>2106</v>
      </c>
      <c r="C32" s="37">
        <v>3</v>
      </c>
      <c r="D32" s="32">
        <v>30</v>
      </c>
      <c r="E32" s="32" t="s">
        <v>1131</v>
      </c>
      <c r="F32" s="32" t="s">
        <v>1154</v>
      </c>
      <c r="G32" s="32" t="s">
        <v>59</v>
      </c>
      <c r="H32" s="32" t="s">
        <v>1682</v>
      </c>
      <c r="I32" s="18">
        <v>40908</v>
      </c>
      <c r="J32" s="25">
        <v>42735</v>
      </c>
      <c r="K32" s="32" t="s">
        <v>3257</v>
      </c>
    </row>
    <row r="33" spans="1:11" s="14" customFormat="1" ht="24" hidden="1">
      <c r="A33" s="37" t="s">
        <v>2108</v>
      </c>
      <c r="B33" s="37" t="s">
        <v>2106</v>
      </c>
      <c r="C33" s="37">
        <v>3</v>
      </c>
      <c r="D33" s="32">
        <v>31</v>
      </c>
      <c r="E33" s="32" t="s">
        <v>1131</v>
      </c>
      <c r="F33" s="32" t="s">
        <v>1156</v>
      </c>
      <c r="G33" s="32" t="s">
        <v>1155</v>
      </c>
      <c r="H33" s="32" t="s">
        <v>1682</v>
      </c>
      <c r="I33" s="18">
        <v>40908</v>
      </c>
      <c r="J33" s="25">
        <v>42735</v>
      </c>
      <c r="K33" s="32" t="s">
        <v>3257</v>
      </c>
    </row>
    <row r="34" spans="1:11" s="14" customFormat="1" ht="24" hidden="1">
      <c r="A34" s="37" t="s">
        <v>2108</v>
      </c>
      <c r="B34" s="37" t="s">
        <v>2106</v>
      </c>
      <c r="C34" s="37">
        <v>3</v>
      </c>
      <c r="D34" s="32">
        <v>32</v>
      </c>
      <c r="E34" s="32" t="s">
        <v>1131</v>
      </c>
      <c r="F34" s="32" t="s">
        <v>1159</v>
      </c>
      <c r="G34" s="32" t="s">
        <v>1157</v>
      </c>
      <c r="H34" s="32" t="s">
        <v>1682</v>
      </c>
      <c r="I34" s="18">
        <v>40908</v>
      </c>
      <c r="J34" s="25">
        <v>42735</v>
      </c>
      <c r="K34" s="32" t="s">
        <v>3257</v>
      </c>
    </row>
    <row r="35" spans="1:11" s="14" customFormat="1" ht="24" hidden="1">
      <c r="A35" s="37" t="s">
        <v>2108</v>
      </c>
      <c r="B35" s="37" t="s">
        <v>2106</v>
      </c>
      <c r="C35" s="37">
        <v>3</v>
      </c>
      <c r="D35" s="32">
        <v>33</v>
      </c>
      <c r="E35" s="32" t="s">
        <v>1131</v>
      </c>
      <c r="F35" s="32" t="s">
        <v>1162</v>
      </c>
      <c r="G35" s="32" t="s">
        <v>1820</v>
      </c>
      <c r="H35" s="32" t="s">
        <v>1682</v>
      </c>
      <c r="I35" s="18">
        <v>40908</v>
      </c>
      <c r="J35" s="25">
        <v>42735</v>
      </c>
      <c r="K35" s="32" t="s">
        <v>3257</v>
      </c>
    </row>
    <row r="36" spans="1:11" s="14" customFormat="1" ht="24" hidden="1">
      <c r="A36" s="37" t="s">
        <v>2108</v>
      </c>
      <c r="B36" s="37" t="s">
        <v>2106</v>
      </c>
      <c r="C36" s="37">
        <v>3</v>
      </c>
      <c r="D36" s="32">
        <v>34</v>
      </c>
      <c r="E36" s="32" t="s">
        <v>1131</v>
      </c>
      <c r="F36" s="32" t="s">
        <v>1165</v>
      </c>
      <c r="G36" s="32" t="s">
        <v>1163</v>
      </c>
      <c r="H36" s="32" t="s">
        <v>1682</v>
      </c>
      <c r="I36" s="18">
        <v>40908</v>
      </c>
      <c r="J36" s="25">
        <v>42735</v>
      </c>
      <c r="K36" s="32" t="s">
        <v>3257</v>
      </c>
    </row>
    <row r="37" spans="1:11" s="14" customFormat="1" ht="24" hidden="1">
      <c r="A37" s="37" t="s">
        <v>2108</v>
      </c>
      <c r="B37" s="37" t="s">
        <v>2106</v>
      </c>
      <c r="C37" s="37">
        <v>3</v>
      </c>
      <c r="D37" s="32">
        <v>35</v>
      </c>
      <c r="E37" s="32" t="s">
        <v>1131</v>
      </c>
      <c r="F37" s="32" t="s">
        <v>1160</v>
      </c>
      <c r="G37" s="32" t="s">
        <v>1821</v>
      </c>
      <c r="H37" s="32" t="s">
        <v>1682</v>
      </c>
      <c r="I37" s="18">
        <v>40908</v>
      </c>
      <c r="J37" s="25">
        <v>42735</v>
      </c>
      <c r="K37" s="32" t="s">
        <v>3257</v>
      </c>
    </row>
    <row r="38" spans="1:11" s="14" customFormat="1" ht="24" hidden="1">
      <c r="A38" s="37" t="s">
        <v>2108</v>
      </c>
      <c r="B38" s="37" t="s">
        <v>2106</v>
      </c>
      <c r="C38" s="37">
        <v>3</v>
      </c>
      <c r="D38" s="32">
        <v>36</v>
      </c>
      <c r="E38" s="32" t="s">
        <v>1131</v>
      </c>
      <c r="F38" s="32" t="s">
        <v>1161</v>
      </c>
      <c r="G38" s="32" t="s">
        <v>75</v>
      </c>
      <c r="H38" s="32" t="s">
        <v>1682</v>
      </c>
      <c r="I38" s="18">
        <v>40908</v>
      </c>
      <c r="J38" s="25">
        <v>42735</v>
      </c>
      <c r="K38" s="32" t="s">
        <v>3257</v>
      </c>
    </row>
    <row r="39" spans="1:11" s="14" customFormat="1" ht="24" hidden="1">
      <c r="A39" s="37" t="s">
        <v>2108</v>
      </c>
      <c r="B39" s="37" t="s">
        <v>2106</v>
      </c>
      <c r="C39" s="37">
        <v>3</v>
      </c>
      <c r="D39" s="32">
        <v>37</v>
      </c>
      <c r="E39" s="32" t="s">
        <v>1131</v>
      </c>
      <c r="F39" s="32" t="s">
        <v>1167</v>
      </c>
      <c r="G39" s="32" t="s">
        <v>1166</v>
      </c>
      <c r="H39" s="32" t="s">
        <v>1682</v>
      </c>
      <c r="I39" s="18">
        <v>40908</v>
      </c>
      <c r="J39" s="25">
        <v>42735</v>
      </c>
      <c r="K39" s="32" t="s">
        <v>3257</v>
      </c>
    </row>
    <row r="40" spans="1:11" s="14" customFormat="1" ht="24" hidden="1">
      <c r="A40" s="37" t="s">
        <v>2108</v>
      </c>
      <c r="B40" s="37" t="s">
        <v>2106</v>
      </c>
      <c r="C40" s="37">
        <v>3</v>
      </c>
      <c r="D40" s="32">
        <v>38</v>
      </c>
      <c r="E40" s="32" t="s">
        <v>1131</v>
      </c>
      <c r="F40" s="32" t="s">
        <v>1169</v>
      </c>
      <c r="G40" s="32" t="s">
        <v>1168</v>
      </c>
      <c r="H40" s="32" t="s">
        <v>1682</v>
      </c>
      <c r="I40" s="18">
        <v>40908</v>
      </c>
      <c r="J40" s="25">
        <v>42735</v>
      </c>
      <c r="K40" s="32" t="s">
        <v>3257</v>
      </c>
    </row>
    <row r="41" spans="1:11" s="14" customFormat="1" ht="24" hidden="1">
      <c r="A41" s="37" t="s">
        <v>2108</v>
      </c>
      <c r="B41" s="37" t="s">
        <v>2106</v>
      </c>
      <c r="C41" s="37">
        <v>3</v>
      </c>
      <c r="D41" s="32">
        <v>39</v>
      </c>
      <c r="E41" s="32" t="s">
        <v>1131</v>
      </c>
      <c r="F41" s="32" t="s">
        <v>1170</v>
      </c>
      <c r="G41" s="32" t="s">
        <v>71</v>
      </c>
      <c r="H41" s="32" t="s">
        <v>1682</v>
      </c>
      <c r="I41" s="18">
        <v>40908</v>
      </c>
      <c r="J41" s="25">
        <v>42735</v>
      </c>
      <c r="K41" s="32" t="s">
        <v>3257</v>
      </c>
    </row>
    <row r="42" spans="1:11" s="14" customFormat="1" ht="24" hidden="1">
      <c r="A42" s="37" t="s">
        <v>2108</v>
      </c>
      <c r="B42" s="37" t="s">
        <v>2106</v>
      </c>
      <c r="C42" s="37">
        <v>3</v>
      </c>
      <c r="D42" s="32">
        <v>40</v>
      </c>
      <c r="E42" s="32" t="s">
        <v>1131</v>
      </c>
      <c r="F42" s="32" t="s">
        <v>1173</v>
      </c>
      <c r="G42" s="32" t="s">
        <v>1171</v>
      </c>
      <c r="H42" s="32" t="s">
        <v>1682</v>
      </c>
      <c r="I42" s="18">
        <v>40908</v>
      </c>
      <c r="J42" s="25">
        <v>42735</v>
      </c>
      <c r="K42" s="32" t="s">
        <v>3257</v>
      </c>
    </row>
    <row r="43" spans="1:11" s="14" customFormat="1" ht="24" hidden="1">
      <c r="A43" s="37" t="s">
        <v>2108</v>
      </c>
      <c r="B43" s="37" t="s">
        <v>2106</v>
      </c>
      <c r="C43" s="37">
        <v>3</v>
      </c>
      <c r="D43" s="32">
        <v>41</v>
      </c>
      <c r="E43" s="32" t="s">
        <v>1131</v>
      </c>
      <c r="F43" s="32" t="s">
        <v>1148</v>
      </c>
      <c r="G43" s="32" t="s">
        <v>1782</v>
      </c>
      <c r="H43" s="32" t="s">
        <v>1682</v>
      </c>
      <c r="I43" s="18">
        <v>40908</v>
      </c>
      <c r="J43" s="25">
        <v>42733</v>
      </c>
      <c r="K43" s="32" t="s">
        <v>3258</v>
      </c>
    </row>
    <row r="44" spans="1:11" s="14" customFormat="1" ht="24" hidden="1">
      <c r="A44" s="37" t="s">
        <v>2108</v>
      </c>
      <c r="B44" s="37" t="s">
        <v>2106</v>
      </c>
      <c r="C44" s="37">
        <v>3</v>
      </c>
      <c r="D44" s="32">
        <v>42</v>
      </c>
      <c r="E44" s="32" t="s">
        <v>1176</v>
      </c>
      <c r="F44" s="32" t="s">
        <v>1179</v>
      </c>
      <c r="G44" s="32" t="s">
        <v>1177</v>
      </c>
      <c r="H44" s="32" t="s">
        <v>1682</v>
      </c>
      <c r="I44" s="18">
        <v>40968</v>
      </c>
      <c r="J44" s="25">
        <v>42794</v>
      </c>
      <c r="K44" s="32" t="s">
        <v>3258</v>
      </c>
    </row>
    <row r="45" spans="1:11" s="14" customFormat="1" ht="24" hidden="1">
      <c r="A45" s="37" t="s">
        <v>2108</v>
      </c>
      <c r="B45" s="37" t="s">
        <v>2106</v>
      </c>
      <c r="C45" s="37">
        <v>3</v>
      </c>
      <c r="D45" s="32">
        <v>43</v>
      </c>
      <c r="E45" s="32" t="s">
        <v>1176</v>
      </c>
      <c r="F45" s="32" t="s">
        <v>1175</v>
      </c>
      <c r="G45" s="32" t="s">
        <v>1174</v>
      </c>
      <c r="H45" s="32" t="s">
        <v>1682</v>
      </c>
      <c r="I45" s="18">
        <v>40968</v>
      </c>
      <c r="J45" s="25">
        <v>42794</v>
      </c>
      <c r="K45" s="32" t="s">
        <v>3258</v>
      </c>
    </row>
    <row r="46" spans="1:11" s="14" customFormat="1" ht="24" hidden="1">
      <c r="A46" s="37" t="s">
        <v>2108</v>
      </c>
      <c r="B46" s="37" t="s">
        <v>2106</v>
      </c>
      <c r="C46" s="37">
        <v>3</v>
      </c>
      <c r="D46" s="32">
        <v>44</v>
      </c>
      <c r="E46" s="32" t="s">
        <v>1176</v>
      </c>
      <c r="F46" s="32" t="s">
        <v>1691</v>
      </c>
      <c r="G46" s="32" t="s">
        <v>95</v>
      </c>
      <c r="H46" s="32" t="s">
        <v>1682</v>
      </c>
      <c r="I46" s="18">
        <v>41120</v>
      </c>
      <c r="J46" s="25">
        <v>42946</v>
      </c>
      <c r="K46" s="32" t="s">
        <v>3404</v>
      </c>
    </row>
    <row r="47" spans="1:11" s="14" customFormat="1" ht="24" hidden="1">
      <c r="A47" s="37" t="s">
        <v>2108</v>
      </c>
      <c r="B47" s="37" t="s">
        <v>2106</v>
      </c>
      <c r="C47" s="37">
        <v>3</v>
      </c>
      <c r="D47" s="32">
        <v>45</v>
      </c>
      <c r="E47" s="32" t="s">
        <v>1176</v>
      </c>
      <c r="F47" s="32" t="s">
        <v>1688</v>
      </c>
      <c r="G47" s="32" t="s">
        <v>644</v>
      </c>
      <c r="H47" s="32" t="s">
        <v>1682</v>
      </c>
      <c r="I47" s="18">
        <v>41120</v>
      </c>
      <c r="J47" s="25">
        <v>42946</v>
      </c>
      <c r="K47" s="32" t="s">
        <v>3404</v>
      </c>
    </row>
    <row r="48" spans="1:11" s="14" customFormat="1" ht="24" hidden="1">
      <c r="A48" s="37" t="s">
        <v>2108</v>
      </c>
      <c r="B48" s="37" t="s">
        <v>2106</v>
      </c>
      <c r="C48" s="37">
        <v>3</v>
      </c>
      <c r="D48" s="32">
        <v>46</v>
      </c>
      <c r="E48" s="32" t="s">
        <v>1176</v>
      </c>
      <c r="F48" s="32" t="s">
        <v>1685</v>
      </c>
      <c r="G48" s="32" t="s">
        <v>1779</v>
      </c>
      <c r="H48" s="32" t="s">
        <v>1682</v>
      </c>
      <c r="I48" s="18">
        <v>41120</v>
      </c>
      <c r="J48" s="25">
        <v>42946</v>
      </c>
      <c r="K48" s="32" t="s">
        <v>3404</v>
      </c>
    </row>
    <row r="49" spans="1:11" s="14" customFormat="1" ht="24" hidden="1">
      <c r="A49" s="37" t="s">
        <v>2108</v>
      </c>
      <c r="B49" s="37" t="s">
        <v>2106</v>
      </c>
      <c r="C49" s="37">
        <v>3</v>
      </c>
      <c r="D49" s="32">
        <v>47</v>
      </c>
      <c r="E49" s="32" t="s">
        <v>1176</v>
      </c>
      <c r="F49" s="32" t="s">
        <v>1699</v>
      </c>
      <c r="G49" s="32" t="s">
        <v>104</v>
      </c>
      <c r="H49" s="32" t="s">
        <v>1682</v>
      </c>
      <c r="I49" s="18">
        <v>41120</v>
      </c>
      <c r="J49" s="25">
        <v>42946</v>
      </c>
      <c r="K49" s="32" t="s">
        <v>3404</v>
      </c>
    </row>
    <row r="50" spans="1:11" s="14" customFormat="1" ht="24" hidden="1">
      <c r="A50" s="37" t="s">
        <v>2108</v>
      </c>
      <c r="B50" s="37" t="s">
        <v>2106</v>
      </c>
      <c r="C50" s="37">
        <v>3</v>
      </c>
      <c r="D50" s="32">
        <v>48</v>
      </c>
      <c r="E50" s="32" t="s">
        <v>1176</v>
      </c>
      <c r="F50" s="32" t="s">
        <v>1698</v>
      </c>
      <c r="G50" s="32" t="s">
        <v>112</v>
      </c>
      <c r="H50" s="32" t="s">
        <v>1682</v>
      </c>
      <c r="I50" s="18">
        <v>41120</v>
      </c>
      <c r="J50" s="25">
        <v>42946</v>
      </c>
      <c r="K50" s="32" t="s">
        <v>3404</v>
      </c>
    </row>
    <row r="51" spans="1:11" s="14" customFormat="1" ht="24" hidden="1">
      <c r="A51" s="37" t="s">
        <v>2108</v>
      </c>
      <c r="B51" s="37" t="s">
        <v>2106</v>
      </c>
      <c r="C51" s="37">
        <v>3</v>
      </c>
      <c r="D51" s="32">
        <v>49</v>
      </c>
      <c r="E51" s="32" t="s">
        <v>1176</v>
      </c>
      <c r="F51" s="32" t="s">
        <v>1697</v>
      </c>
      <c r="G51" s="32" t="s">
        <v>110</v>
      </c>
      <c r="H51" s="32" t="s">
        <v>1682</v>
      </c>
      <c r="I51" s="18">
        <v>41120</v>
      </c>
      <c r="J51" s="25">
        <v>42946</v>
      </c>
      <c r="K51" s="32" t="s">
        <v>3404</v>
      </c>
    </row>
    <row r="52" spans="1:11" s="14" customFormat="1" ht="24" hidden="1">
      <c r="A52" s="37" t="s">
        <v>2108</v>
      </c>
      <c r="B52" s="37" t="s">
        <v>2106</v>
      </c>
      <c r="C52" s="37">
        <v>3</v>
      </c>
      <c r="D52" s="32">
        <v>50</v>
      </c>
      <c r="E52" s="32" t="s">
        <v>1176</v>
      </c>
      <c r="F52" s="32" t="s">
        <v>1692</v>
      </c>
      <c r="G52" s="32" t="s">
        <v>93</v>
      </c>
      <c r="H52" s="32" t="s">
        <v>1682</v>
      </c>
      <c r="I52" s="18">
        <v>41120</v>
      </c>
      <c r="J52" s="25">
        <v>42946</v>
      </c>
      <c r="K52" s="32" t="s">
        <v>3404</v>
      </c>
    </row>
    <row r="53" spans="1:11" s="14" customFormat="1" ht="24" hidden="1">
      <c r="A53" s="37" t="s">
        <v>2108</v>
      </c>
      <c r="B53" s="37" t="s">
        <v>2106</v>
      </c>
      <c r="C53" s="37">
        <v>3</v>
      </c>
      <c r="D53" s="32">
        <v>51</v>
      </c>
      <c r="E53" s="32" t="s">
        <v>1176</v>
      </c>
      <c r="F53" s="32" t="s">
        <v>1684</v>
      </c>
      <c r="G53" s="32" t="s">
        <v>99</v>
      </c>
      <c r="H53" s="32" t="s">
        <v>1682</v>
      </c>
      <c r="I53" s="18">
        <v>41120</v>
      </c>
      <c r="J53" s="25">
        <v>42946</v>
      </c>
      <c r="K53" s="32" t="s">
        <v>3404</v>
      </c>
    </row>
    <row r="54" spans="1:11" s="14" customFormat="1" ht="24" hidden="1">
      <c r="A54" s="37" t="s">
        <v>2108</v>
      </c>
      <c r="B54" s="37" t="s">
        <v>2106</v>
      </c>
      <c r="C54" s="37">
        <v>3</v>
      </c>
      <c r="D54" s="32">
        <v>52</v>
      </c>
      <c r="E54" s="32" t="s">
        <v>1176</v>
      </c>
      <c r="F54" s="32" t="s">
        <v>1690</v>
      </c>
      <c r="G54" s="32" t="s">
        <v>87</v>
      </c>
      <c r="H54" s="32" t="s">
        <v>1682</v>
      </c>
      <c r="I54" s="18">
        <v>41120</v>
      </c>
      <c r="J54" s="25">
        <v>42946</v>
      </c>
      <c r="K54" s="32" t="s">
        <v>3404</v>
      </c>
    </row>
    <row r="55" spans="1:11" s="14" customFormat="1" ht="24" hidden="1">
      <c r="A55" s="37" t="s">
        <v>2108</v>
      </c>
      <c r="B55" s="37" t="s">
        <v>2106</v>
      </c>
      <c r="C55" s="37">
        <v>3</v>
      </c>
      <c r="D55" s="32">
        <v>53</v>
      </c>
      <c r="E55" s="32" t="s">
        <v>1176</v>
      </c>
      <c r="F55" s="32" t="s">
        <v>1695</v>
      </c>
      <c r="G55" s="32" t="s">
        <v>106</v>
      </c>
      <c r="H55" s="32" t="s">
        <v>1682</v>
      </c>
      <c r="I55" s="18">
        <v>41120</v>
      </c>
      <c r="J55" s="25">
        <v>42946</v>
      </c>
      <c r="K55" s="32" t="s">
        <v>3404</v>
      </c>
    </row>
    <row r="56" spans="1:11" s="14" customFormat="1" ht="24" hidden="1">
      <c r="A56" s="37" t="s">
        <v>2108</v>
      </c>
      <c r="B56" s="37" t="s">
        <v>2106</v>
      </c>
      <c r="C56" s="37">
        <v>3</v>
      </c>
      <c r="D56" s="32">
        <v>54</v>
      </c>
      <c r="E56" s="32" t="s">
        <v>1176</v>
      </c>
      <c r="F56" s="32" t="s">
        <v>1696</v>
      </c>
      <c r="G56" s="32" t="s">
        <v>679</v>
      </c>
      <c r="H56" s="32" t="s">
        <v>1682</v>
      </c>
      <c r="I56" s="18">
        <v>41120</v>
      </c>
      <c r="J56" s="25">
        <v>42946</v>
      </c>
      <c r="K56" s="32" t="s">
        <v>3404</v>
      </c>
    </row>
    <row r="57" spans="1:11" s="14" customFormat="1" ht="24" hidden="1">
      <c r="A57" s="37" t="s">
        <v>2108</v>
      </c>
      <c r="B57" s="37" t="s">
        <v>2106</v>
      </c>
      <c r="C57" s="37">
        <v>3</v>
      </c>
      <c r="D57" s="32">
        <v>55</v>
      </c>
      <c r="E57" s="32" t="s">
        <v>1176</v>
      </c>
      <c r="F57" s="32" t="s">
        <v>1683</v>
      </c>
      <c r="G57" s="32" t="s">
        <v>1676</v>
      </c>
      <c r="H57" s="32" t="s">
        <v>1682</v>
      </c>
      <c r="I57" s="18">
        <v>41120</v>
      </c>
      <c r="J57" s="25">
        <v>42946</v>
      </c>
      <c r="K57" s="32" t="s">
        <v>3404</v>
      </c>
    </row>
    <row r="58" spans="1:11" s="14" customFormat="1" ht="24" hidden="1">
      <c r="A58" s="37" t="s">
        <v>2108</v>
      </c>
      <c r="B58" s="37" t="s">
        <v>2106</v>
      </c>
      <c r="C58" s="37">
        <v>3</v>
      </c>
      <c r="D58" s="32">
        <v>56</v>
      </c>
      <c r="E58" s="32" t="s">
        <v>1176</v>
      </c>
      <c r="F58" s="32" t="s">
        <v>1686</v>
      </c>
      <c r="G58" s="32" t="s">
        <v>676</v>
      </c>
      <c r="H58" s="32" t="s">
        <v>1682</v>
      </c>
      <c r="I58" s="18">
        <v>41120</v>
      </c>
      <c r="J58" s="25">
        <v>42946</v>
      </c>
      <c r="K58" s="32" t="s">
        <v>3404</v>
      </c>
    </row>
    <row r="59" spans="1:11" s="14" customFormat="1" ht="24" hidden="1">
      <c r="A59" s="37" t="s">
        <v>2108</v>
      </c>
      <c r="B59" s="37" t="s">
        <v>2106</v>
      </c>
      <c r="C59" s="37">
        <v>3</v>
      </c>
      <c r="D59" s="32">
        <v>57</v>
      </c>
      <c r="E59" s="32" t="s">
        <v>1176</v>
      </c>
      <c r="F59" s="32" t="s">
        <v>1687</v>
      </c>
      <c r="G59" s="32" t="s">
        <v>91</v>
      </c>
      <c r="H59" s="32" t="s">
        <v>1682</v>
      </c>
      <c r="I59" s="18">
        <v>41120</v>
      </c>
      <c r="J59" s="25">
        <v>42946</v>
      </c>
      <c r="K59" s="32" t="s">
        <v>3404</v>
      </c>
    </row>
    <row r="60" spans="1:11" s="14" customFormat="1" ht="24" hidden="1">
      <c r="A60" s="37" t="s">
        <v>2108</v>
      </c>
      <c r="B60" s="37" t="s">
        <v>2106</v>
      </c>
      <c r="C60" s="37">
        <v>3</v>
      </c>
      <c r="D60" s="32">
        <v>58</v>
      </c>
      <c r="E60" s="32" t="s">
        <v>1176</v>
      </c>
      <c r="F60" s="32" t="s">
        <v>1689</v>
      </c>
      <c r="G60" s="32" t="s">
        <v>97</v>
      </c>
      <c r="H60" s="32" t="s">
        <v>1682</v>
      </c>
      <c r="I60" s="18">
        <v>41120</v>
      </c>
      <c r="J60" s="25">
        <v>42946</v>
      </c>
      <c r="K60" s="32" t="s">
        <v>3404</v>
      </c>
    </row>
    <row r="61" spans="1:11" s="14" customFormat="1" ht="24" hidden="1">
      <c r="A61" s="37" t="s">
        <v>2108</v>
      </c>
      <c r="B61" s="37" t="s">
        <v>2106</v>
      </c>
      <c r="C61" s="37">
        <v>3</v>
      </c>
      <c r="D61" s="32">
        <v>59</v>
      </c>
      <c r="E61" s="32" t="s">
        <v>1176</v>
      </c>
      <c r="F61" s="32" t="s">
        <v>1694</v>
      </c>
      <c r="G61" s="32" t="s">
        <v>101</v>
      </c>
      <c r="H61" s="32" t="s">
        <v>1682</v>
      </c>
      <c r="I61" s="18">
        <v>41120</v>
      </c>
      <c r="J61" s="25">
        <v>42946</v>
      </c>
      <c r="K61" s="32" t="s">
        <v>3404</v>
      </c>
    </row>
    <row r="62" spans="1:11" s="14" customFormat="1" ht="24" hidden="1">
      <c r="A62" s="37" t="s">
        <v>2108</v>
      </c>
      <c r="B62" s="37" t="s">
        <v>2106</v>
      </c>
      <c r="C62" s="37">
        <v>3</v>
      </c>
      <c r="D62" s="32">
        <v>60</v>
      </c>
      <c r="E62" s="32" t="s">
        <v>1176</v>
      </c>
      <c r="F62" s="32" t="s">
        <v>1693</v>
      </c>
      <c r="G62" s="32" t="s">
        <v>661</v>
      </c>
      <c r="H62" s="32" t="s">
        <v>1682</v>
      </c>
      <c r="I62" s="18">
        <v>41120</v>
      </c>
      <c r="J62" s="25">
        <v>42946</v>
      </c>
      <c r="K62" s="32" t="s">
        <v>3404</v>
      </c>
    </row>
    <row r="63" spans="1:11" s="14" customFormat="1" ht="24" hidden="1">
      <c r="A63" s="37" t="s">
        <v>2108</v>
      </c>
      <c r="B63" s="37" t="s">
        <v>2106</v>
      </c>
      <c r="C63" s="37">
        <v>3</v>
      </c>
      <c r="D63" s="32">
        <v>61</v>
      </c>
      <c r="E63" s="32" t="s">
        <v>1176</v>
      </c>
      <c r="F63" s="32" t="s">
        <v>1700</v>
      </c>
      <c r="G63" s="32" t="s">
        <v>720</v>
      </c>
      <c r="H63" s="32" t="s">
        <v>1682</v>
      </c>
      <c r="I63" s="18">
        <v>41213</v>
      </c>
      <c r="J63" s="25">
        <v>43039</v>
      </c>
      <c r="K63" s="32" t="s">
        <v>3496</v>
      </c>
    </row>
    <row r="64" spans="1:11" s="14" customFormat="1" ht="24" hidden="1">
      <c r="A64" s="37" t="s">
        <v>2108</v>
      </c>
      <c r="B64" s="37" t="s">
        <v>2106</v>
      </c>
      <c r="C64" s="37">
        <v>3</v>
      </c>
      <c r="D64" s="32">
        <v>62</v>
      </c>
      <c r="E64" s="32" t="s">
        <v>1176</v>
      </c>
      <c r="F64" s="32" t="s">
        <v>1701</v>
      </c>
      <c r="G64" s="32" t="s">
        <v>1192</v>
      </c>
      <c r="H64" s="32" t="s">
        <v>1682</v>
      </c>
      <c r="I64" s="18">
        <v>41213</v>
      </c>
      <c r="J64" s="25">
        <v>43039</v>
      </c>
      <c r="K64" s="32" t="s">
        <v>3496</v>
      </c>
    </row>
    <row r="65" spans="1:11" s="14" customFormat="1" ht="24" hidden="1">
      <c r="A65" s="37" t="s">
        <v>2108</v>
      </c>
      <c r="B65" s="37" t="s">
        <v>2106</v>
      </c>
      <c r="C65" s="37">
        <v>3</v>
      </c>
      <c r="D65" s="32">
        <v>63</v>
      </c>
      <c r="E65" s="32" t="s">
        <v>1176</v>
      </c>
      <c r="F65" s="32" t="s">
        <v>1702</v>
      </c>
      <c r="G65" s="32" t="s">
        <v>1194</v>
      </c>
      <c r="H65" s="32" t="s">
        <v>1682</v>
      </c>
      <c r="I65" s="18">
        <v>41213</v>
      </c>
      <c r="J65" s="25">
        <v>43039</v>
      </c>
      <c r="K65" s="32" t="s">
        <v>3496</v>
      </c>
    </row>
    <row r="66" spans="1:11" s="14" customFormat="1" ht="24" hidden="1">
      <c r="A66" s="37" t="s">
        <v>2108</v>
      </c>
      <c r="B66" s="37" t="s">
        <v>2106</v>
      </c>
      <c r="C66" s="37">
        <v>3</v>
      </c>
      <c r="D66" s="32">
        <v>64</v>
      </c>
      <c r="E66" s="32" t="s">
        <v>1176</v>
      </c>
      <c r="F66" s="32" t="s">
        <v>1703</v>
      </c>
      <c r="G66" s="32" t="s">
        <v>1196</v>
      </c>
      <c r="H66" s="32" t="s">
        <v>1682</v>
      </c>
      <c r="I66" s="18">
        <v>41213</v>
      </c>
      <c r="J66" s="25">
        <v>43039</v>
      </c>
      <c r="K66" s="32" t="s">
        <v>3496</v>
      </c>
    </row>
    <row r="67" spans="1:11" s="14" customFormat="1" ht="24" hidden="1">
      <c r="A67" s="37" t="s">
        <v>2108</v>
      </c>
      <c r="B67" s="37" t="s">
        <v>2106</v>
      </c>
      <c r="C67" s="37">
        <v>3</v>
      </c>
      <c r="D67" s="32">
        <v>65</v>
      </c>
      <c r="E67" s="32" t="s">
        <v>1176</v>
      </c>
      <c r="F67" s="32" t="s">
        <v>1704</v>
      </c>
      <c r="G67" s="32" t="s">
        <v>1198</v>
      </c>
      <c r="H67" s="32" t="s">
        <v>1682</v>
      </c>
      <c r="I67" s="18">
        <v>41213</v>
      </c>
      <c r="J67" s="25">
        <v>43039</v>
      </c>
      <c r="K67" s="32" t="s">
        <v>3496</v>
      </c>
    </row>
    <row r="68" spans="1:11" s="14" customFormat="1" ht="24" hidden="1">
      <c r="A68" s="37" t="s">
        <v>2108</v>
      </c>
      <c r="B68" s="37" t="s">
        <v>2106</v>
      </c>
      <c r="C68" s="37">
        <v>3</v>
      </c>
      <c r="D68" s="32">
        <v>66</v>
      </c>
      <c r="E68" s="32" t="s">
        <v>1176</v>
      </c>
      <c r="F68" s="32" t="s">
        <v>1705</v>
      </c>
      <c r="G68" s="32" t="s">
        <v>691</v>
      </c>
      <c r="H68" s="32" t="s">
        <v>1682</v>
      </c>
      <c r="I68" s="18">
        <v>41213</v>
      </c>
      <c r="J68" s="25">
        <v>43039</v>
      </c>
      <c r="K68" s="32" t="s">
        <v>3496</v>
      </c>
    </row>
    <row r="69" spans="1:11" s="14" customFormat="1" ht="24" hidden="1">
      <c r="A69" s="37" t="s">
        <v>2108</v>
      </c>
      <c r="B69" s="37" t="s">
        <v>2106</v>
      </c>
      <c r="C69" s="37">
        <v>3</v>
      </c>
      <c r="D69" s="32">
        <v>67</v>
      </c>
      <c r="E69" s="32" t="s">
        <v>1176</v>
      </c>
      <c r="F69" s="32" t="s">
        <v>1706</v>
      </c>
      <c r="G69" s="32" t="s">
        <v>1201</v>
      </c>
      <c r="H69" s="32" t="s">
        <v>1682</v>
      </c>
      <c r="I69" s="18">
        <v>41213</v>
      </c>
      <c r="J69" s="25">
        <v>43039</v>
      </c>
      <c r="K69" s="32" t="s">
        <v>3496</v>
      </c>
    </row>
    <row r="70" spans="1:11" s="14" customFormat="1" ht="24" hidden="1">
      <c r="A70" s="37" t="s">
        <v>2108</v>
      </c>
      <c r="B70" s="37" t="s">
        <v>2106</v>
      </c>
      <c r="C70" s="37">
        <v>3</v>
      </c>
      <c r="D70" s="32">
        <v>68</v>
      </c>
      <c r="E70" s="32" t="s">
        <v>1176</v>
      </c>
      <c r="F70" s="32" t="s">
        <v>1707</v>
      </c>
      <c r="G70" s="32" t="s">
        <v>715</v>
      </c>
      <c r="H70" s="32" t="s">
        <v>1682</v>
      </c>
      <c r="I70" s="18">
        <v>41213</v>
      </c>
      <c r="J70" s="25">
        <v>43039</v>
      </c>
      <c r="K70" s="32" t="s">
        <v>3496</v>
      </c>
    </row>
    <row r="71" spans="1:11" s="14" customFormat="1" ht="24" hidden="1">
      <c r="A71" s="37" t="s">
        <v>2108</v>
      </c>
      <c r="B71" s="37" t="s">
        <v>2106</v>
      </c>
      <c r="C71" s="37">
        <v>3</v>
      </c>
      <c r="D71" s="32">
        <v>69</v>
      </c>
      <c r="E71" s="32" t="s">
        <v>1176</v>
      </c>
      <c r="F71" s="32" t="s">
        <v>1708</v>
      </c>
      <c r="G71" s="32" t="s">
        <v>696</v>
      </c>
      <c r="H71" s="32" t="s">
        <v>1682</v>
      </c>
      <c r="I71" s="18">
        <v>41213</v>
      </c>
      <c r="J71" s="25">
        <v>43039</v>
      </c>
      <c r="K71" s="32" t="s">
        <v>3496</v>
      </c>
    </row>
    <row r="72" spans="1:11" s="14" customFormat="1" ht="24" hidden="1">
      <c r="A72" s="37" t="s">
        <v>2108</v>
      </c>
      <c r="B72" s="37" t="s">
        <v>2106</v>
      </c>
      <c r="C72" s="37">
        <v>3</v>
      </c>
      <c r="D72" s="32">
        <v>70</v>
      </c>
      <c r="E72" s="32" t="s">
        <v>1176</v>
      </c>
      <c r="F72" s="32" t="s">
        <v>1709</v>
      </c>
      <c r="G72" s="32" t="s">
        <v>126</v>
      </c>
      <c r="H72" s="32" t="s">
        <v>1682</v>
      </c>
      <c r="I72" s="18">
        <v>41213</v>
      </c>
      <c r="J72" s="25">
        <v>43039</v>
      </c>
      <c r="K72" s="32" t="s">
        <v>3496</v>
      </c>
    </row>
    <row r="73" spans="1:11" s="14" customFormat="1" ht="24" hidden="1">
      <c r="A73" s="37" t="s">
        <v>2108</v>
      </c>
      <c r="B73" s="37" t="s">
        <v>2106</v>
      </c>
      <c r="C73" s="37">
        <v>3</v>
      </c>
      <c r="D73" s="32">
        <v>71</v>
      </c>
      <c r="E73" s="32" t="s">
        <v>1176</v>
      </c>
      <c r="F73" s="32" t="s">
        <v>1710</v>
      </c>
      <c r="G73" s="32" t="s">
        <v>723</v>
      </c>
      <c r="H73" s="32" t="s">
        <v>1682</v>
      </c>
      <c r="I73" s="18">
        <v>41213</v>
      </c>
      <c r="J73" s="25">
        <v>43039</v>
      </c>
      <c r="K73" s="32" t="s">
        <v>3496</v>
      </c>
    </row>
    <row r="74" spans="1:11" s="14" customFormat="1" ht="24" hidden="1">
      <c r="A74" s="37" t="s">
        <v>2108</v>
      </c>
      <c r="B74" s="37" t="s">
        <v>2106</v>
      </c>
      <c r="C74" s="37">
        <v>3</v>
      </c>
      <c r="D74" s="32">
        <v>72</v>
      </c>
      <c r="E74" s="32" t="s">
        <v>1176</v>
      </c>
      <c r="F74" s="32" t="s">
        <v>1711</v>
      </c>
      <c r="G74" s="32" t="s">
        <v>1205</v>
      </c>
      <c r="H74" s="32" t="s">
        <v>1682</v>
      </c>
      <c r="I74" s="18">
        <v>41213</v>
      </c>
      <c r="J74" s="25">
        <v>43039</v>
      </c>
      <c r="K74" s="32" t="s">
        <v>3496</v>
      </c>
    </row>
    <row r="75" spans="1:11" s="14" customFormat="1" ht="24" hidden="1">
      <c r="A75" s="37" t="s">
        <v>2108</v>
      </c>
      <c r="B75" s="37" t="s">
        <v>2106</v>
      </c>
      <c r="C75" s="37">
        <v>3</v>
      </c>
      <c r="D75" s="32">
        <v>73</v>
      </c>
      <c r="E75" s="32" t="s">
        <v>1176</v>
      </c>
      <c r="F75" s="32" t="s">
        <v>1712</v>
      </c>
      <c r="G75" s="32" t="s">
        <v>138</v>
      </c>
      <c r="H75" s="32" t="s">
        <v>1682</v>
      </c>
      <c r="I75" s="18">
        <v>41213</v>
      </c>
      <c r="J75" s="25">
        <v>43039</v>
      </c>
      <c r="K75" s="32" t="s">
        <v>3496</v>
      </c>
    </row>
    <row r="76" spans="1:11" s="14" customFormat="1" ht="24" hidden="1">
      <c r="A76" s="37" t="s">
        <v>2108</v>
      </c>
      <c r="B76" s="37" t="s">
        <v>2106</v>
      </c>
      <c r="C76" s="37">
        <v>3</v>
      </c>
      <c r="D76" s="32">
        <v>74</v>
      </c>
      <c r="E76" s="32" t="s">
        <v>1176</v>
      </c>
      <c r="F76" s="32" t="s">
        <v>1713</v>
      </c>
      <c r="G76" s="32" t="s">
        <v>136</v>
      </c>
      <c r="H76" s="32" t="s">
        <v>1682</v>
      </c>
      <c r="I76" s="18">
        <v>41213</v>
      </c>
      <c r="J76" s="25">
        <v>43039</v>
      </c>
      <c r="K76" s="32" t="s">
        <v>3496</v>
      </c>
    </row>
    <row r="77" spans="1:11" s="14" customFormat="1" ht="24" hidden="1">
      <c r="A77" s="37" t="s">
        <v>2108</v>
      </c>
      <c r="B77" s="37" t="s">
        <v>2106</v>
      </c>
      <c r="C77" s="37">
        <v>3</v>
      </c>
      <c r="D77" s="32">
        <v>75</v>
      </c>
      <c r="E77" s="32" t="s">
        <v>1176</v>
      </c>
      <c r="F77" s="32" t="s">
        <v>1714</v>
      </c>
      <c r="G77" s="32" t="s">
        <v>1209</v>
      </c>
      <c r="H77" s="32" t="s">
        <v>1682</v>
      </c>
      <c r="I77" s="18">
        <v>41213</v>
      </c>
      <c r="J77" s="25">
        <v>43039</v>
      </c>
      <c r="K77" s="32" t="s">
        <v>3496</v>
      </c>
    </row>
    <row r="78" spans="1:11" s="14" customFormat="1" ht="24" hidden="1">
      <c r="A78" s="37" t="s">
        <v>2108</v>
      </c>
      <c r="B78" s="37" t="s">
        <v>2106</v>
      </c>
      <c r="C78" s="37">
        <v>3</v>
      </c>
      <c r="D78" s="32">
        <v>76</v>
      </c>
      <c r="E78" s="32" t="s">
        <v>1176</v>
      </c>
      <c r="F78" s="32" t="s">
        <v>1715</v>
      </c>
      <c r="G78" s="32" t="s">
        <v>148</v>
      </c>
      <c r="H78" s="32" t="s">
        <v>1682</v>
      </c>
      <c r="I78" s="18">
        <v>41213</v>
      </c>
      <c r="J78" s="25">
        <v>43039</v>
      </c>
      <c r="K78" s="32" t="s">
        <v>3496</v>
      </c>
    </row>
    <row r="79" spans="1:11" s="14" customFormat="1" ht="24" hidden="1">
      <c r="A79" s="37" t="s">
        <v>2108</v>
      </c>
      <c r="B79" s="37" t="s">
        <v>2106</v>
      </c>
      <c r="C79" s="37">
        <v>3</v>
      </c>
      <c r="D79" s="32">
        <v>77</v>
      </c>
      <c r="E79" s="32" t="s">
        <v>1176</v>
      </c>
      <c r="F79" s="32" t="s">
        <v>1716</v>
      </c>
      <c r="G79" s="32" t="s">
        <v>1212</v>
      </c>
      <c r="H79" s="32" t="s">
        <v>1682</v>
      </c>
      <c r="I79" s="18">
        <v>41213</v>
      </c>
      <c r="J79" s="25">
        <v>43039</v>
      </c>
      <c r="K79" s="32" t="s">
        <v>3496</v>
      </c>
    </row>
    <row r="80" spans="1:11" s="14" customFormat="1" ht="24" hidden="1">
      <c r="A80" s="37" t="s">
        <v>2108</v>
      </c>
      <c r="B80" s="37" t="s">
        <v>2106</v>
      </c>
      <c r="C80" s="37">
        <v>3</v>
      </c>
      <c r="D80" s="32">
        <v>78</v>
      </c>
      <c r="E80" s="32" t="s">
        <v>1176</v>
      </c>
      <c r="F80" s="32" t="s">
        <v>1717</v>
      </c>
      <c r="G80" s="32" t="s">
        <v>1214</v>
      </c>
      <c r="H80" s="32" t="s">
        <v>1682</v>
      </c>
      <c r="I80" s="18">
        <v>41213</v>
      </c>
      <c r="J80" s="25">
        <v>43039</v>
      </c>
      <c r="K80" s="32" t="s">
        <v>3496</v>
      </c>
    </row>
    <row r="81" spans="1:11" s="14" customFormat="1" ht="24" hidden="1">
      <c r="A81" s="37" t="s">
        <v>2108</v>
      </c>
      <c r="B81" s="37" t="s">
        <v>2106</v>
      </c>
      <c r="C81" s="37">
        <v>3</v>
      </c>
      <c r="D81" s="32">
        <v>79</v>
      </c>
      <c r="E81" s="32" t="s">
        <v>1176</v>
      </c>
      <c r="F81" s="32" t="s">
        <v>1718</v>
      </c>
      <c r="G81" s="32" t="s">
        <v>1216</v>
      </c>
      <c r="H81" s="32" t="s">
        <v>1682</v>
      </c>
      <c r="I81" s="18">
        <v>41213</v>
      </c>
      <c r="J81" s="25">
        <v>43039</v>
      </c>
      <c r="K81" s="32" t="s">
        <v>3496</v>
      </c>
    </row>
    <row r="82" spans="1:11" s="14" customFormat="1" ht="24" hidden="1">
      <c r="A82" s="37" t="s">
        <v>2108</v>
      </c>
      <c r="B82" s="37" t="s">
        <v>2106</v>
      </c>
      <c r="C82" s="37">
        <v>3</v>
      </c>
      <c r="D82" s="32">
        <v>80</v>
      </c>
      <c r="E82" s="32" t="s">
        <v>1176</v>
      </c>
      <c r="F82" s="32" t="s">
        <v>1719</v>
      </c>
      <c r="G82" s="32" t="s">
        <v>1217</v>
      </c>
      <c r="H82" s="32" t="s">
        <v>1682</v>
      </c>
      <c r="I82" s="18">
        <v>41213</v>
      </c>
      <c r="J82" s="25">
        <v>43039</v>
      </c>
      <c r="K82" s="32" t="s">
        <v>3496</v>
      </c>
    </row>
    <row r="83" spans="1:11" s="14" customFormat="1" ht="24" hidden="1">
      <c r="A83" s="37" t="s">
        <v>2108</v>
      </c>
      <c r="B83" s="37" t="s">
        <v>2106</v>
      </c>
      <c r="C83" s="37">
        <v>3</v>
      </c>
      <c r="D83" s="32">
        <v>81</v>
      </c>
      <c r="E83" s="32" t="s">
        <v>1176</v>
      </c>
      <c r="F83" s="32" t="s">
        <v>1720</v>
      </c>
      <c r="G83" s="32" t="s">
        <v>116</v>
      </c>
      <c r="H83" s="32" t="s">
        <v>1682</v>
      </c>
      <c r="I83" s="18">
        <v>41213</v>
      </c>
      <c r="J83" s="25">
        <v>43039</v>
      </c>
      <c r="K83" s="32" t="s">
        <v>3496</v>
      </c>
    </row>
    <row r="84" spans="1:11" s="14" customFormat="1" ht="24" hidden="1">
      <c r="A84" s="37" t="s">
        <v>2108</v>
      </c>
      <c r="B84" s="37" t="s">
        <v>2106</v>
      </c>
      <c r="C84" s="37">
        <v>3</v>
      </c>
      <c r="D84" s="32">
        <v>82</v>
      </c>
      <c r="E84" s="32" t="s">
        <v>1176</v>
      </c>
      <c r="F84" s="32" t="s">
        <v>1721</v>
      </c>
      <c r="G84" s="32" t="s">
        <v>132</v>
      </c>
      <c r="H84" s="32" t="s">
        <v>1682</v>
      </c>
      <c r="I84" s="18">
        <v>41213</v>
      </c>
      <c r="J84" s="25">
        <v>43039</v>
      </c>
      <c r="K84" s="32" t="s">
        <v>3496</v>
      </c>
    </row>
    <row r="85" spans="1:11" s="14" customFormat="1" ht="24" hidden="1">
      <c r="A85" s="37" t="s">
        <v>2108</v>
      </c>
      <c r="B85" s="37" t="s">
        <v>2106</v>
      </c>
      <c r="C85" s="37">
        <v>3</v>
      </c>
      <c r="D85" s="32">
        <v>83</v>
      </c>
      <c r="E85" s="32" t="s">
        <v>1176</v>
      </c>
      <c r="F85" s="32" t="s">
        <v>1722</v>
      </c>
      <c r="G85" s="32" t="s">
        <v>128</v>
      </c>
      <c r="H85" s="32" t="s">
        <v>1682</v>
      </c>
      <c r="I85" s="18">
        <v>41213</v>
      </c>
      <c r="J85" s="25">
        <v>43039</v>
      </c>
      <c r="K85" s="32" t="s">
        <v>3496</v>
      </c>
    </row>
    <row r="86" spans="1:11" s="14" customFormat="1" ht="24" hidden="1">
      <c r="A86" s="37" t="s">
        <v>2108</v>
      </c>
      <c r="B86" s="37" t="s">
        <v>2106</v>
      </c>
      <c r="C86" s="37">
        <v>3</v>
      </c>
      <c r="D86" s="32">
        <v>84</v>
      </c>
      <c r="E86" s="32" t="s">
        <v>1176</v>
      </c>
      <c r="F86" s="32" t="s">
        <v>1723</v>
      </c>
      <c r="G86" s="32" t="s">
        <v>1222</v>
      </c>
      <c r="H86" s="32" t="s">
        <v>1682</v>
      </c>
      <c r="I86" s="18">
        <v>41213</v>
      </c>
      <c r="J86" s="25">
        <v>43039</v>
      </c>
      <c r="K86" s="32" t="s">
        <v>3496</v>
      </c>
    </row>
    <row r="87" spans="1:11" s="14" customFormat="1" ht="24" hidden="1">
      <c r="A87" s="37" t="s">
        <v>2108</v>
      </c>
      <c r="B87" s="37" t="s">
        <v>2106</v>
      </c>
      <c r="C87" s="37">
        <v>3</v>
      </c>
      <c r="D87" s="32">
        <v>85</v>
      </c>
      <c r="E87" s="32" t="s">
        <v>1176</v>
      </c>
      <c r="F87" s="32" t="s">
        <v>1724</v>
      </c>
      <c r="G87" s="32" t="s">
        <v>155</v>
      </c>
      <c r="H87" s="32" t="s">
        <v>1682</v>
      </c>
      <c r="I87" s="18">
        <v>41213</v>
      </c>
      <c r="J87" s="25">
        <v>43039</v>
      </c>
      <c r="K87" s="32" t="s">
        <v>3496</v>
      </c>
    </row>
    <row r="88" spans="1:11" s="14" customFormat="1" ht="24" hidden="1">
      <c r="A88" s="37" t="s">
        <v>2108</v>
      </c>
      <c r="B88" s="37" t="s">
        <v>2106</v>
      </c>
      <c r="C88" s="37">
        <v>3</v>
      </c>
      <c r="D88" s="32">
        <v>86</v>
      </c>
      <c r="E88" s="32" t="s">
        <v>1176</v>
      </c>
      <c r="F88" s="32" t="s">
        <v>1725</v>
      </c>
      <c r="G88" s="32" t="s">
        <v>730</v>
      </c>
      <c r="H88" s="32" t="s">
        <v>1682</v>
      </c>
      <c r="I88" s="18">
        <v>41213</v>
      </c>
      <c r="J88" s="25">
        <v>43039</v>
      </c>
      <c r="K88" s="32" t="s">
        <v>3496</v>
      </c>
    </row>
    <row r="89" spans="1:11" s="14" customFormat="1" ht="24" hidden="1">
      <c r="A89" s="37" t="s">
        <v>2108</v>
      </c>
      <c r="B89" s="37" t="s">
        <v>2106</v>
      </c>
      <c r="C89" s="37">
        <v>3</v>
      </c>
      <c r="D89" s="32">
        <v>87</v>
      </c>
      <c r="E89" s="32" t="s">
        <v>1176</v>
      </c>
      <c r="F89" s="32" t="s">
        <v>1726</v>
      </c>
      <c r="G89" s="32" t="s">
        <v>134</v>
      </c>
      <c r="H89" s="32" t="s">
        <v>1682</v>
      </c>
      <c r="I89" s="18">
        <v>41213</v>
      </c>
      <c r="J89" s="25">
        <v>43039</v>
      </c>
      <c r="K89" s="32" t="s">
        <v>3496</v>
      </c>
    </row>
    <row r="90" spans="1:11" s="14" customFormat="1" ht="24" hidden="1">
      <c r="A90" s="37" t="s">
        <v>2108</v>
      </c>
      <c r="B90" s="37" t="s">
        <v>2106</v>
      </c>
      <c r="C90" s="37">
        <v>3</v>
      </c>
      <c r="D90" s="32">
        <v>88</v>
      </c>
      <c r="E90" s="32" t="s">
        <v>1176</v>
      </c>
      <c r="F90" s="32" t="s">
        <v>1727</v>
      </c>
      <c r="G90" s="32" t="s">
        <v>122</v>
      </c>
      <c r="H90" s="32" t="s">
        <v>1682</v>
      </c>
      <c r="I90" s="18">
        <v>41213</v>
      </c>
      <c r="J90" s="25">
        <v>43039</v>
      </c>
      <c r="K90" s="32" t="s">
        <v>3496</v>
      </c>
    </row>
    <row r="91" spans="1:11" s="14" customFormat="1" ht="24" hidden="1">
      <c r="A91" s="37" t="s">
        <v>2108</v>
      </c>
      <c r="B91" s="37" t="s">
        <v>2106</v>
      </c>
      <c r="C91" s="37">
        <v>3</v>
      </c>
      <c r="D91" s="32">
        <v>89</v>
      </c>
      <c r="E91" s="32" t="s">
        <v>1176</v>
      </c>
      <c r="F91" s="32" t="s">
        <v>1728</v>
      </c>
      <c r="G91" s="32" t="s">
        <v>124</v>
      </c>
      <c r="H91" s="32" t="s">
        <v>1682</v>
      </c>
      <c r="I91" s="18">
        <v>41213</v>
      </c>
      <c r="J91" s="25">
        <v>43039</v>
      </c>
      <c r="K91" s="32" t="s">
        <v>3496</v>
      </c>
    </row>
    <row r="92" spans="1:11" s="14" customFormat="1" ht="24" hidden="1">
      <c r="A92" s="37" t="s">
        <v>2108</v>
      </c>
      <c r="B92" s="37" t="s">
        <v>2106</v>
      </c>
      <c r="C92" s="37">
        <v>3</v>
      </c>
      <c r="D92" s="32">
        <v>90</v>
      </c>
      <c r="E92" s="32" t="s">
        <v>1176</v>
      </c>
      <c r="F92" s="32" t="s">
        <v>1729</v>
      </c>
      <c r="G92" s="32" t="s">
        <v>1228</v>
      </c>
      <c r="H92" s="32" t="s">
        <v>1682</v>
      </c>
      <c r="I92" s="18">
        <v>41213</v>
      </c>
      <c r="J92" s="25">
        <v>43039</v>
      </c>
      <c r="K92" s="32" t="s">
        <v>3496</v>
      </c>
    </row>
    <row r="93" spans="1:11" s="14" customFormat="1" ht="24" hidden="1">
      <c r="A93" s="37" t="s">
        <v>2108</v>
      </c>
      <c r="B93" s="37" t="s">
        <v>2106</v>
      </c>
      <c r="C93" s="37">
        <v>3</v>
      </c>
      <c r="D93" s="32">
        <v>91</v>
      </c>
      <c r="E93" s="32" t="s">
        <v>1176</v>
      </c>
      <c r="F93" s="32" t="s">
        <v>1730</v>
      </c>
      <c r="G93" s="32" t="s">
        <v>158</v>
      </c>
      <c r="H93" s="32" t="s">
        <v>1682</v>
      </c>
      <c r="I93" s="18">
        <v>41213</v>
      </c>
      <c r="J93" s="25">
        <v>43039</v>
      </c>
      <c r="K93" s="32" t="s">
        <v>3496</v>
      </c>
    </row>
    <row r="94" spans="1:11" s="14" customFormat="1" ht="24" hidden="1">
      <c r="A94" s="37" t="s">
        <v>2108</v>
      </c>
      <c r="B94" s="37" t="s">
        <v>2106</v>
      </c>
      <c r="C94" s="37">
        <v>3</v>
      </c>
      <c r="D94" s="32">
        <v>92</v>
      </c>
      <c r="E94" s="32" t="s">
        <v>1176</v>
      </c>
      <c r="F94" s="32" t="s">
        <v>1731</v>
      </c>
      <c r="G94" s="32" t="s">
        <v>1231</v>
      </c>
      <c r="H94" s="32" t="s">
        <v>1682</v>
      </c>
      <c r="I94" s="18">
        <v>41213</v>
      </c>
      <c r="J94" s="25">
        <v>43039</v>
      </c>
      <c r="K94" s="32" t="s">
        <v>3496</v>
      </c>
    </row>
    <row r="95" spans="1:11" s="14" customFormat="1" ht="24" hidden="1">
      <c r="A95" s="37" t="s">
        <v>2108</v>
      </c>
      <c r="B95" s="37" t="s">
        <v>2106</v>
      </c>
      <c r="C95" s="37">
        <v>3</v>
      </c>
      <c r="D95" s="32">
        <v>93</v>
      </c>
      <c r="E95" s="32" t="s">
        <v>1176</v>
      </c>
      <c r="F95" s="32" t="s">
        <v>1732</v>
      </c>
      <c r="G95" s="32" t="s">
        <v>144</v>
      </c>
      <c r="H95" s="32" t="s">
        <v>1682</v>
      </c>
      <c r="I95" s="18">
        <v>41213</v>
      </c>
      <c r="J95" s="25">
        <v>43039</v>
      </c>
      <c r="K95" s="32" t="s">
        <v>3496</v>
      </c>
    </row>
    <row r="96" spans="1:11" s="14" customFormat="1" ht="24" hidden="1">
      <c r="A96" s="37" t="s">
        <v>2108</v>
      </c>
      <c r="B96" s="37" t="s">
        <v>2106</v>
      </c>
      <c r="C96" s="37">
        <v>3</v>
      </c>
      <c r="D96" s="32">
        <v>94</v>
      </c>
      <c r="E96" s="32" t="s">
        <v>1176</v>
      </c>
      <c r="F96" s="32" t="s">
        <v>1733</v>
      </c>
      <c r="G96" s="32" t="s">
        <v>146</v>
      </c>
      <c r="H96" s="32" t="s">
        <v>1682</v>
      </c>
      <c r="I96" s="18">
        <v>41213</v>
      </c>
      <c r="J96" s="25">
        <v>43039</v>
      </c>
      <c r="K96" s="32" t="s">
        <v>3496</v>
      </c>
    </row>
    <row r="97" spans="1:11" s="14" customFormat="1" ht="24" hidden="1">
      <c r="A97" s="37" t="s">
        <v>2108</v>
      </c>
      <c r="B97" s="37" t="s">
        <v>2106</v>
      </c>
      <c r="C97" s="37">
        <v>3</v>
      </c>
      <c r="D97" s="32">
        <v>95</v>
      </c>
      <c r="E97" s="32" t="s">
        <v>1176</v>
      </c>
      <c r="F97" s="32" t="s">
        <v>1734</v>
      </c>
      <c r="G97" s="32" t="s">
        <v>684</v>
      </c>
      <c r="H97" s="32" t="s">
        <v>1682</v>
      </c>
      <c r="I97" s="18">
        <v>41213</v>
      </c>
      <c r="J97" s="25">
        <v>43039</v>
      </c>
      <c r="K97" s="32" t="s">
        <v>3496</v>
      </c>
    </row>
    <row r="98" spans="1:11" s="14" customFormat="1" ht="24" hidden="1">
      <c r="A98" s="37" t="s">
        <v>2108</v>
      </c>
      <c r="B98" s="37" t="s">
        <v>2106</v>
      </c>
      <c r="C98" s="37">
        <v>3</v>
      </c>
      <c r="D98" s="32">
        <v>96</v>
      </c>
      <c r="E98" s="32" t="s">
        <v>1176</v>
      </c>
      <c r="F98" s="32" t="s">
        <v>1735</v>
      </c>
      <c r="G98" s="32" t="s">
        <v>1236</v>
      </c>
      <c r="H98" s="32" t="s">
        <v>1682</v>
      </c>
      <c r="I98" s="18">
        <v>41213</v>
      </c>
      <c r="J98" s="25">
        <v>43039</v>
      </c>
      <c r="K98" s="32" t="s">
        <v>3496</v>
      </c>
    </row>
    <row r="99" spans="1:11" s="14" customFormat="1" ht="24" hidden="1">
      <c r="A99" s="37" t="s">
        <v>2108</v>
      </c>
      <c r="B99" s="37" t="s">
        <v>2106</v>
      </c>
      <c r="C99" s="37">
        <v>3</v>
      </c>
      <c r="D99" s="32">
        <v>97</v>
      </c>
      <c r="E99" s="32" t="s">
        <v>1176</v>
      </c>
      <c r="F99" s="32" t="s">
        <v>1736</v>
      </c>
      <c r="G99" s="32" t="s">
        <v>1238</v>
      </c>
      <c r="H99" s="32" t="s">
        <v>1682</v>
      </c>
      <c r="I99" s="18">
        <v>41213</v>
      </c>
      <c r="J99" s="25">
        <v>43039</v>
      </c>
      <c r="K99" s="32" t="s">
        <v>3496</v>
      </c>
    </row>
    <row r="100" spans="1:11" s="14" customFormat="1" ht="24" hidden="1">
      <c r="A100" s="37" t="s">
        <v>2108</v>
      </c>
      <c r="B100" s="37" t="s">
        <v>2106</v>
      </c>
      <c r="C100" s="37">
        <v>3</v>
      </c>
      <c r="D100" s="32">
        <v>98</v>
      </c>
      <c r="E100" s="32" t="s">
        <v>1176</v>
      </c>
      <c r="F100" s="32" t="s">
        <v>1737</v>
      </c>
      <c r="G100" s="32" t="s">
        <v>120</v>
      </c>
      <c r="H100" s="32" t="s">
        <v>1682</v>
      </c>
      <c r="I100" s="18">
        <v>41213</v>
      </c>
      <c r="J100" s="25">
        <v>43039</v>
      </c>
      <c r="K100" s="32" t="s">
        <v>3496</v>
      </c>
    </row>
    <row r="101" spans="1:11" s="14" customFormat="1" ht="24" hidden="1">
      <c r="A101" s="37" t="s">
        <v>2108</v>
      </c>
      <c r="B101" s="37" t="s">
        <v>2106</v>
      </c>
      <c r="C101" s="37">
        <v>3</v>
      </c>
      <c r="D101" s="32">
        <v>99</v>
      </c>
      <c r="E101" s="32" t="s">
        <v>1176</v>
      </c>
      <c r="F101" s="32" t="s">
        <v>1738</v>
      </c>
      <c r="G101" s="32" t="s">
        <v>130</v>
      </c>
      <c r="H101" s="32" t="s">
        <v>1682</v>
      </c>
      <c r="I101" s="18">
        <v>41213</v>
      </c>
      <c r="J101" s="25">
        <v>43039</v>
      </c>
      <c r="K101" s="32" t="s">
        <v>3496</v>
      </c>
    </row>
    <row r="102" spans="1:11" s="14" customFormat="1" ht="24" hidden="1">
      <c r="A102" s="37" t="s">
        <v>2108</v>
      </c>
      <c r="B102" s="37" t="s">
        <v>2106</v>
      </c>
      <c r="C102" s="37">
        <v>3</v>
      </c>
      <c r="D102" s="32">
        <v>100</v>
      </c>
      <c r="E102" s="32" t="s">
        <v>1176</v>
      </c>
      <c r="F102" s="32" t="s">
        <v>1739</v>
      </c>
      <c r="G102" s="32" t="s">
        <v>153</v>
      </c>
      <c r="H102" s="32" t="s">
        <v>1682</v>
      </c>
      <c r="I102" s="18">
        <v>41213</v>
      </c>
      <c r="J102" s="25">
        <v>43039</v>
      </c>
      <c r="K102" s="32" t="s">
        <v>3496</v>
      </c>
    </row>
    <row r="103" spans="1:11" s="14" customFormat="1" ht="24" hidden="1">
      <c r="A103" s="37" t="s">
        <v>2108</v>
      </c>
      <c r="B103" s="37" t="s">
        <v>2106</v>
      </c>
      <c r="C103" s="37">
        <v>3</v>
      </c>
      <c r="D103" s="32">
        <v>101</v>
      </c>
      <c r="E103" s="32" t="s">
        <v>1176</v>
      </c>
      <c r="F103" s="32" t="s">
        <v>1740</v>
      </c>
      <c r="G103" s="32" t="s">
        <v>1243</v>
      </c>
      <c r="H103" s="32" t="s">
        <v>1682</v>
      </c>
      <c r="I103" s="18">
        <v>41213</v>
      </c>
      <c r="J103" s="25">
        <v>43039</v>
      </c>
      <c r="K103" s="32" t="s">
        <v>3496</v>
      </c>
    </row>
    <row r="104" spans="1:11" s="14" customFormat="1" ht="24" hidden="1">
      <c r="A104" s="37" t="s">
        <v>2108</v>
      </c>
      <c r="B104" s="37" t="s">
        <v>2106</v>
      </c>
      <c r="C104" s="37">
        <v>3</v>
      </c>
      <c r="D104" s="32">
        <v>102</v>
      </c>
      <c r="E104" s="32" t="s">
        <v>1176</v>
      </c>
      <c r="F104" s="32" t="s">
        <v>1741</v>
      </c>
      <c r="G104" s="32" t="s">
        <v>1245</v>
      </c>
      <c r="H104" s="32" t="s">
        <v>1682</v>
      </c>
      <c r="I104" s="18">
        <v>41213</v>
      </c>
      <c r="J104" s="25">
        <v>43039</v>
      </c>
      <c r="K104" s="32" t="s">
        <v>3496</v>
      </c>
    </row>
    <row r="105" spans="1:11" s="14" customFormat="1" ht="24" hidden="1">
      <c r="A105" s="37" t="s">
        <v>2108</v>
      </c>
      <c r="B105" s="37" t="s">
        <v>2106</v>
      </c>
      <c r="C105" s="37">
        <v>3</v>
      </c>
      <c r="D105" s="32">
        <v>103</v>
      </c>
      <c r="E105" s="32" t="s">
        <v>1176</v>
      </c>
      <c r="F105" s="32" t="s">
        <v>1742</v>
      </c>
      <c r="G105" s="32" t="s">
        <v>1247</v>
      </c>
      <c r="H105" s="32" t="s">
        <v>1682</v>
      </c>
      <c r="I105" s="18">
        <v>41213</v>
      </c>
      <c r="J105" s="25">
        <v>43039</v>
      </c>
      <c r="K105" s="32" t="s">
        <v>3496</v>
      </c>
    </row>
    <row r="106" spans="1:11" s="14" customFormat="1" ht="24" hidden="1">
      <c r="A106" s="37" t="s">
        <v>2108</v>
      </c>
      <c r="B106" s="37" t="s">
        <v>2106</v>
      </c>
      <c r="C106" s="37">
        <v>3</v>
      </c>
      <c r="D106" s="32">
        <v>104</v>
      </c>
      <c r="E106" s="32" t="s">
        <v>1176</v>
      </c>
      <c r="F106" s="32" t="s">
        <v>1743</v>
      </c>
      <c r="G106" s="32" t="s">
        <v>1249</v>
      </c>
      <c r="H106" s="32" t="s">
        <v>1682</v>
      </c>
      <c r="I106" s="18">
        <v>41213</v>
      </c>
      <c r="J106" s="25">
        <v>43039</v>
      </c>
      <c r="K106" s="32" t="s">
        <v>3496</v>
      </c>
    </row>
    <row r="107" spans="1:11" s="14" customFormat="1" ht="24" hidden="1">
      <c r="A107" s="37" t="s">
        <v>2108</v>
      </c>
      <c r="B107" s="37" t="s">
        <v>2106</v>
      </c>
      <c r="C107" s="37">
        <v>3</v>
      </c>
      <c r="D107" s="32">
        <v>105</v>
      </c>
      <c r="E107" s="32" t="s">
        <v>1176</v>
      </c>
      <c r="F107" s="32" t="s">
        <v>1744</v>
      </c>
      <c r="G107" s="32" t="s">
        <v>176</v>
      </c>
      <c r="H107" s="32" t="s">
        <v>1682</v>
      </c>
      <c r="I107" s="18">
        <v>41213</v>
      </c>
      <c r="J107" s="25">
        <v>43039</v>
      </c>
      <c r="K107" s="32" t="s">
        <v>3496</v>
      </c>
    </row>
    <row r="108" spans="1:11" s="14" customFormat="1" ht="24" hidden="1">
      <c r="A108" s="149" t="s">
        <v>2108</v>
      </c>
      <c r="B108" s="149" t="s">
        <v>2106</v>
      </c>
      <c r="C108" s="149">
        <v>3</v>
      </c>
      <c r="D108" s="150">
        <v>106</v>
      </c>
      <c r="E108" s="150" t="s">
        <v>1176</v>
      </c>
      <c r="F108" s="150" t="s">
        <v>1748</v>
      </c>
      <c r="G108" s="151" t="s">
        <v>1639</v>
      </c>
      <c r="H108" s="151" t="s">
        <v>1682</v>
      </c>
      <c r="I108" s="152">
        <v>41305</v>
      </c>
      <c r="J108" s="153">
        <v>43131</v>
      </c>
      <c r="K108" s="150" t="s">
        <v>3553</v>
      </c>
    </row>
    <row r="109" spans="1:11" s="14" customFormat="1" ht="24" hidden="1">
      <c r="A109" s="149" t="s">
        <v>2108</v>
      </c>
      <c r="B109" s="149" t="s">
        <v>2106</v>
      </c>
      <c r="C109" s="149">
        <v>3</v>
      </c>
      <c r="D109" s="150">
        <v>107</v>
      </c>
      <c r="E109" s="150" t="s">
        <v>1176</v>
      </c>
      <c r="F109" s="150" t="s">
        <v>1751</v>
      </c>
      <c r="G109" s="150" t="s">
        <v>187</v>
      </c>
      <c r="H109" s="150" t="s">
        <v>1682</v>
      </c>
      <c r="I109" s="152">
        <v>41305</v>
      </c>
      <c r="J109" s="153">
        <v>43131</v>
      </c>
      <c r="K109" s="150" t="s">
        <v>3553</v>
      </c>
    </row>
    <row r="110" spans="1:11" s="14" customFormat="1" ht="24" hidden="1">
      <c r="A110" s="149" t="s">
        <v>2108</v>
      </c>
      <c r="B110" s="149" t="s">
        <v>2106</v>
      </c>
      <c r="C110" s="149">
        <v>3</v>
      </c>
      <c r="D110" s="150">
        <v>108</v>
      </c>
      <c r="E110" s="150" t="s">
        <v>1176</v>
      </c>
      <c r="F110" s="150" t="s">
        <v>1746</v>
      </c>
      <c r="G110" s="150" t="s">
        <v>1675</v>
      </c>
      <c r="H110" s="150" t="s">
        <v>1682</v>
      </c>
      <c r="I110" s="152">
        <v>41305</v>
      </c>
      <c r="J110" s="153">
        <v>43131</v>
      </c>
      <c r="K110" s="150" t="s">
        <v>3553</v>
      </c>
    </row>
    <row r="111" spans="1:11" s="14" customFormat="1" ht="24" hidden="1">
      <c r="A111" s="149" t="s">
        <v>2108</v>
      </c>
      <c r="B111" s="149" t="s">
        <v>2106</v>
      </c>
      <c r="C111" s="149">
        <v>3</v>
      </c>
      <c r="D111" s="150">
        <v>109</v>
      </c>
      <c r="E111" s="150" t="s">
        <v>1176</v>
      </c>
      <c r="F111" s="150" t="s">
        <v>1745</v>
      </c>
      <c r="G111" s="150" t="s">
        <v>189</v>
      </c>
      <c r="H111" s="150" t="s">
        <v>1682</v>
      </c>
      <c r="I111" s="152">
        <v>41305</v>
      </c>
      <c r="J111" s="153">
        <v>43131</v>
      </c>
      <c r="K111" s="150" t="s">
        <v>3553</v>
      </c>
    </row>
    <row r="112" spans="1:11" s="14" customFormat="1" ht="24" hidden="1">
      <c r="A112" s="149" t="s">
        <v>2108</v>
      </c>
      <c r="B112" s="149" t="s">
        <v>2106</v>
      </c>
      <c r="C112" s="149">
        <v>3</v>
      </c>
      <c r="D112" s="150">
        <v>110</v>
      </c>
      <c r="E112" s="150" t="s">
        <v>1176</v>
      </c>
      <c r="F112" s="150" t="s">
        <v>1747</v>
      </c>
      <c r="G112" s="150" t="s">
        <v>1637</v>
      </c>
      <c r="H112" s="150" t="s">
        <v>1682</v>
      </c>
      <c r="I112" s="152">
        <v>41305</v>
      </c>
      <c r="J112" s="153">
        <v>43131</v>
      </c>
      <c r="K112" s="150" t="s">
        <v>3553</v>
      </c>
    </row>
    <row r="113" spans="1:11" s="14" customFormat="1" ht="24" hidden="1">
      <c r="A113" s="149" t="s">
        <v>2108</v>
      </c>
      <c r="B113" s="149" t="s">
        <v>2106</v>
      </c>
      <c r="C113" s="149">
        <v>3</v>
      </c>
      <c r="D113" s="150">
        <v>111</v>
      </c>
      <c r="E113" s="150" t="s">
        <v>1176</v>
      </c>
      <c r="F113" s="150" t="s">
        <v>1750</v>
      </c>
      <c r="G113" s="150" t="s">
        <v>185</v>
      </c>
      <c r="H113" s="150" t="s">
        <v>1682</v>
      </c>
      <c r="I113" s="152">
        <v>41305</v>
      </c>
      <c r="J113" s="153">
        <v>43131</v>
      </c>
      <c r="K113" s="150" t="s">
        <v>3553</v>
      </c>
    </row>
    <row r="114" spans="1:11" s="14" customFormat="1" ht="24" hidden="1">
      <c r="A114" s="149" t="s">
        <v>2108</v>
      </c>
      <c r="B114" s="149" t="s">
        <v>2106</v>
      </c>
      <c r="C114" s="149">
        <v>3</v>
      </c>
      <c r="D114" s="150">
        <v>112</v>
      </c>
      <c r="E114" s="150" t="s">
        <v>1176</v>
      </c>
      <c r="F114" s="150" t="s">
        <v>1753</v>
      </c>
      <c r="G114" s="150" t="s">
        <v>1641</v>
      </c>
      <c r="H114" s="150" t="s">
        <v>1682</v>
      </c>
      <c r="I114" s="152">
        <v>41305</v>
      </c>
      <c r="J114" s="153">
        <v>43131</v>
      </c>
      <c r="K114" s="150" t="s">
        <v>3553</v>
      </c>
    </row>
    <row r="115" spans="1:11" s="14" customFormat="1" ht="24" hidden="1">
      <c r="A115" s="149" t="s">
        <v>2108</v>
      </c>
      <c r="B115" s="149" t="s">
        <v>2106</v>
      </c>
      <c r="C115" s="149">
        <v>3</v>
      </c>
      <c r="D115" s="150">
        <v>113</v>
      </c>
      <c r="E115" s="150" t="s">
        <v>1176</v>
      </c>
      <c r="F115" s="150" t="s">
        <v>1749</v>
      </c>
      <c r="G115" s="150" t="s">
        <v>2175</v>
      </c>
      <c r="H115" s="150" t="s">
        <v>1682</v>
      </c>
      <c r="I115" s="152">
        <v>41305</v>
      </c>
      <c r="J115" s="153">
        <v>43131</v>
      </c>
      <c r="K115" s="150" t="s">
        <v>3553</v>
      </c>
    </row>
    <row r="116" spans="1:11" s="14" customFormat="1" ht="24" hidden="1">
      <c r="A116" s="149" t="s">
        <v>2108</v>
      </c>
      <c r="B116" s="149" t="s">
        <v>2106</v>
      </c>
      <c r="C116" s="149">
        <v>3</v>
      </c>
      <c r="D116" s="150">
        <v>114</v>
      </c>
      <c r="E116" s="150" t="s">
        <v>1176</v>
      </c>
      <c r="F116" s="150" t="s">
        <v>1752</v>
      </c>
      <c r="G116" s="150" t="s">
        <v>1640</v>
      </c>
      <c r="H116" s="150" t="s">
        <v>1682</v>
      </c>
      <c r="I116" s="152">
        <v>41305</v>
      </c>
      <c r="J116" s="153">
        <v>43131</v>
      </c>
      <c r="K116" s="150" t="s">
        <v>3553</v>
      </c>
    </row>
    <row r="117" spans="1:11" s="14" customFormat="1" ht="24">
      <c r="A117" s="1" t="s">
        <v>2108</v>
      </c>
      <c r="B117" s="1" t="s">
        <v>2106</v>
      </c>
      <c r="C117" s="1">
        <v>3</v>
      </c>
      <c r="D117" s="28">
        <v>115</v>
      </c>
      <c r="E117" s="31" t="s">
        <v>1176</v>
      </c>
      <c r="F117" s="31" t="s">
        <v>1262</v>
      </c>
      <c r="G117" s="31" t="s">
        <v>810</v>
      </c>
      <c r="H117" s="31" t="s">
        <v>1682</v>
      </c>
      <c r="I117" s="15">
        <v>41391</v>
      </c>
      <c r="J117" s="26">
        <v>43217</v>
      </c>
      <c r="K117" s="22"/>
    </row>
    <row r="118" spans="1:11" s="14" customFormat="1" ht="24">
      <c r="A118" s="1" t="s">
        <v>2108</v>
      </c>
      <c r="B118" s="1" t="s">
        <v>2106</v>
      </c>
      <c r="C118" s="1">
        <v>3</v>
      </c>
      <c r="D118" s="28">
        <v>116</v>
      </c>
      <c r="E118" s="31" t="s">
        <v>1176</v>
      </c>
      <c r="F118" s="31" t="s">
        <v>1264</v>
      </c>
      <c r="G118" s="31" t="s">
        <v>814</v>
      </c>
      <c r="H118" s="31" t="s">
        <v>1682</v>
      </c>
      <c r="I118" s="15">
        <v>41391</v>
      </c>
      <c r="J118" s="26">
        <v>43217</v>
      </c>
      <c r="K118" s="22"/>
    </row>
    <row r="119" spans="1:11" s="14" customFormat="1" ht="24">
      <c r="A119" s="1" t="s">
        <v>2108</v>
      </c>
      <c r="B119" s="1" t="s">
        <v>2106</v>
      </c>
      <c r="C119" s="1">
        <v>3</v>
      </c>
      <c r="D119" s="28">
        <v>117</v>
      </c>
      <c r="E119" s="31" t="s">
        <v>1176</v>
      </c>
      <c r="F119" s="31" t="s">
        <v>1266</v>
      </c>
      <c r="G119" s="31" t="s">
        <v>804</v>
      </c>
      <c r="H119" s="31" t="s">
        <v>1682</v>
      </c>
      <c r="I119" s="15">
        <v>41391</v>
      </c>
      <c r="J119" s="26">
        <v>43217</v>
      </c>
      <c r="K119" s="22"/>
    </row>
    <row r="120" spans="1:11" s="14" customFormat="1" ht="24">
      <c r="A120" s="1" t="s">
        <v>2108</v>
      </c>
      <c r="B120" s="1" t="s">
        <v>2106</v>
      </c>
      <c r="C120" s="1">
        <v>3</v>
      </c>
      <c r="D120" s="28">
        <v>118</v>
      </c>
      <c r="E120" s="31" t="s">
        <v>1176</v>
      </c>
      <c r="F120" s="31" t="s">
        <v>1268</v>
      </c>
      <c r="G120" s="31" t="s">
        <v>801</v>
      </c>
      <c r="H120" s="31" t="s">
        <v>1682</v>
      </c>
      <c r="I120" s="15">
        <v>41391</v>
      </c>
      <c r="J120" s="26">
        <v>43217</v>
      </c>
      <c r="K120" s="22"/>
    </row>
    <row r="121" spans="1:11" s="14" customFormat="1" ht="24">
      <c r="A121" s="1" t="s">
        <v>2108</v>
      </c>
      <c r="B121" s="1" t="s">
        <v>2106</v>
      </c>
      <c r="C121" s="1">
        <v>3</v>
      </c>
      <c r="D121" s="28">
        <v>119</v>
      </c>
      <c r="E121" s="31" t="s">
        <v>1176</v>
      </c>
      <c r="F121" s="31" t="s">
        <v>1270</v>
      </c>
      <c r="G121" s="31" t="s">
        <v>230</v>
      </c>
      <c r="H121" s="31" t="s">
        <v>1682</v>
      </c>
      <c r="I121" s="15">
        <v>41391</v>
      </c>
      <c r="J121" s="26">
        <v>43217</v>
      </c>
      <c r="K121" s="22"/>
    </row>
    <row r="122" spans="1:11" s="14" customFormat="1" ht="24">
      <c r="A122" s="1" t="s">
        <v>2108</v>
      </c>
      <c r="B122" s="1" t="s">
        <v>2106</v>
      </c>
      <c r="C122" s="1">
        <v>3</v>
      </c>
      <c r="D122" s="28">
        <v>120</v>
      </c>
      <c r="E122" s="31" t="s">
        <v>1176</v>
      </c>
      <c r="F122" s="31" t="s">
        <v>1272</v>
      </c>
      <c r="G122" s="31" t="s">
        <v>232</v>
      </c>
      <c r="H122" s="31" t="s">
        <v>1682</v>
      </c>
      <c r="I122" s="15">
        <v>41391</v>
      </c>
      <c r="J122" s="26">
        <v>43217</v>
      </c>
      <c r="K122" s="22"/>
    </row>
    <row r="123" spans="1:11" s="14" customFormat="1" ht="24">
      <c r="A123" s="1" t="s">
        <v>2108</v>
      </c>
      <c r="B123" s="1" t="s">
        <v>2106</v>
      </c>
      <c r="C123" s="1">
        <v>3</v>
      </c>
      <c r="D123" s="28">
        <v>121</v>
      </c>
      <c r="E123" s="31" t="s">
        <v>1176</v>
      </c>
      <c r="F123" s="31" t="s">
        <v>1274</v>
      </c>
      <c r="G123" s="31" t="s">
        <v>236</v>
      </c>
      <c r="H123" s="31" t="s">
        <v>1682</v>
      </c>
      <c r="I123" s="15">
        <v>41391</v>
      </c>
      <c r="J123" s="26">
        <v>43217</v>
      </c>
      <c r="K123" s="22"/>
    </row>
    <row r="124" spans="1:11" s="14" customFormat="1" ht="24">
      <c r="A124" s="1" t="s">
        <v>2108</v>
      </c>
      <c r="B124" s="1" t="s">
        <v>2106</v>
      </c>
      <c r="C124" s="1">
        <v>3</v>
      </c>
      <c r="D124" s="28">
        <v>122</v>
      </c>
      <c r="E124" s="31" t="s">
        <v>1176</v>
      </c>
      <c r="F124" s="31" t="s">
        <v>1276</v>
      </c>
      <c r="G124" s="31" t="s">
        <v>234</v>
      </c>
      <c r="H124" s="31" t="s">
        <v>1682</v>
      </c>
      <c r="I124" s="15">
        <v>41391</v>
      </c>
      <c r="J124" s="26">
        <v>43217</v>
      </c>
      <c r="K124" s="22"/>
    </row>
    <row r="125" spans="1:11" s="14" customFormat="1" ht="24">
      <c r="A125" s="1" t="s">
        <v>2108</v>
      </c>
      <c r="B125" s="1" t="s">
        <v>2106</v>
      </c>
      <c r="C125" s="1">
        <v>3</v>
      </c>
      <c r="D125" s="28">
        <v>123</v>
      </c>
      <c r="E125" s="31" t="s">
        <v>1176</v>
      </c>
      <c r="F125" s="31" t="s">
        <v>1278</v>
      </c>
      <c r="G125" s="31" t="s">
        <v>238</v>
      </c>
      <c r="H125" s="31" t="s">
        <v>1682</v>
      </c>
      <c r="I125" s="15">
        <v>41391</v>
      </c>
      <c r="J125" s="26">
        <v>43217</v>
      </c>
      <c r="K125" s="22"/>
    </row>
    <row r="126" spans="1:11" s="14" customFormat="1" ht="24">
      <c r="A126" s="1" t="s">
        <v>2108</v>
      </c>
      <c r="B126" s="1" t="s">
        <v>2106</v>
      </c>
      <c r="C126" s="1">
        <v>3</v>
      </c>
      <c r="D126" s="28">
        <v>124</v>
      </c>
      <c r="E126" s="31" t="s">
        <v>1176</v>
      </c>
      <c r="F126" s="31" t="s">
        <v>1280</v>
      </c>
      <c r="G126" s="31" t="s">
        <v>212</v>
      </c>
      <c r="H126" s="31" t="s">
        <v>1682</v>
      </c>
      <c r="I126" s="15">
        <v>41391</v>
      </c>
      <c r="J126" s="26">
        <v>43217</v>
      </c>
      <c r="K126" s="22"/>
    </row>
    <row r="127" spans="1:11" s="14" customFormat="1" ht="24">
      <c r="A127" s="1" t="s">
        <v>2108</v>
      </c>
      <c r="B127" s="1" t="s">
        <v>2106</v>
      </c>
      <c r="C127" s="1">
        <v>3</v>
      </c>
      <c r="D127" s="28">
        <v>125</v>
      </c>
      <c r="E127" s="31" t="s">
        <v>1176</v>
      </c>
      <c r="F127" s="31" t="s">
        <v>1282</v>
      </c>
      <c r="G127" s="31" t="s">
        <v>214</v>
      </c>
      <c r="H127" s="31" t="s">
        <v>1682</v>
      </c>
      <c r="I127" s="15">
        <v>41391</v>
      </c>
      <c r="J127" s="26">
        <v>43217</v>
      </c>
      <c r="K127" s="22"/>
    </row>
    <row r="128" spans="1:11" s="14" customFormat="1" ht="24">
      <c r="A128" s="1" t="s">
        <v>2108</v>
      </c>
      <c r="B128" s="1" t="s">
        <v>2106</v>
      </c>
      <c r="C128" s="1">
        <v>3</v>
      </c>
      <c r="D128" s="28">
        <v>126</v>
      </c>
      <c r="E128" s="31" t="s">
        <v>1176</v>
      </c>
      <c r="F128" s="31" t="s">
        <v>1284</v>
      </c>
      <c r="G128" s="31" t="s">
        <v>224</v>
      </c>
      <c r="H128" s="31" t="s">
        <v>1682</v>
      </c>
      <c r="I128" s="15">
        <v>41391</v>
      </c>
      <c r="J128" s="26">
        <v>43217</v>
      </c>
      <c r="K128" s="22"/>
    </row>
    <row r="129" spans="1:11" s="14" customFormat="1" ht="24">
      <c r="A129" s="1" t="s">
        <v>2108</v>
      </c>
      <c r="B129" s="1" t="s">
        <v>2106</v>
      </c>
      <c r="C129" s="1">
        <v>3</v>
      </c>
      <c r="D129" s="28">
        <v>127</v>
      </c>
      <c r="E129" s="31" t="s">
        <v>1176</v>
      </c>
      <c r="F129" s="31" t="s">
        <v>1286</v>
      </c>
      <c r="G129" s="31" t="s">
        <v>216</v>
      </c>
      <c r="H129" s="31" t="s">
        <v>1682</v>
      </c>
      <c r="I129" s="15">
        <v>41391</v>
      </c>
      <c r="J129" s="26">
        <v>43217</v>
      </c>
      <c r="K129" s="22"/>
    </row>
    <row r="130" spans="1:11" s="14" customFormat="1" ht="24">
      <c r="A130" s="1" t="s">
        <v>2108</v>
      </c>
      <c r="B130" s="1" t="s">
        <v>2106</v>
      </c>
      <c r="C130" s="1">
        <v>3</v>
      </c>
      <c r="D130" s="28">
        <v>128</v>
      </c>
      <c r="E130" s="31" t="s">
        <v>1176</v>
      </c>
      <c r="F130" s="31" t="s">
        <v>1288</v>
      </c>
      <c r="G130" s="31" t="s">
        <v>222</v>
      </c>
      <c r="H130" s="31" t="s">
        <v>1682</v>
      </c>
      <c r="I130" s="15">
        <v>41391</v>
      </c>
      <c r="J130" s="26">
        <v>43217</v>
      </c>
      <c r="K130" s="22"/>
    </row>
    <row r="131" spans="1:11" s="14" customFormat="1" ht="24">
      <c r="A131" s="1" t="s">
        <v>2108</v>
      </c>
      <c r="B131" s="1" t="s">
        <v>2106</v>
      </c>
      <c r="C131" s="1">
        <v>3</v>
      </c>
      <c r="D131" s="28">
        <v>129</v>
      </c>
      <c r="E131" s="31" t="s">
        <v>1176</v>
      </c>
      <c r="F131" s="31" t="s">
        <v>1290</v>
      </c>
      <c r="G131" s="31" t="s">
        <v>218</v>
      </c>
      <c r="H131" s="31" t="s">
        <v>1682</v>
      </c>
      <c r="I131" s="15">
        <v>41391</v>
      </c>
      <c r="J131" s="26">
        <v>43217</v>
      </c>
      <c r="K131" s="22"/>
    </row>
    <row r="132" spans="1:11" s="14" customFormat="1" ht="24">
      <c r="A132" s="1" t="s">
        <v>2108</v>
      </c>
      <c r="B132" s="1" t="s">
        <v>2106</v>
      </c>
      <c r="C132" s="1">
        <v>3</v>
      </c>
      <c r="D132" s="28">
        <v>130</v>
      </c>
      <c r="E132" s="31" t="s">
        <v>1176</v>
      </c>
      <c r="F132" s="31" t="s">
        <v>1292</v>
      </c>
      <c r="G132" s="31" t="s">
        <v>220</v>
      </c>
      <c r="H132" s="31" t="s">
        <v>1682</v>
      </c>
      <c r="I132" s="15">
        <v>41391</v>
      </c>
      <c r="J132" s="26">
        <v>43217</v>
      </c>
      <c r="K132" s="22"/>
    </row>
    <row r="133" spans="1:11" s="14" customFormat="1" ht="24">
      <c r="A133" s="1" t="s">
        <v>2108</v>
      </c>
      <c r="B133" s="1" t="s">
        <v>2106</v>
      </c>
      <c r="C133" s="1">
        <v>3</v>
      </c>
      <c r="D133" s="28">
        <v>131</v>
      </c>
      <c r="E133" s="31" t="s">
        <v>1176</v>
      </c>
      <c r="F133" s="31" t="s">
        <v>1294</v>
      </c>
      <c r="G133" s="31" t="s">
        <v>226</v>
      </c>
      <c r="H133" s="31" t="s">
        <v>1682</v>
      </c>
      <c r="I133" s="15">
        <v>41391</v>
      </c>
      <c r="J133" s="26">
        <v>43217</v>
      </c>
      <c r="K133" s="22"/>
    </row>
    <row r="134" spans="1:11" s="14" customFormat="1" ht="24">
      <c r="A134" s="1" t="s">
        <v>2108</v>
      </c>
      <c r="B134" s="1" t="s">
        <v>2106</v>
      </c>
      <c r="C134" s="1">
        <v>3</v>
      </c>
      <c r="D134" s="28">
        <v>132</v>
      </c>
      <c r="E134" s="31" t="s">
        <v>1176</v>
      </c>
      <c r="F134" s="31" t="s">
        <v>1296</v>
      </c>
      <c r="G134" s="31" t="s">
        <v>228</v>
      </c>
      <c r="H134" s="31" t="s">
        <v>1682</v>
      </c>
      <c r="I134" s="15">
        <v>41391</v>
      </c>
      <c r="J134" s="26">
        <v>43217</v>
      </c>
      <c r="K134" s="22"/>
    </row>
    <row r="135" spans="1:11" s="14" customFormat="1" ht="24">
      <c r="A135" s="1" t="s">
        <v>2108</v>
      </c>
      <c r="B135" s="1" t="s">
        <v>2106</v>
      </c>
      <c r="C135" s="1">
        <v>3</v>
      </c>
      <c r="D135" s="28">
        <v>133</v>
      </c>
      <c r="E135" s="31" t="s">
        <v>1176</v>
      </c>
      <c r="F135" s="31" t="s">
        <v>1298</v>
      </c>
      <c r="G135" s="31" t="s">
        <v>843</v>
      </c>
      <c r="H135" s="31" t="s">
        <v>1682</v>
      </c>
      <c r="I135" s="15">
        <v>41391</v>
      </c>
      <c r="J135" s="26">
        <v>43217</v>
      </c>
      <c r="K135" s="22"/>
    </row>
    <row r="136" spans="1:11" s="14" customFormat="1" ht="24">
      <c r="A136" s="1" t="s">
        <v>2108</v>
      </c>
      <c r="B136" s="1" t="s">
        <v>2106</v>
      </c>
      <c r="C136" s="1">
        <v>3</v>
      </c>
      <c r="D136" s="28">
        <v>134</v>
      </c>
      <c r="E136" s="31" t="s">
        <v>1176</v>
      </c>
      <c r="F136" s="31" t="s">
        <v>1300</v>
      </c>
      <c r="G136" s="31" t="s">
        <v>854</v>
      </c>
      <c r="H136" s="31" t="s">
        <v>1682</v>
      </c>
      <c r="I136" s="15">
        <v>41391</v>
      </c>
      <c r="J136" s="26">
        <v>43217</v>
      </c>
      <c r="K136" s="22"/>
    </row>
    <row r="137" spans="1:11" s="14" customFormat="1" ht="24">
      <c r="A137" s="1" t="s">
        <v>2108</v>
      </c>
      <c r="B137" s="1" t="s">
        <v>2106</v>
      </c>
      <c r="C137" s="1">
        <v>3</v>
      </c>
      <c r="D137" s="28">
        <v>135</v>
      </c>
      <c r="E137" s="31" t="s">
        <v>1176</v>
      </c>
      <c r="F137" s="31" t="s">
        <v>1302</v>
      </c>
      <c r="G137" s="31" t="s">
        <v>191</v>
      </c>
      <c r="H137" s="31" t="s">
        <v>1682</v>
      </c>
      <c r="I137" s="15">
        <v>41391</v>
      </c>
      <c r="J137" s="26">
        <v>43217</v>
      </c>
      <c r="K137" s="22"/>
    </row>
    <row r="138" spans="1:11" s="14" customFormat="1" ht="24">
      <c r="A138" s="1" t="s">
        <v>2108</v>
      </c>
      <c r="B138" s="1" t="s">
        <v>2106</v>
      </c>
      <c r="C138" s="1">
        <v>3</v>
      </c>
      <c r="D138" s="28">
        <v>136</v>
      </c>
      <c r="E138" s="31" t="s">
        <v>1176</v>
      </c>
      <c r="F138" s="31" t="s">
        <v>1303</v>
      </c>
      <c r="G138" s="31" t="s">
        <v>201</v>
      </c>
      <c r="H138" s="31" t="s">
        <v>1682</v>
      </c>
      <c r="I138" s="15">
        <v>41391</v>
      </c>
      <c r="J138" s="26">
        <v>43217</v>
      </c>
      <c r="K138" s="22"/>
    </row>
    <row r="139" spans="1:11" s="14" customFormat="1" ht="24">
      <c r="A139" s="1" t="s">
        <v>2108</v>
      </c>
      <c r="B139" s="1" t="s">
        <v>2106</v>
      </c>
      <c r="C139" s="1">
        <v>3</v>
      </c>
      <c r="D139" s="28">
        <v>137</v>
      </c>
      <c r="E139" s="31" t="s">
        <v>1176</v>
      </c>
      <c r="F139" s="31" t="s">
        <v>1305</v>
      </c>
      <c r="G139" s="31" t="s">
        <v>205</v>
      </c>
      <c r="H139" s="31" t="s">
        <v>1682</v>
      </c>
      <c r="I139" s="15">
        <v>41391</v>
      </c>
      <c r="J139" s="26">
        <v>43217</v>
      </c>
      <c r="K139" s="22"/>
    </row>
    <row r="140" spans="1:11" s="14" customFormat="1" ht="24">
      <c r="A140" s="1" t="s">
        <v>2108</v>
      </c>
      <c r="B140" s="1" t="s">
        <v>2106</v>
      </c>
      <c r="C140" s="1">
        <v>3</v>
      </c>
      <c r="D140" s="28">
        <v>138</v>
      </c>
      <c r="E140" s="31" t="s">
        <v>1176</v>
      </c>
      <c r="F140" s="31" t="s">
        <v>1307</v>
      </c>
      <c r="G140" s="31" t="s">
        <v>199</v>
      </c>
      <c r="H140" s="31" t="s">
        <v>1682</v>
      </c>
      <c r="I140" s="15">
        <v>41391</v>
      </c>
      <c r="J140" s="26">
        <v>43217</v>
      </c>
      <c r="K140" s="22"/>
    </row>
    <row r="141" spans="1:11" s="14" customFormat="1" ht="24">
      <c r="A141" s="1" t="s">
        <v>2108</v>
      </c>
      <c r="B141" s="1" t="s">
        <v>2106</v>
      </c>
      <c r="C141" s="1">
        <v>3</v>
      </c>
      <c r="D141" s="28">
        <v>139</v>
      </c>
      <c r="E141" s="31" t="s">
        <v>1176</v>
      </c>
      <c r="F141" s="31" t="s">
        <v>1309</v>
      </c>
      <c r="G141" s="31" t="s">
        <v>197</v>
      </c>
      <c r="H141" s="31" t="s">
        <v>1682</v>
      </c>
      <c r="I141" s="15">
        <v>41391</v>
      </c>
      <c r="J141" s="26">
        <v>43217</v>
      </c>
      <c r="K141" s="22"/>
    </row>
    <row r="142" spans="1:11" s="14" customFormat="1" ht="24">
      <c r="A142" s="1" t="s">
        <v>2108</v>
      </c>
      <c r="B142" s="1" t="s">
        <v>2106</v>
      </c>
      <c r="C142" s="1">
        <v>3</v>
      </c>
      <c r="D142" s="28">
        <v>140</v>
      </c>
      <c r="E142" s="31" t="s">
        <v>1176</v>
      </c>
      <c r="F142" s="31" t="s">
        <v>1311</v>
      </c>
      <c r="G142" s="31" t="s">
        <v>195</v>
      </c>
      <c r="H142" s="31" t="s">
        <v>1682</v>
      </c>
      <c r="I142" s="15">
        <v>41391</v>
      </c>
      <c r="J142" s="26">
        <v>43217</v>
      </c>
      <c r="K142" s="22"/>
    </row>
    <row r="143" spans="1:11" s="14" customFormat="1" ht="24">
      <c r="A143" s="1" t="s">
        <v>2108</v>
      </c>
      <c r="B143" s="1" t="s">
        <v>2106</v>
      </c>
      <c r="C143" s="1">
        <v>3</v>
      </c>
      <c r="D143" s="28">
        <v>141</v>
      </c>
      <c r="E143" s="31" t="s">
        <v>1176</v>
      </c>
      <c r="F143" s="31" t="s">
        <v>1313</v>
      </c>
      <c r="G143" s="31" t="s">
        <v>193</v>
      </c>
      <c r="H143" s="31" t="s">
        <v>1682</v>
      </c>
      <c r="I143" s="15">
        <v>41391</v>
      </c>
      <c r="J143" s="26">
        <v>43217</v>
      </c>
      <c r="K143" s="22"/>
    </row>
    <row r="144" spans="1:11" s="14" customFormat="1" ht="24">
      <c r="A144" s="1" t="s">
        <v>2108</v>
      </c>
      <c r="B144" s="1" t="s">
        <v>2106</v>
      </c>
      <c r="C144" s="1">
        <v>3</v>
      </c>
      <c r="D144" s="28">
        <v>142</v>
      </c>
      <c r="E144" s="31" t="s">
        <v>1176</v>
      </c>
      <c r="F144" s="31" t="s">
        <v>1315</v>
      </c>
      <c r="G144" s="31" t="s">
        <v>203</v>
      </c>
      <c r="H144" s="31" t="s">
        <v>1682</v>
      </c>
      <c r="I144" s="15">
        <v>41391</v>
      </c>
      <c r="J144" s="26">
        <v>43217</v>
      </c>
      <c r="K144" s="22"/>
    </row>
    <row r="145" spans="1:11" s="14" customFormat="1" ht="24">
      <c r="A145" s="1" t="s">
        <v>2108</v>
      </c>
      <c r="B145" s="1" t="s">
        <v>2106</v>
      </c>
      <c r="C145" s="1">
        <v>3</v>
      </c>
      <c r="D145" s="28">
        <v>143</v>
      </c>
      <c r="E145" s="31" t="s">
        <v>1176</v>
      </c>
      <c r="F145" s="31" t="s">
        <v>1317</v>
      </c>
      <c r="G145" s="31" t="s">
        <v>851</v>
      </c>
      <c r="H145" s="31" t="s">
        <v>1682</v>
      </c>
      <c r="I145" s="15">
        <v>41391</v>
      </c>
      <c r="J145" s="26">
        <v>43217</v>
      </c>
      <c r="K145" s="22"/>
    </row>
    <row r="146" spans="1:11" s="14" customFormat="1" ht="24">
      <c r="A146" s="1" t="s">
        <v>2108</v>
      </c>
      <c r="B146" s="1" t="s">
        <v>2106</v>
      </c>
      <c r="C146" s="1">
        <v>3</v>
      </c>
      <c r="D146" s="28">
        <v>144</v>
      </c>
      <c r="E146" s="31" t="s">
        <v>1176</v>
      </c>
      <c r="F146" s="31" t="s">
        <v>1319</v>
      </c>
      <c r="G146" s="31" t="s">
        <v>848</v>
      </c>
      <c r="H146" s="31" t="s">
        <v>1682</v>
      </c>
      <c r="I146" s="15">
        <v>41391</v>
      </c>
      <c r="J146" s="26">
        <v>43217</v>
      </c>
      <c r="K146" s="22"/>
    </row>
    <row r="147" spans="1:11" s="14" customFormat="1" ht="24">
      <c r="A147" s="1" t="s">
        <v>2108</v>
      </c>
      <c r="B147" s="1" t="s">
        <v>2106</v>
      </c>
      <c r="C147" s="1">
        <v>3</v>
      </c>
      <c r="D147" s="28">
        <v>145</v>
      </c>
      <c r="E147" s="31" t="s">
        <v>1176</v>
      </c>
      <c r="F147" s="31" t="s">
        <v>1321</v>
      </c>
      <c r="G147" s="31" t="s">
        <v>845</v>
      </c>
      <c r="H147" s="31" t="s">
        <v>1682</v>
      </c>
      <c r="I147" s="15">
        <v>41391</v>
      </c>
      <c r="J147" s="26">
        <v>43217</v>
      </c>
      <c r="K147" s="22"/>
    </row>
    <row r="148" spans="1:11" s="14" customFormat="1" ht="24">
      <c r="A148" s="1" t="s">
        <v>2108</v>
      </c>
      <c r="B148" s="1" t="s">
        <v>2106</v>
      </c>
      <c r="C148" s="1">
        <v>3</v>
      </c>
      <c r="D148" s="28">
        <v>146</v>
      </c>
      <c r="E148" s="31" t="s">
        <v>1176</v>
      </c>
      <c r="F148" s="31" t="s">
        <v>1323</v>
      </c>
      <c r="G148" s="31" t="s">
        <v>844</v>
      </c>
      <c r="H148" s="31" t="s">
        <v>1682</v>
      </c>
      <c r="I148" s="15">
        <v>41391</v>
      </c>
      <c r="J148" s="26">
        <v>43217</v>
      </c>
      <c r="K148" s="22"/>
    </row>
    <row r="149" spans="1:11" s="14" customFormat="1" ht="24">
      <c r="A149" s="1" t="s">
        <v>2108</v>
      </c>
      <c r="B149" s="1" t="s">
        <v>2106</v>
      </c>
      <c r="C149" s="1">
        <v>3</v>
      </c>
      <c r="D149" s="28">
        <v>147</v>
      </c>
      <c r="E149" s="31" t="s">
        <v>1176</v>
      </c>
      <c r="F149" s="31" t="s">
        <v>1325</v>
      </c>
      <c r="G149" s="31" t="s">
        <v>264</v>
      </c>
      <c r="H149" s="31" t="s">
        <v>1682</v>
      </c>
      <c r="I149" s="15">
        <v>41453</v>
      </c>
      <c r="J149" s="26">
        <v>43279</v>
      </c>
      <c r="K149" s="22"/>
    </row>
    <row r="150" spans="1:11" s="14" customFormat="1" ht="24">
      <c r="A150" s="1" t="s">
        <v>2108</v>
      </c>
      <c r="B150" s="1" t="s">
        <v>2106</v>
      </c>
      <c r="C150" s="1">
        <v>3</v>
      </c>
      <c r="D150" s="28">
        <v>148</v>
      </c>
      <c r="E150" s="31" t="s">
        <v>1176</v>
      </c>
      <c r="F150" s="31" t="s">
        <v>1327</v>
      </c>
      <c r="G150" s="31" t="s">
        <v>266</v>
      </c>
      <c r="H150" s="31" t="s">
        <v>1682</v>
      </c>
      <c r="I150" s="15">
        <v>41453</v>
      </c>
      <c r="J150" s="26">
        <v>43279</v>
      </c>
      <c r="K150" s="22"/>
    </row>
    <row r="151" spans="1:11" s="14" customFormat="1" ht="24">
      <c r="A151" s="1" t="s">
        <v>2108</v>
      </c>
      <c r="B151" s="1" t="s">
        <v>2106</v>
      </c>
      <c r="C151" s="1">
        <v>3</v>
      </c>
      <c r="D151" s="28">
        <v>149</v>
      </c>
      <c r="E151" s="31" t="s">
        <v>1176</v>
      </c>
      <c r="F151" s="31" t="s">
        <v>1329</v>
      </c>
      <c r="G151" s="31" t="s">
        <v>260</v>
      </c>
      <c r="H151" s="31" t="s">
        <v>1682</v>
      </c>
      <c r="I151" s="15">
        <v>41453</v>
      </c>
      <c r="J151" s="26">
        <v>43279</v>
      </c>
      <c r="K151" s="22"/>
    </row>
    <row r="152" spans="1:11" s="14" customFormat="1" ht="24">
      <c r="A152" s="1" t="s">
        <v>2108</v>
      </c>
      <c r="B152" s="1" t="s">
        <v>2106</v>
      </c>
      <c r="C152" s="1">
        <v>3</v>
      </c>
      <c r="D152" s="28">
        <v>150</v>
      </c>
      <c r="E152" s="31" t="s">
        <v>1176</v>
      </c>
      <c r="F152" s="31" t="s">
        <v>1331</v>
      </c>
      <c r="G152" s="31" t="s">
        <v>262</v>
      </c>
      <c r="H152" s="31" t="s">
        <v>1682</v>
      </c>
      <c r="I152" s="15">
        <v>41453</v>
      </c>
      <c r="J152" s="26">
        <v>43279</v>
      </c>
      <c r="K152" s="22"/>
    </row>
    <row r="153" spans="1:11" s="14" customFormat="1" ht="24">
      <c r="A153" s="1" t="s">
        <v>2108</v>
      </c>
      <c r="B153" s="1" t="s">
        <v>2106</v>
      </c>
      <c r="C153" s="1">
        <v>3</v>
      </c>
      <c r="D153" s="28">
        <v>151</v>
      </c>
      <c r="E153" s="31" t="s">
        <v>1176</v>
      </c>
      <c r="F153" s="31" t="s">
        <v>1332</v>
      </c>
      <c r="G153" s="31" t="s">
        <v>258</v>
      </c>
      <c r="H153" s="31" t="s">
        <v>1682</v>
      </c>
      <c r="I153" s="15">
        <v>41453</v>
      </c>
      <c r="J153" s="26">
        <v>43279</v>
      </c>
      <c r="K153" s="22"/>
    </row>
    <row r="154" spans="1:11" s="14" customFormat="1" ht="24">
      <c r="A154" s="1" t="s">
        <v>2108</v>
      </c>
      <c r="B154" s="1" t="s">
        <v>2106</v>
      </c>
      <c r="C154" s="1">
        <v>3</v>
      </c>
      <c r="D154" s="28">
        <v>152</v>
      </c>
      <c r="E154" s="31" t="s">
        <v>1176</v>
      </c>
      <c r="F154" s="31" t="s">
        <v>1334</v>
      </c>
      <c r="G154" s="31" t="s">
        <v>270</v>
      </c>
      <c r="H154" s="31" t="s">
        <v>1682</v>
      </c>
      <c r="I154" s="15">
        <v>41453</v>
      </c>
      <c r="J154" s="26">
        <v>43279</v>
      </c>
      <c r="K154" s="22"/>
    </row>
    <row r="155" spans="1:11" s="14" customFormat="1" ht="24">
      <c r="A155" s="1" t="s">
        <v>2108</v>
      </c>
      <c r="B155" s="1" t="s">
        <v>2106</v>
      </c>
      <c r="C155" s="1">
        <v>3</v>
      </c>
      <c r="D155" s="28">
        <v>153</v>
      </c>
      <c r="E155" s="31" t="s">
        <v>1176</v>
      </c>
      <c r="F155" s="31" t="s">
        <v>1336</v>
      </c>
      <c r="G155" s="31" t="s">
        <v>256</v>
      </c>
      <c r="H155" s="31" t="s">
        <v>1682</v>
      </c>
      <c r="I155" s="15">
        <v>41453</v>
      </c>
      <c r="J155" s="26">
        <v>43279</v>
      </c>
      <c r="K155" s="22"/>
    </row>
    <row r="156" spans="1:11" s="14" customFormat="1" ht="24">
      <c r="A156" s="1" t="s">
        <v>2108</v>
      </c>
      <c r="B156" s="1" t="s">
        <v>2106</v>
      </c>
      <c r="C156" s="1">
        <v>3</v>
      </c>
      <c r="D156" s="28">
        <v>154</v>
      </c>
      <c r="E156" s="31" t="s">
        <v>1176</v>
      </c>
      <c r="F156" s="31" t="s">
        <v>1338</v>
      </c>
      <c r="G156" s="31" t="s">
        <v>274</v>
      </c>
      <c r="H156" s="31" t="s">
        <v>1682</v>
      </c>
      <c r="I156" s="15">
        <v>41453</v>
      </c>
      <c r="J156" s="26">
        <v>43279</v>
      </c>
      <c r="K156" s="22"/>
    </row>
    <row r="157" spans="1:11" s="14" customFormat="1" ht="24">
      <c r="A157" s="1" t="s">
        <v>2108</v>
      </c>
      <c r="B157" s="1" t="s">
        <v>2106</v>
      </c>
      <c r="C157" s="1">
        <v>3</v>
      </c>
      <c r="D157" s="28">
        <v>155</v>
      </c>
      <c r="E157" s="31" t="s">
        <v>1176</v>
      </c>
      <c r="F157" s="31" t="s">
        <v>1340</v>
      </c>
      <c r="G157" s="31" t="s">
        <v>268</v>
      </c>
      <c r="H157" s="31" t="s">
        <v>1682</v>
      </c>
      <c r="I157" s="15">
        <v>41453</v>
      </c>
      <c r="J157" s="26">
        <v>43279</v>
      </c>
      <c r="K157" s="22"/>
    </row>
    <row r="158" spans="1:11" s="14" customFormat="1" ht="24">
      <c r="A158" s="1" t="s">
        <v>2108</v>
      </c>
      <c r="B158" s="1" t="s">
        <v>2106</v>
      </c>
      <c r="C158" s="1">
        <v>3</v>
      </c>
      <c r="D158" s="28">
        <v>156</v>
      </c>
      <c r="E158" s="31" t="s">
        <v>1176</v>
      </c>
      <c r="F158" s="31" t="s">
        <v>1341</v>
      </c>
      <c r="G158" s="31" t="s">
        <v>272</v>
      </c>
      <c r="H158" s="31" t="s">
        <v>1682</v>
      </c>
      <c r="I158" s="15">
        <v>41453</v>
      </c>
      <c r="J158" s="26">
        <v>43279</v>
      </c>
      <c r="K158" s="22"/>
    </row>
    <row r="159" spans="1:11" s="14" customFormat="1" ht="24">
      <c r="A159" s="1" t="s">
        <v>2108</v>
      </c>
      <c r="B159" s="1" t="s">
        <v>2106</v>
      </c>
      <c r="C159" s="1">
        <v>3</v>
      </c>
      <c r="D159" s="28">
        <v>157</v>
      </c>
      <c r="E159" s="31" t="s">
        <v>1176</v>
      </c>
      <c r="F159" s="19" t="s">
        <v>1123</v>
      </c>
      <c r="G159" s="31" t="s">
        <v>26</v>
      </c>
      <c r="H159" s="31" t="s">
        <v>1682</v>
      </c>
      <c r="I159" s="15">
        <v>41516</v>
      </c>
      <c r="J159" s="26">
        <v>43371</v>
      </c>
      <c r="K159" s="22" t="s">
        <v>1783</v>
      </c>
    </row>
    <row r="160" spans="1:11" s="14" customFormat="1" ht="24">
      <c r="A160" s="1" t="s">
        <v>2108</v>
      </c>
      <c r="B160" s="1" t="s">
        <v>2106</v>
      </c>
      <c r="C160" s="1">
        <v>3</v>
      </c>
      <c r="D160" s="28">
        <v>158</v>
      </c>
      <c r="E160" s="31" t="s">
        <v>1131</v>
      </c>
      <c r="F160" s="31" t="s">
        <v>1754</v>
      </c>
      <c r="G160" s="31" t="s">
        <v>907</v>
      </c>
      <c r="H160" s="31" t="s">
        <v>1682</v>
      </c>
      <c r="I160" s="15">
        <v>41578</v>
      </c>
      <c r="J160" s="26">
        <v>43404</v>
      </c>
      <c r="K160" s="22"/>
    </row>
    <row r="161" spans="1:11" s="14" customFormat="1" ht="24">
      <c r="A161" s="1" t="s">
        <v>2108</v>
      </c>
      <c r="B161" s="1" t="s">
        <v>2106</v>
      </c>
      <c r="C161" s="1">
        <v>3</v>
      </c>
      <c r="D161" s="28">
        <v>159</v>
      </c>
      <c r="E161" s="31" t="s">
        <v>1176</v>
      </c>
      <c r="F161" s="31" t="s">
        <v>1757</v>
      </c>
      <c r="G161" s="31" t="s">
        <v>1539</v>
      </c>
      <c r="H161" s="31" t="s">
        <v>1682</v>
      </c>
      <c r="I161" s="15">
        <v>41578</v>
      </c>
      <c r="J161" s="26">
        <v>43404</v>
      </c>
      <c r="K161" s="22"/>
    </row>
    <row r="162" spans="1:11" s="14" customFormat="1" ht="24">
      <c r="A162" s="1" t="s">
        <v>2108</v>
      </c>
      <c r="B162" s="1" t="s">
        <v>2106</v>
      </c>
      <c r="C162" s="1">
        <v>3</v>
      </c>
      <c r="D162" s="28">
        <v>160</v>
      </c>
      <c r="E162" s="31" t="s">
        <v>1131</v>
      </c>
      <c r="F162" s="31" t="s">
        <v>1755</v>
      </c>
      <c r="G162" s="31" t="s">
        <v>893</v>
      </c>
      <c r="H162" s="31" t="s">
        <v>1682</v>
      </c>
      <c r="I162" s="15">
        <v>41578</v>
      </c>
      <c r="J162" s="26">
        <v>43404</v>
      </c>
      <c r="K162" s="22"/>
    </row>
    <row r="163" spans="1:11" s="14" customFormat="1" ht="24">
      <c r="A163" s="1" t="s">
        <v>2108</v>
      </c>
      <c r="B163" s="1" t="s">
        <v>2106</v>
      </c>
      <c r="C163" s="1">
        <v>3</v>
      </c>
      <c r="D163" s="28">
        <v>161</v>
      </c>
      <c r="E163" s="31" t="s">
        <v>1131</v>
      </c>
      <c r="F163" s="31" t="s">
        <v>1347</v>
      </c>
      <c r="G163" s="31" t="s">
        <v>896</v>
      </c>
      <c r="H163" s="31" t="s">
        <v>1682</v>
      </c>
      <c r="I163" s="15">
        <v>41578</v>
      </c>
      <c r="J163" s="26">
        <v>43404</v>
      </c>
      <c r="K163" s="22"/>
    </row>
    <row r="164" spans="1:11" s="14" customFormat="1" ht="24">
      <c r="A164" s="1" t="s">
        <v>2108</v>
      </c>
      <c r="B164" s="1" t="s">
        <v>2106</v>
      </c>
      <c r="C164" s="1">
        <v>3</v>
      </c>
      <c r="D164" s="28">
        <v>162</v>
      </c>
      <c r="E164" s="31" t="s">
        <v>1131</v>
      </c>
      <c r="F164" s="31" t="s">
        <v>1756</v>
      </c>
      <c r="G164" s="31" t="s">
        <v>899</v>
      </c>
      <c r="H164" s="31" t="s">
        <v>1682</v>
      </c>
      <c r="I164" s="15">
        <v>41578</v>
      </c>
      <c r="J164" s="26">
        <v>43404</v>
      </c>
      <c r="K164" s="22"/>
    </row>
    <row r="165" spans="1:11" s="14" customFormat="1" ht="24">
      <c r="A165" s="1" t="s">
        <v>2108</v>
      </c>
      <c r="B165" s="1" t="s">
        <v>2106</v>
      </c>
      <c r="C165" s="1">
        <v>3</v>
      </c>
      <c r="D165" s="28">
        <v>163</v>
      </c>
      <c r="E165" s="31" t="s">
        <v>1176</v>
      </c>
      <c r="F165" s="31" t="s">
        <v>1758</v>
      </c>
      <c r="G165" s="31" t="s">
        <v>284</v>
      </c>
      <c r="H165" s="31" t="s">
        <v>1682</v>
      </c>
      <c r="I165" s="15">
        <v>41607</v>
      </c>
      <c r="J165" s="26">
        <v>43433</v>
      </c>
      <c r="K165" s="22"/>
    </row>
    <row r="166" spans="1:11" s="14" customFormat="1" ht="24">
      <c r="A166" s="1" t="s">
        <v>2108</v>
      </c>
      <c r="B166" s="1" t="s">
        <v>2106</v>
      </c>
      <c r="C166" s="1">
        <v>3</v>
      </c>
      <c r="D166" s="28">
        <v>164</v>
      </c>
      <c r="E166" s="31" t="s">
        <v>1176</v>
      </c>
      <c r="F166" s="31" t="s">
        <v>1350</v>
      </c>
      <c r="G166" s="31" t="s">
        <v>282</v>
      </c>
      <c r="H166" s="31" t="s">
        <v>1682</v>
      </c>
      <c r="I166" s="15">
        <v>41607</v>
      </c>
      <c r="J166" s="26">
        <v>43433</v>
      </c>
      <c r="K166" s="22"/>
    </row>
    <row r="167" spans="1:11" s="14" customFormat="1" ht="24">
      <c r="A167" s="1" t="s">
        <v>2108</v>
      </c>
      <c r="B167" s="1" t="s">
        <v>2106</v>
      </c>
      <c r="C167" s="1">
        <v>3</v>
      </c>
      <c r="D167" s="28">
        <v>165</v>
      </c>
      <c r="E167" s="31" t="s">
        <v>1176</v>
      </c>
      <c r="F167" s="31" t="s">
        <v>1351</v>
      </c>
      <c r="G167" s="31" t="s">
        <v>278</v>
      </c>
      <c r="H167" s="31" t="s">
        <v>1682</v>
      </c>
      <c r="I167" s="15">
        <v>41607</v>
      </c>
      <c r="J167" s="26">
        <v>43433</v>
      </c>
      <c r="K167" s="22"/>
    </row>
    <row r="168" spans="1:11" s="14" customFormat="1" ht="24">
      <c r="A168" s="1" t="s">
        <v>2108</v>
      </c>
      <c r="B168" s="1" t="s">
        <v>2106</v>
      </c>
      <c r="C168" s="1">
        <v>3</v>
      </c>
      <c r="D168" s="28">
        <v>166</v>
      </c>
      <c r="E168" s="31" t="s">
        <v>1176</v>
      </c>
      <c r="F168" s="31" t="s">
        <v>1352</v>
      </c>
      <c r="G168" s="31" t="s">
        <v>912</v>
      </c>
      <c r="H168" s="31" t="s">
        <v>1682</v>
      </c>
      <c r="I168" s="15">
        <v>41607</v>
      </c>
      <c r="J168" s="26">
        <v>43433</v>
      </c>
      <c r="K168" s="22"/>
    </row>
    <row r="169" spans="1:11" s="14" customFormat="1" ht="24">
      <c r="A169" s="1" t="s">
        <v>2108</v>
      </c>
      <c r="B169" s="1" t="s">
        <v>2106</v>
      </c>
      <c r="C169" s="1">
        <v>3</v>
      </c>
      <c r="D169" s="28">
        <v>167</v>
      </c>
      <c r="E169" s="31" t="s">
        <v>1176</v>
      </c>
      <c r="F169" s="31" t="s">
        <v>1354</v>
      </c>
      <c r="G169" s="31" t="s">
        <v>288</v>
      </c>
      <c r="H169" s="31" t="s">
        <v>1682</v>
      </c>
      <c r="I169" s="15">
        <v>41607</v>
      </c>
      <c r="J169" s="26">
        <v>43433</v>
      </c>
      <c r="K169" s="22"/>
    </row>
    <row r="170" spans="1:11" s="14" customFormat="1" ht="24">
      <c r="A170" s="1" t="s">
        <v>2108</v>
      </c>
      <c r="B170" s="1" t="s">
        <v>2106</v>
      </c>
      <c r="C170" s="1">
        <v>3</v>
      </c>
      <c r="D170" s="28">
        <v>168</v>
      </c>
      <c r="E170" s="31" t="s">
        <v>1176</v>
      </c>
      <c r="F170" s="31" t="s">
        <v>1357</v>
      </c>
      <c r="G170" s="31" t="s">
        <v>1355</v>
      </c>
      <c r="H170" s="31" t="s">
        <v>1682</v>
      </c>
      <c r="I170" s="15">
        <v>41607</v>
      </c>
      <c r="J170" s="26">
        <v>43433</v>
      </c>
      <c r="K170" s="22"/>
    </row>
    <row r="171" spans="1:11" s="14" customFormat="1" ht="24">
      <c r="A171" s="1" t="s">
        <v>2108</v>
      </c>
      <c r="B171" s="1" t="s">
        <v>2106</v>
      </c>
      <c r="C171" s="1">
        <v>3</v>
      </c>
      <c r="D171" s="28">
        <v>169</v>
      </c>
      <c r="E171" s="31" t="s">
        <v>1176</v>
      </c>
      <c r="F171" s="31" t="s">
        <v>1358</v>
      </c>
      <c r="G171" s="31" t="s">
        <v>280</v>
      </c>
      <c r="H171" s="31" t="s">
        <v>1682</v>
      </c>
      <c r="I171" s="15">
        <v>41638</v>
      </c>
      <c r="J171" s="26">
        <v>43464</v>
      </c>
      <c r="K171" s="22"/>
    </row>
    <row r="172" spans="1:11" s="14" customFormat="1" ht="24">
      <c r="A172" s="1" t="s">
        <v>2108</v>
      </c>
      <c r="B172" s="1" t="s">
        <v>2106</v>
      </c>
      <c r="C172" s="1">
        <v>3</v>
      </c>
      <c r="D172" s="28">
        <v>170</v>
      </c>
      <c r="E172" s="31" t="s">
        <v>1176</v>
      </c>
      <c r="F172" s="31" t="s">
        <v>1359</v>
      </c>
      <c r="G172" s="31" t="s">
        <v>286</v>
      </c>
      <c r="H172" s="31" t="s">
        <v>1682</v>
      </c>
      <c r="I172" s="15">
        <v>41638</v>
      </c>
      <c r="J172" s="26">
        <v>43464</v>
      </c>
      <c r="K172" s="22"/>
    </row>
    <row r="173" spans="1:11" s="14" customFormat="1" ht="24">
      <c r="A173" s="1" t="s">
        <v>2108</v>
      </c>
      <c r="B173" s="1" t="s">
        <v>2106</v>
      </c>
      <c r="C173" s="1">
        <v>3</v>
      </c>
      <c r="D173" s="28">
        <v>171</v>
      </c>
      <c r="E173" s="31" t="s">
        <v>1176</v>
      </c>
      <c r="F173" s="31" t="s">
        <v>1361</v>
      </c>
      <c r="G173" s="31" t="s">
        <v>290</v>
      </c>
      <c r="H173" s="31" t="s">
        <v>1682</v>
      </c>
      <c r="I173" s="15">
        <v>41638</v>
      </c>
      <c r="J173" s="26">
        <v>43464</v>
      </c>
      <c r="K173" s="22"/>
    </row>
    <row r="174" spans="1:11" s="14" customFormat="1" ht="24">
      <c r="A174" s="1" t="s">
        <v>2108</v>
      </c>
      <c r="B174" s="1" t="s">
        <v>2106</v>
      </c>
      <c r="C174" s="1">
        <v>3</v>
      </c>
      <c r="D174" s="28">
        <v>172</v>
      </c>
      <c r="E174" s="31" t="s">
        <v>1176</v>
      </c>
      <c r="F174" s="31" t="s">
        <v>1363</v>
      </c>
      <c r="G174" s="31" t="s">
        <v>925</v>
      </c>
      <c r="H174" s="31" t="s">
        <v>1682</v>
      </c>
      <c r="I174" s="15">
        <v>41638</v>
      </c>
      <c r="J174" s="26">
        <v>43464</v>
      </c>
      <c r="K174" s="22"/>
    </row>
    <row r="175" spans="1:11" s="14" customFormat="1" ht="24">
      <c r="A175" s="1" t="s">
        <v>2108</v>
      </c>
      <c r="B175" s="1" t="s">
        <v>2106</v>
      </c>
      <c r="C175" s="1">
        <v>3</v>
      </c>
      <c r="D175" s="28">
        <v>173</v>
      </c>
      <c r="E175" s="31" t="s">
        <v>1176</v>
      </c>
      <c r="F175" s="31" t="s">
        <v>1364</v>
      </c>
      <c r="G175" s="31" t="s">
        <v>904</v>
      </c>
      <c r="H175" s="31" t="s">
        <v>1682</v>
      </c>
      <c r="I175" s="15">
        <v>41729</v>
      </c>
      <c r="J175" s="26">
        <v>43555</v>
      </c>
      <c r="K175" s="22"/>
    </row>
    <row r="176" spans="1:11" s="14" customFormat="1" ht="24">
      <c r="A176" s="1" t="s">
        <v>2108</v>
      </c>
      <c r="B176" s="1" t="s">
        <v>2106</v>
      </c>
      <c r="C176" s="1">
        <v>3</v>
      </c>
      <c r="D176" s="28">
        <v>174</v>
      </c>
      <c r="E176" s="31" t="s">
        <v>1176</v>
      </c>
      <c r="F176" s="31" t="s">
        <v>1365</v>
      </c>
      <c r="G176" s="31" t="s">
        <v>930</v>
      </c>
      <c r="H176" s="31" t="s">
        <v>1682</v>
      </c>
      <c r="I176" s="15">
        <v>41758</v>
      </c>
      <c r="J176" s="26">
        <v>43584</v>
      </c>
      <c r="K176" s="22"/>
    </row>
    <row r="177" spans="1:11" s="14" customFormat="1" ht="24" hidden="1">
      <c r="A177" s="1" t="s">
        <v>2108</v>
      </c>
      <c r="B177" s="1" t="s">
        <v>2106</v>
      </c>
      <c r="C177" s="1">
        <v>3</v>
      </c>
      <c r="D177" s="29">
        <v>175</v>
      </c>
      <c r="E177" s="32" t="s">
        <v>1176</v>
      </c>
      <c r="F177" s="17" t="s">
        <v>1367</v>
      </c>
      <c r="G177" s="32" t="s">
        <v>1366</v>
      </c>
      <c r="H177" s="32" t="s">
        <v>1682</v>
      </c>
      <c r="I177" s="18">
        <v>41758</v>
      </c>
      <c r="J177" s="25">
        <v>43584</v>
      </c>
      <c r="K177" s="21" t="s">
        <v>1929</v>
      </c>
    </row>
    <row r="178" spans="1:11" s="14" customFormat="1" ht="24">
      <c r="A178" s="1" t="s">
        <v>2108</v>
      </c>
      <c r="B178" s="1" t="s">
        <v>2106</v>
      </c>
      <c r="C178" s="1">
        <v>3</v>
      </c>
      <c r="D178" s="28">
        <v>176</v>
      </c>
      <c r="E178" s="31" t="s">
        <v>1176</v>
      </c>
      <c r="F178" s="31" t="s">
        <v>1370</v>
      </c>
      <c r="G178" s="31" t="s">
        <v>1368</v>
      </c>
      <c r="H178" s="31" t="s">
        <v>1682</v>
      </c>
      <c r="I178" s="15">
        <v>41758</v>
      </c>
      <c r="J178" s="26">
        <v>43584</v>
      </c>
      <c r="K178" s="22"/>
    </row>
    <row r="179" spans="1:11" s="14" customFormat="1" ht="24" hidden="1">
      <c r="A179" s="1" t="s">
        <v>2108</v>
      </c>
      <c r="B179" s="1" t="s">
        <v>2106</v>
      </c>
      <c r="C179" s="1">
        <v>3</v>
      </c>
      <c r="D179" s="29">
        <v>177</v>
      </c>
      <c r="E179" s="32" t="s">
        <v>1176</v>
      </c>
      <c r="F179" s="17" t="s">
        <v>1371</v>
      </c>
      <c r="G179" s="32" t="s">
        <v>312</v>
      </c>
      <c r="H179" s="32" t="s">
        <v>1682</v>
      </c>
      <c r="I179" s="18">
        <v>41758</v>
      </c>
      <c r="J179" s="25">
        <v>43584</v>
      </c>
      <c r="K179" s="21" t="s">
        <v>1930</v>
      </c>
    </row>
    <row r="180" spans="1:11" s="14" customFormat="1" ht="24">
      <c r="A180" s="1" t="s">
        <v>2108</v>
      </c>
      <c r="B180" s="1" t="s">
        <v>2106</v>
      </c>
      <c r="C180" s="1">
        <v>3</v>
      </c>
      <c r="D180" s="28">
        <v>178</v>
      </c>
      <c r="E180" s="31" t="s">
        <v>1176</v>
      </c>
      <c r="F180" s="31" t="s">
        <v>1373</v>
      </c>
      <c r="G180" s="31" t="s">
        <v>314</v>
      </c>
      <c r="H180" s="31" t="s">
        <v>1682</v>
      </c>
      <c r="I180" s="15">
        <v>41758</v>
      </c>
      <c r="J180" s="26">
        <v>43584</v>
      </c>
      <c r="K180" s="22"/>
    </row>
    <row r="181" spans="1:11" s="14" customFormat="1" ht="24">
      <c r="A181" s="1" t="s">
        <v>2108</v>
      </c>
      <c r="B181" s="1" t="s">
        <v>2106</v>
      </c>
      <c r="C181" s="1">
        <v>3</v>
      </c>
      <c r="D181" s="28">
        <v>179</v>
      </c>
      <c r="E181" s="31" t="s">
        <v>1176</v>
      </c>
      <c r="F181" s="31" t="s">
        <v>1375</v>
      </c>
      <c r="G181" s="31" t="s">
        <v>316</v>
      </c>
      <c r="H181" s="31" t="s">
        <v>1682</v>
      </c>
      <c r="I181" s="15">
        <v>41758</v>
      </c>
      <c r="J181" s="26">
        <v>43584</v>
      </c>
      <c r="K181" s="22"/>
    </row>
    <row r="182" spans="1:11" s="14" customFormat="1" ht="24">
      <c r="A182" s="1" t="s">
        <v>2108</v>
      </c>
      <c r="B182" s="1" t="s">
        <v>2106</v>
      </c>
      <c r="C182" s="1">
        <v>3</v>
      </c>
      <c r="D182" s="28">
        <v>180</v>
      </c>
      <c r="E182" s="31" t="s">
        <v>1176</v>
      </c>
      <c r="F182" s="31" t="s">
        <v>1377</v>
      </c>
      <c r="G182" s="31" t="s">
        <v>318</v>
      </c>
      <c r="H182" s="31" t="s">
        <v>1682</v>
      </c>
      <c r="I182" s="15">
        <v>41758</v>
      </c>
      <c r="J182" s="26">
        <v>43584</v>
      </c>
      <c r="K182" s="22"/>
    </row>
    <row r="183" spans="1:11" s="14" customFormat="1" ht="24" hidden="1">
      <c r="A183" s="1" t="s">
        <v>2108</v>
      </c>
      <c r="B183" s="1" t="s">
        <v>2106</v>
      </c>
      <c r="C183" s="1">
        <v>3</v>
      </c>
      <c r="D183" s="29">
        <v>181</v>
      </c>
      <c r="E183" s="32" t="s">
        <v>1176</v>
      </c>
      <c r="F183" s="17" t="s">
        <v>1378</v>
      </c>
      <c r="G183" s="32" t="s">
        <v>320</v>
      </c>
      <c r="H183" s="32" t="s">
        <v>1682</v>
      </c>
      <c r="I183" s="18">
        <v>41758</v>
      </c>
      <c r="J183" s="25">
        <v>43584</v>
      </c>
      <c r="K183" s="21" t="s">
        <v>1931</v>
      </c>
    </row>
    <row r="184" spans="1:11" s="14" customFormat="1" ht="24" hidden="1">
      <c r="A184" s="1" t="s">
        <v>2108</v>
      </c>
      <c r="B184" s="1" t="s">
        <v>2106</v>
      </c>
      <c r="C184" s="1">
        <v>3</v>
      </c>
      <c r="D184" s="29">
        <v>182</v>
      </c>
      <c r="E184" s="32" t="s">
        <v>1176</v>
      </c>
      <c r="F184" s="17" t="s">
        <v>1379</v>
      </c>
      <c r="G184" s="32" t="s">
        <v>344</v>
      </c>
      <c r="H184" s="32" t="s">
        <v>1682</v>
      </c>
      <c r="I184" s="18">
        <v>41758</v>
      </c>
      <c r="J184" s="25">
        <v>43584</v>
      </c>
      <c r="K184" s="21" t="s">
        <v>1932</v>
      </c>
    </row>
    <row r="185" spans="1:11" s="14" customFormat="1" ht="24" hidden="1">
      <c r="A185" s="1" t="s">
        <v>2108</v>
      </c>
      <c r="B185" s="1" t="s">
        <v>2106</v>
      </c>
      <c r="C185" s="1">
        <v>3</v>
      </c>
      <c r="D185" s="29">
        <v>183</v>
      </c>
      <c r="E185" s="32" t="s">
        <v>1176</v>
      </c>
      <c r="F185" s="17" t="s">
        <v>1759</v>
      </c>
      <c r="G185" s="32" t="s">
        <v>326</v>
      </c>
      <c r="H185" s="32" t="s">
        <v>1682</v>
      </c>
      <c r="I185" s="18">
        <v>41758</v>
      </c>
      <c r="J185" s="25">
        <v>43584</v>
      </c>
      <c r="K185" s="21" t="s">
        <v>1933</v>
      </c>
    </row>
    <row r="186" spans="1:11" s="14" customFormat="1" ht="24" hidden="1">
      <c r="A186" s="1" t="s">
        <v>2108</v>
      </c>
      <c r="B186" s="1" t="s">
        <v>2106</v>
      </c>
      <c r="C186" s="1">
        <v>3</v>
      </c>
      <c r="D186" s="29">
        <v>184</v>
      </c>
      <c r="E186" s="32" t="s">
        <v>1176</v>
      </c>
      <c r="F186" s="17" t="s">
        <v>1760</v>
      </c>
      <c r="G186" s="32" t="s">
        <v>332</v>
      </c>
      <c r="H186" s="32" t="s">
        <v>1682</v>
      </c>
      <c r="I186" s="18">
        <v>41758</v>
      </c>
      <c r="J186" s="25">
        <v>43584</v>
      </c>
      <c r="K186" s="21" t="s">
        <v>1934</v>
      </c>
    </row>
    <row r="187" spans="1:11" s="14" customFormat="1" ht="24">
      <c r="A187" s="1" t="s">
        <v>2108</v>
      </c>
      <c r="B187" s="1" t="s">
        <v>2106</v>
      </c>
      <c r="C187" s="1">
        <v>3</v>
      </c>
      <c r="D187" s="28">
        <v>185</v>
      </c>
      <c r="E187" s="31" t="s">
        <v>1176</v>
      </c>
      <c r="F187" s="31" t="s">
        <v>1761</v>
      </c>
      <c r="G187" s="31" t="s">
        <v>334</v>
      </c>
      <c r="H187" s="31" t="s">
        <v>1682</v>
      </c>
      <c r="I187" s="15">
        <v>41758</v>
      </c>
      <c r="J187" s="26">
        <v>43584</v>
      </c>
      <c r="K187" s="22"/>
    </row>
    <row r="188" spans="1:11" s="14" customFormat="1" ht="24" hidden="1">
      <c r="A188" s="1" t="s">
        <v>2108</v>
      </c>
      <c r="B188" s="1" t="s">
        <v>2106</v>
      </c>
      <c r="C188" s="1">
        <v>3</v>
      </c>
      <c r="D188" s="29">
        <v>186</v>
      </c>
      <c r="E188" s="32" t="s">
        <v>1176</v>
      </c>
      <c r="F188" s="17" t="s">
        <v>1762</v>
      </c>
      <c r="G188" s="32" t="s">
        <v>946</v>
      </c>
      <c r="H188" s="32" t="s">
        <v>1682</v>
      </c>
      <c r="I188" s="18">
        <v>41758</v>
      </c>
      <c r="J188" s="25">
        <v>43584</v>
      </c>
      <c r="K188" s="21" t="s">
        <v>1935</v>
      </c>
    </row>
    <row r="189" spans="1:11" s="14" customFormat="1" ht="24" hidden="1">
      <c r="A189" s="1" t="s">
        <v>2108</v>
      </c>
      <c r="B189" s="1" t="s">
        <v>2106</v>
      </c>
      <c r="C189" s="1">
        <v>3</v>
      </c>
      <c r="D189" s="29">
        <v>187</v>
      </c>
      <c r="E189" s="32" t="s">
        <v>1176</v>
      </c>
      <c r="F189" s="17" t="s">
        <v>1763</v>
      </c>
      <c r="G189" s="32" t="s">
        <v>346</v>
      </c>
      <c r="H189" s="32" t="s">
        <v>1682</v>
      </c>
      <c r="I189" s="18">
        <v>41758</v>
      </c>
      <c r="J189" s="25">
        <v>43584</v>
      </c>
      <c r="K189" s="21" t="s">
        <v>1936</v>
      </c>
    </row>
    <row r="190" spans="1:11" s="14" customFormat="1" ht="24" hidden="1">
      <c r="A190" s="1" t="s">
        <v>2108</v>
      </c>
      <c r="B190" s="1" t="s">
        <v>2106</v>
      </c>
      <c r="C190" s="1">
        <v>3</v>
      </c>
      <c r="D190" s="29">
        <v>188</v>
      </c>
      <c r="E190" s="32" t="s">
        <v>1176</v>
      </c>
      <c r="F190" s="17" t="s">
        <v>1764</v>
      </c>
      <c r="G190" s="32" t="s">
        <v>338</v>
      </c>
      <c r="H190" s="32" t="s">
        <v>1682</v>
      </c>
      <c r="I190" s="18">
        <v>41758</v>
      </c>
      <c r="J190" s="25">
        <v>43584</v>
      </c>
      <c r="K190" s="21" t="s">
        <v>1937</v>
      </c>
    </row>
    <row r="191" spans="1:11" s="14" customFormat="1" ht="24" hidden="1">
      <c r="A191" s="1" t="s">
        <v>2108</v>
      </c>
      <c r="B191" s="1" t="s">
        <v>2106</v>
      </c>
      <c r="C191" s="1">
        <v>3</v>
      </c>
      <c r="D191" s="29">
        <v>189</v>
      </c>
      <c r="E191" s="32" t="s">
        <v>1176</v>
      </c>
      <c r="F191" s="17" t="s">
        <v>1765</v>
      </c>
      <c r="G191" s="32" t="s">
        <v>348</v>
      </c>
      <c r="H191" s="32" t="s">
        <v>1682</v>
      </c>
      <c r="I191" s="18">
        <v>41758</v>
      </c>
      <c r="J191" s="25">
        <v>43584</v>
      </c>
      <c r="K191" s="21" t="s">
        <v>1938</v>
      </c>
    </row>
    <row r="192" spans="1:11" s="14" customFormat="1" ht="24" hidden="1">
      <c r="A192" s="1" t="s">
        <v>2108</v>
      </c>
      <c r="B192" s="1" t="s">
        <v>2106</v>
      </c>
      <c r="C192" s="1">
        <v>3</v>
      </c>
      <c r="D192" s="29">
        <v>190</v>
      </c>
      <c r="E192" s="32" t="s">
        <v>1176</v>
      </c>
      <c r="F192" s="17" t="s">
        <v>1766</v>
      </c>
      <c r="G192" s="32" t="s">
        <v>1381</v>
      </c>
      <c r="H192" s="32" t="s">
        <v>1682</v>
      </c>
      <c r="I192" s="18">
        <v>41758</v>
      </c>
      <c r="J192" s="25">
        <v>43584</v>
      </c>
      <c r="K192" s="21" t="s">
        <v>1939</v>
      </c>
    </row>
    <row r="193" spans="1:11" s="14" customFormat="1" ht="24" hidden="1">
      <c r="A193" s="1" t="s">
        <v>2108</v>
      </c>
      <c r="B193" s="1" t="s">
        <v>2106</v>
      </c>
      <c r="C193" s="1">
        <v>3</v>
      </c>
      <c r="D193" s="29">
        <v>191</v>
      </c>
      <c r="E193" s="32" t="s">
        <v>1176</v>
      </c>
      <c r="F193" s="17" t="s">
        <v>1767</v>
      </c>
      <c r="G193" s="32" t="s">
        <v>324</v>
      </c>
      <c r="H193" s="32" t="s">
        <v>1682</v>
      </c>
      <c r="I193" s="18">
        <v>41758</v>
      </c>
      <c r="J193" s="25">
        <v>43584</v>
      </c>
      <c r="K193" s="21" t="s">
        <v>1940</v>
      </c>
    </row>
    <row r="194" spans="1:11" s="14" customFormat="1" ht="24" hidden="1">
      <c r="A194" s="1" t="s">
        <v>2108</v>
      </c>
      <c r="B194" s="1" t="s">
        <v>2106</v>
      </c>
      <c r="C194" s="1">
        <v>3</v>
      </c>
      <c r="D194" s="29">
        <v>192</v>
      </c>
      <c r="E194" s="32" t="s">
        <v>1176</v>
      </c>
      <c r="F194" s="17" t="s">
        <v>1768</v>
      </c>
      <c r="G194" s="32" t="s">
        <v>950</v>
      </c>
      <c r="H194" s="32" t="s">
        <v>1682</v>
      </c>
      <c r="I194" s="18">
        <v>41758</v>
      </c>
      <c r="J194" s="25">
        <v>43584</v>
      </c>
      <c r="K194" s="21" t="s">
        <v>1941</v>
      </c>
    </row>
    <row r="195" spans="1:11" s="14" customFormat="1" ht="24">
      <c r="A195" s="1" t="s">
        <v>2108</v>
      </c>
      <c r="B195" s="1" t="s">
        <v>2106</v>
      </c>
      <c r="C195" s="1">
        <v>3</v>
      </c>
      <c r="D195" s="28">
        <v>193</v>
      </c>
      <c r="E195" s="31" t="s">
        <v>1176</v>
      </c>
      <c r="F195" s="31" t="s">
        <v>1383</v>
      </c>
      <c r="G195" s="31" t="s">
        <v>374</v>
      </c>
      <c r="H195" s="31" t="s">
        <v>1682</v>
      </c>
      <c r="I195" s="15">
        <v>41789</v>
      </c>
      <c r="J195" s="26">
        <v>43615</v>
      </c>
      <c r="K195" s="22"/>
    </row>
    <row r="196" spans="1:11" s="14" customFormat="1" ht="24">
      <c r="A196" s="1" t="s">
        <v>2108</v>
      </c>
      <c r="B196" s="1" t="s">
        <v>2106</v>
      </c>
      <c r="C196" s="1">
        <v>3</v>
      </c>
      <c r="D196" s="28">
        <v>194</v>
      </c>
      <c r="E196" s="31" t="s">
        <v>1176</v>
      </c>
      <c r="F196" s="31" t="s">
        <v>1384</v>
      </c>
      <c r="G196" s="31" t="s">
        <v>302</v>
      </c>
      <c r="H196" s="31" t="s">
        <v>1682</v>
      </c>
      <c r="I196" s="15">
        <v>41789</v>
      </c>
      <c r="J196" s="26">
        <v>43615</v>
      </c>
      <c r="K196" s="22"/>
    </row>
    <row r="197" spans="1:11" s="14" customFormat="1" ht="24" hidden="1">
      <c r="A197" s="1" t="s">
        <v>2108</v>
      </c>
      <c r="B197" s="1" t="s">
        <v>2106</v>
      </c>
      <c r="C197" s="1">
        <v>3</v>
      </c>
      <c r="D197" s="29">
        <v>195</v>
      </c>
      <c r="E197" s="32" t="s">
        <v>1176</v>
      </c>
      <c r="F197" s="17" t="s">
        <v>1385</v>
      </c>
      <c r="G197" s="32" t="s">
        <v>965</v>
      </c>
      <c r="H197" s="32" t="s">
        <v>1682</v>
      </c>
      <c r="I197" s="18">
        <v>42037</v>
      </c>
      <c r="J197" s="25">
        <v>43615</v>
      </c>
      <c r="K197" s="21" t="s">
        <v>1942</v>
      </c>
    </row>
    <row r="198" spans="1:11" s="14" customFormat="1" ht="24">
      <c r="A198" s="1" t="s">
        <v>2108</v>
      </c>
      <c r="B198" s="1" t="s">
        <v>2106</v>
      </c>
      <c r="C198" s="1">
        <v>3</v>
      </c>
      <c r="D198" s="28">
        <v>196</v>
      </c>
      <c r="E198" s="31" t="s">
        <v>1176</v>
      </c>
      <c r="F198" s="31" t="s">
        <v>1386</v>
      </c>
      <c r="G198" s="31" t="s">
        <v>295</v>
      </c>
      <c r="H198" s="31" t="s">
        <v>1682</v>
      </c>
      <c r="I198" s="15">
        <v>41789</v>
      </c>
      <c r="J198" s="26">
        <v>43615</v>
      </c>
      <c r="K198" s="22"/>
    </row>
    <row r="199" spans="1:11" s="14" customFormat="1" ht="24">
      <c r="A199" s="1" t="s">
        <v>2108</v>
      </c>
      <c r="B199" s="1" t="s">
        <v>2106</v>
      </c>
      <c r="C199" s="1">
        <v>3</v>
      </c>
      <c r="D199" s="28">
        <v>197</v>
      </c>
      <c r="E199" s="31" t="s">
        <v>1176</v>
      </c>
      <c r="F199" s="31" t="s">
        <v>1388</v>
      </c>
      <c r="G199" s="31" t="s">
        <v>350</v>
      </c>
      <c r="H199" s="31" t="s">
        <v>1682</v>
      </c>
      <c r="I199" s="15">
        <v>41789</v>
      </c>
      <c r="J199" s="26">
        <v>43615</v>
      </c>
      <c r="K199" s="22"/>
    </row>
    <row r="200" spans="1:11" s="14" customFormat="1" ht="24" hidden="1">
      <c r="A200" s="1" t="s">
        <v>2108</v>
      </c>
      <c r="B200" s="1" t="s">
        <v>2106</v>
      </c>
      <c r="C200" s="1">
        <v>3</v>
      </c>
      <c r="D200" s="29">
        <v>198</v>
      </c>
      <c r="E200" s="32" t="s">
        <v>1176</v>
      </c>
      <c r="F200" s="17" t="s">
        <v>1389</v>
      </c>
      <c r="G200" s="32" t="s">
        <v>362</v>
      </c>
      <c r="H200" s="32" t="s">
        <v>1682</v>
      </c>
      <c r="I200" s="18">
        <v>42037</v>
      </c>
      <c r="J200" s="25">
        <v>43615</v>
      </c>
      <c r="K200" s="21" t="s">
        <v>1943</v>
      </c>
    </row>
    <row r="201" spans="1:11" s="14" customFormat="1" ht="24">
      <c r="A201" s="1" t="s">
        <v>2108</v>
      </c>
      <c r="B201" s="1" t="s">
        <v>2106</v>
      </c>
      <c r="C201" s="1">
        <v>3</v>
      </c>
      <c r="D201" s="28">
        <v>199</v>
      </c>
      <c r="E201" s="31" t="s">
        <v>1176</v>
      </c>
      <c r="F201" s="31" t="s">
        <v>1391</v>
      </c>
      <c r="G201" s="31" t="s">
        <v>336</v>
      </c>
      <c r="H201" s="31" t="s">
        <v>1682</v>
      </c>
      <c r="I201" s="15">
        <v>41789</v>
      </c>
      <c r="J201" s="26">
        <v>43615</v>
      </c>
      <c r="K201" s="22"/>
    </row>
    <row r="202" spans="1:11" s="14" customFormat="1" ht="24">
      <c r="A202" s="1" t="s">
        <v>2108</v>
      </c>
      <c r="B202" s="1" t="s">
        <v>2106</v>
      </c>
      <c r="C202" s="1">
        <v>3</v>
      </c>
      <c r="D202" s="28">
        <v>200</v>
      </c>
      <c r="E202" s="31" t="s">
        <v>1176</v>
      </c>
      <c r="F202" s="31" t="s">
        <v>1393</v>
      </c>
      <c r="G202" s="31" t="s">
        <v>322</v>
      </c>
      <c r="H202" s="31" t="s">
        <v>1682</v>
      </c>
      <c r="I202" s="15">
        <v>41789</v>
      </c>
      <c r="J202" s="26">
        <v>43615</v>
      </c>
      <c r="K202" s="22"/>
    </row>
    <row r="203" spans="1:11" s="14" customFormat="1" ht="24">
      <c r="A203" s="1" t="s">
        <v>2108</v>
      </c>
      <c r="B203" s="1" t="s">
        <v>2106</v>
      </c>
      <c r="C203" s="1">
        <v>3</v>
      </c>
      <c r="D203" s="28">
        <v>201</v>
      </c>
      <c r="E203" s="31" t="s">
        <v>1176</v>
      </c>
      <c r="F203" s="31" t="s">
        <v>1395</v>
      </c>
      <c r="G203" s="31" t="s">
        <v>330</v>
      </c>
      <c r="H203" s="31" t="s">
        <v>1682</v>
      </c>
      <c r="I203" s="15">
        <v>41789</v>
      </c>
      <c r="J203" s="26">
        <v>43615</v>
      </c>
      <c r="K203" s="22"/>
    </row>
    <row r="204" spans="1:11" s="14" customFormat="1" ht="24">
      <c r="A204" s="1" t="s">
        <v>2108</v>
      </c>
      <c r="B204" s="1" t="s">
        <v>2106</v>
      </c>
      <c r="C204" s="1">
        <v>3</v>
      </c>
      <c r="D204" s="28">
        <v>202</v>
      </c>
      <c r="E204" s="31" t="s">
        <v>1176</v>
      </c>
      <c r="F204" s="31" t="s">
        <v>1397</v>
      </c>
      <c r="G204" s="31" t="s">
        <v>310</v>
      </c>
      <c r="H204" s="31" t="s">
        <v>1682</v>
      </c>
      <c r="I204" s="15">
        <v>41789</v>
      </c>
      <c r="J204" s="26">
        <v>43615</v>
      </c>
      <c r="K204" s="22"/>
    </row>
    <row r="205" spans="1:11" s="14" customFormat="1" ht="24" hidden="1">
      <c r="A205" s="1" t="s">
        <v>2108</v>
      </c>
      <c r="B205" s="1" t="s">
        <v>2106</v>
      </c>
      <c r="C205" s="1">
        <v>3</v>
      </c>
      <c r="D205" s="32">
        <v>203</v>
      </c>
      <c r="E205" s="32" t="s">
        <v>1176</v>
      </c>
      <c r="F205" s="32" t="s">
        <v>1398</v>
      </c>
      <c r="G205" s="32" t="s">
        <v>360</v>
      </c>
      <c r="H205" s="32" t="s">
        <v>1682</v>
      </c>
      <c r="I205" s="18">
        <v>41789</v>
      </c>
      <c r="J205" s="25">
        <v>43615</v>
      </c>
      <c r="K205" s="21" t="s">
        <v>1944</v>
      </c>
    </row>
    <row r="206" spans="1:11" s="14" customFormat="1" ht="24">
      <c r="A206" s="1" t="s">
        <v>2108</v>
      </c>
      <c r="B206" s="1" t="s">
        <v>2106</v>
      </c>
      <c r="C206" s="1">
        <v>3</v>
      </c>
      <c r="D206" s="28">
        <v>204</v>
      </c>
      <c r="E206" s="31" t="s">
        <v>1176</v>
      </c>
      <c r="F206" s="31" t="s">
        <v>1400</v>
      </c>
      <c r="G206" s="31" t="s">
        <v>354</v>
      </c>
      <c r="H206" s="31" t="s">
        <v>1682</v>
      </c>
      <c r="I206" s="15">
        <v>41789</v>
      </c>
      <c r="J206" s="26">
        <v>43615</v>
      </c>
      <c r="K206" s="22"/>
    </row>
    <row r="207" spans="1:11" s="14" customFormat="1" ht="24">
      <c r="A207" s="1" t="s">
        <v>2108</v>
      </c>
      <c r="B207" s="1" t="s">
        <v>2106</v>
      </c>
      <c r="C207" s="1">
        <v>3</v>
      </c>
      <c r="D207" s="28">
        <v>205</v>
      </c>
      <c r="E207" s="31" t="s">
        <v>1176</v>
      </c>
      <c r="F207" s="31" t="s">
        <v>1402</v>
      </c>
      <c r="G207" s="31" t="s">
        <v>399</v>
      </c>
      <c r="H207" s="31" t="s">
        <v>1682</v>
      </c>
      <c r="I207" s="15">
        <v>41789</v>
      </c>
      <c r="J207" s="26">
        <v>43615</v>
      </c>
      <c r="K207" s="22"/>
    </row>
    <row r="208" spans="1:11" s="14" customFormat="1" ht="24">
      <c r="A208" s="1" t="s">
        <v>2108</v>
      </c>
      <c r="B208" s="1" t="s">
        <v>2106</v>
      </c>
      <c r="C208" s="1">
        <v>3</v>
      </c>
      <c r="D208" s="28">
        <v>206</v>
      </c>
      <c r="E208" s="31" t="s">
        <v>1176</v>
      </c>
      <c r="F208" s="31" t="s">
        <v>1404</v>
      </c>
      <c r="G208" s="31" t="s">
        <v>305</v>
      </c>
      <c r="H208" s="31" t="s">
        <v>1682</v>
      </c>
      <c r="I208" s="15">
        <v>41789</v>
      </c>
      <c r="J208" s="26">
        <v>43615</v>
      </c>
      <c r="K208" s="22"/>
    </row>
    <row r="209" spans="1:11" s="14" customFormat="1" ht="24">
      <c r="A209" s="1" t="s">
        <v>2108</v>
      </c>
      <c r="B209" s="1" t="s">
        <v>2106</v>
      </c>
      <c r="C209" s="1">
        <v>3</v>
      </c>
      <c r="D209" s="28">
        <v>207</v>
      </c>
      <c r="E209" s="31" t="s">
        <v>1176</v>
      </c>
      <c r="F209" s="31" t="s">
        <v>1406</v>
      </c>
      <c r="G209" s="31" t="s">
        <v>370</v>
      </c>
      <c r="H209" s="31" t="s">
        <v>1682</v>
      </c>
      <c r="I209" s="15">
        <v>41789</v>
      </c>
      <c r="J209" s="26">
        <v>43615</v>
      </c>
      <c r="K209" s="22"/>
    </row>
    <row r="210" spans="1:11" s="14" customFormat="1" ht="24">
      <c r="A210" s="1" t="s">
        <v>2108</v>
      </c>
      <c r="B210" s="1" t="s">
        <v>2106</v>
      </c>
      <c r="C210" s="1">
        <v>3</v>
      </c>
      <c r="D210" s="28">
        <v>208</v>
      </c>
      <c r="E210" s="31" t="s">
        <v>1176</v>
      </c>
      <c r="F210" s="31" t="s">
        <v>1407</v>
      </c>
      <c r="G210" s="31" t="s">
        <v>969</v>
      </c>
      <c r="H210" s="31" t="s">
        <v>1682</v>
      </c>
      <c r="I210" s="15">
        <v>41789</v>
      </c>
      <c r="J210" s="26">
        <v>43615</v>
      </c>
      <c r="K210" s="22"/>
    </row>
    <row r="211" spans="1:11" s="14" customFormat="1" ht="24">
      <c r="A211" s="1" t="s">
        <v>2108</v>
      </c>
      <c r="B211" s="1" t="s">
        <v>2106</v>
      </c>
      <c r="C211" s="1">
        <v>3</v>
      </c>
      <c r="D211" s="28">
        <v>209</v>
      </c>
      <c r="E211" s="31" t="s">
        <v>1176</v>
      </c>
      <c r="F211" s="31" t="s">
        <v>1408</v>
      </c>
      <c r="G211" s="31" t="s">
        <v>973</v>
      </c>
      <c r="H211" s="31" t="s">
        <v>1682</v>
      </c>
      <c r="I211" s="15">
        <v>41789</v>
      </c>
      <c r="J211" s="26">
        <v>43615</v>
      </c>
      <c r="K211" s="22"/>
    </row>
    <row r="212" spans="1:11" s="14" customFormat="1" ht="24">
      <c r="A212" s="1" t="s">
        <v>2108</v>
      </c>
      <c r="B212" s="1" t="s">
        <v>2106</v>
      </c>
      <c r="C212" s="1">
        <v>3</v>
      </c>
      <c r="D212" s="28">
        <v>210</v>
      </c>
      <c r="E212" s="31" t="s">
        <v>1176</v>
      </c>
      <c r="F212" s="31" t="s">
        <v>1409</v>
      </c>
      <c r="G212" s="31" t="s">
        <v>972</v>
      </c>
      <c r="H212" s="31" t="s">
        <v>1682</v>
      </c>
      <c r="I212" s="15">
        <v>41789</v>
      </c>
      <c r="J212" s="26">
        <v>43615</v>
      </c>
      <c r="K212" s="22"/>
    </row>
    <row r="213" spans="1:11" s="14" customFormat="1" ht="24">
      <c r="A213" s="1" t="s">
        <v>2108</v>
      </c>
      <c r="B213" s="1" t="s">
        <v>2106</v>
      </c>
      <c r="C213" s="1">
        <v>3</v>
      </c>
      <c r="D213" s="28">
        <v>211</v>
      </c>
      <c r="E213" s="31" t="s">
        <v>1176</v>
      </c>
      <c r="F213" s="31" t="s">
        <v>1411</v>
      </c>
      <c r="G213" s="31" t="s">
        <v>977</v>
      </c>
      <c r="H213" s="31" t="s">
        <v>1682</v>
      </c>
      <c r="I213" s="15">
        <v>41789</v>
      </c>
      <c r="J213" s="26">
        <v>43615</v>
      </c>
      <c r="K213" s="22"/>
    </row>
    <row r="214" spans="1:11" s="14" customFormat="1" ht="24">
      <c r="A214" s="1" t="s">
        <v>2108</v>
      </c>
      <c r="B214" s="1" t="s">
        <v>2106</v>
      </c>
      <c r="C214" s="1">
        <v>3</v>
      </c>
      <c r="D214" s="28">
        <v>212</v>
      </c>
      <c r="E214" s="31" t="s">
        <v>1176</v>
      </c>
      <c r="F214" s="31" t="s">
        <v>1412</v>
      </c>
      <c r="G214" s="31" t="s">
        <v>976</v>
      </c>
      <c r="H214" s="31" t="s">
        <v>1682</v>
      </c>
      <c r="I214" s="15">
        <v>41789</v>
      </c>
      <c r="J214" s="26">
        <v>43615</v>
      </c>
      <c r="K214" s="22"/>
    </row>
    <row r="215" spans="1:11" s="14" customFormat="1" ht="24">
      <c r="A215" s="1" t="s">
        <v>2108</v>
      </c>
      <c r="B215" s="1" t="s">
        <v>2106</v>
      </c>
      <c r="C215" s="1">
        <v>3</v>
      </c>
      <c r="D215" s="28">
        <v>213</v>
      </c>
      <c r="E215" s="31" t="s">
        <v>1176</v>
      </c>
      <c r="F215" s="31" t="s">
        <v>1413</v>
      </c>
      <c r="G215" s="31" t="s">
        <v>352</v>
      </c>
      <c r="H215" s="31" t="s">
        <v>1682</v>
      </c>
      <c r="I215" s="15">
        <v>41789</v>
      </c>
      <c r="J215" s="26">
        <v>43615</v>
      </c>
      <c r="K215" s="22"/>
    </row>
    <row r="216" spans="1:11" s="14" customFormat="1" ht="24">
      <c r="A216" s="1" t="s">
        <v>2108</v>
      </c>
      <c r="B216" s="1" t="s">
        <v>2106</v>
      </c>
      <c r="C216" s="1">
        <v>3</v>
      </c>
      <c r="D216" s="28">
        <v>214</v>
      </c>
      <c r="E216" s="31" t="s">
        <v>1176</v>
      </c>
      <c r="F216" s="31" t="s">
        <v>1414</v>
      </c>
      <c r="G216" s="31" t="s">
        <v>376</v>
      </c>
      <c r="H216" s="31" t="s">
        <v>1682</v>
      </c>
      <c r="I216" s="15">
        <v>41789</v>
      </c>
      <c r="J216" s="26">
        <v>43615</v>
      </c>
      <c r="K216" s="22"/>
    </row>
    <row r="217" spans="1:11" s="14" customFormat="1" ht="24" hidden="1">
      <c r="A217" s="1" t="s">
        <v>2108</v>
      </c>
      <c r="B217" s="1" t="s">
        <v>2106</v>
      </c>
      <c r="C217" s="1">
        <v>3</v>
      </c>
      <c r="D217" s="29">
        <v>215</v>
      </c>
      <c r="E217" s="32" t="s">
        <v>1176</v>
      </c>
      <c r="F217" s="17" t="s">
        <v>1415</v>
      </c>
      <c r="G217" s="32" t="s">
        <v>378</v>
      </c>
      <c r="H217" s="32" t="s">
        <v>1682</v>
      </c>
      <c r="I217" s="18">
        <v>41789</v>
      </c>
      <c r="J217" s="25">
        <v>43615</v>
      </c>
      <c r="K217" s="21" t="s">
        <v>1945</v>
      </c>
    </row>
    <row r="218" spans="1:11" s="14" customFormat="1" ht="24" hidden="1">
      <c r="A218" s="1" t="s">
        <v>2108</v>
      </c>
      <c r="B218" s="1" t="s">
        <v>2106</v>
      </c>
      <c r="C218" s="1">
        <v>3</v>
      </c>
      <c r="D218" s="29">
        <v>216</v>
      </c>
      <c r="E218" s="32" t="s">
        <v>1176</v>
      </c>
      <c r="F218" s="17" t="s">
        <v>1416</v>
      </c>
      <c r="G218" s="32" t="s">
        <v>358</v>
      </c>
      <c r="H218" s="32" t="s">
        <v>1682</v>
      </c>
      <c r="I218" s="18">
        <v>41789</v>
      </c>
      <c r="J218" s="25">
        <v>43615</v>
      </c>
      <c r="K218" s="21" t="s">
        <v>1946</v>
      </c>
    </row>
    <row r="219" spans="1:11" s="14" customFormat="1" ht="24" hidden="1">
      <c r="A219" s="1" t="s">
        <v>2108</v>
      </c>
      <c r="B219" s="1" t="s">
        <v>2106</v>
      </c>
      <c r="C219" s="1">
        <v>3</v>
      </c>
      <c r="D219" s="29">
        <v>217</v>
      </c>
      <c r="E219" s="32" t="s">
        <v>1176</v>
      </c>
      <c r="F219" s="17" t="s">
        <v>1417</v>
      </c>
      <c r="G219" s="32" t="s">
        <v>356</v>
      </c>
      <c r="H219" s="32" t="s">
        <v>1682</v>
      </c>
      <c r="I219" s="18">
        <v>41789</v>
      </c>
      <c r="J219" s="25">
        <v>43615</v>
      </c>
      <c r="K219" s="21" t="s">
        <v>1947</v>
      </c>
    </row>
    <row r="220" spans="1:11" s="14" customFormat="1" ht="24">
      <c r="A220" s="1" t="s">
        <v>2108</v>
      </c>
      <c r="B220" s="1" t="s">
        <v>2106</v>
      </c>
      <c r="C220" s="1">
        <v>3</v>
      </c>
      <c r="D220" s="28">
        <v>218</v>
      </c>
      <c r="E220" s="31" t="s">
        <v>1176</v>
      </c>
      <c r="F220" s="31" t="s">
        <v>1418</v>
      </c>
      <c r="G220" s="31" t="s">
        <v>380</v>
      </c>
      <c r="H220" s="31" t="s">
        <v>1682</v>
      </c>
      <c r="I220" s="15">
        <v>41789</v>
      </c>
      <c r="J220" s="26">
        <v>43615</v>
      </c>
      <c r="K220" s="22"/>
    </row>
    <row r="221" spans="1:11" s="14" customFormat="1" ht="24">
      <c r="A221" s="1" t="s">
        <v>2108</v>
      </c>
      <c r="B221" s="1" t="s">
        <v>2106</v>
      </c>
      <c r="C221" s="1">
        <v>3</v>
      </c>
      <c r="D221" s="28">
        <v>219</v>
      </c>
      <c r="E221" s="31" t="s">
        <v>1176</v>
      </c>
      <c r="F221" s="31" t="s">
        <v>1419</v>
      </c>
      <c r="G221" s="31" t="s">
        <v>372</v>
      </c>
      <c r="H221" s="31" t="s">
        <v>1682</v>
      </c>
      <c r="I221" s="15">
        <v>41789</v>
      </c>
      <c r="J221" s="26">
        <v>43615</v>
      </c>
      <c r="K221" s="22"/>
    </row>
    <row r="222" spans="1:11" s="14" customFormat="1" ht="24">
      <c r="A222" s="1" t="s">
        <v>2108</v>
      </c>
      <c r="B222" s="1" t="s">
        <v>2106</v>
      </c>
      <c r="C222" s="1">
        <v>3</v>
      </c>
      <c r="D222" s="28">
        <v>220</v>
      </c>
      <c r="E222" s="31" t="s">
        <v>1176</v>
      </c>
      <c r="F222" s="31" t="s">
        <v>1420</v>
      </c>
      <c r="G222" s="31" t="s">
        <v>975</v>
      </c>
      <c r="H222" s="31" t="s">
        <v>1682</v>
      </c>
      <c r="I222" s="15">
        <v>41789</v>
      </c>
      <c r="J222" s="26">
        <v>43615</v>
      </c>
      <c r="K222" s="22"/>
    </row>
    <row r="223" spans="1:11" s="14" customFormat="1" ht="24">
      <c r="A223" s="1" t="s">
        <v>2108</v>
      </c>
      <c r="B223" s="1" t="s">
        <v>2106</v>
      </c>
      <c r="C223" s="1">
        <v>3</v>
      </c>
      <c r="D223" s="28">
        <v>221</v>
      </c>
      <c r="E223" s="31" t="s">
        <v>1176</v>
      </c>
      <c r="F223" s="31" t="s">
        <v>1422</v>
      </c>
      <c r="G223" s="31" t="s">
        <v>366</v>
      </c>
      <c r="H223" s="31" t="s">
        <v>1682</v>
      </c>
      <c r="I223" s="15">
        <v>41789</v>
      </c>
      <c r="J223" s="26">
        <v>43615</v>
      </c>
      <c r="K223" s="22"/>
    </row>
    <row r="224" spans="1:11" s="14" customFormat="1" ht="24">
      <c r="A224" s="1" t="s">
        <v>2108</v>
      </c>
      <c r="B224" s="1" t="s">
        <v>2106</v>
      </c>
      <c r="C224" s="1">
        <v>3</v>
      </c>
      <c r="D224" s="28">
        <v>222</v>
      </c>
      <c r="E224" s="31" t="s">
        <v>1176</v>
      </c>
      <c r="F224" s="31" t="s">
        <v>1424</v>
      </c>
      <c r="G224" s="31" t="s">
        <v>368</v>
      </c>
      <c r="H224" s="31" t="s">
        <v>1682</v>
      </c>
      <c r="I224" s="15">
        <v>41789</v>
      </c>
      <c r="J224" s="26">
        <v>43615</v>
      </c>
      <c r="K224" s="22"/>
    </row>
    <row r="225" spans="1:11" s="14" customFormat="1" ht="24">
      <c r="A225" s="1" t="s">
        <v>2108</v>
      </c>
      <c r="B225" s="1" t="s">
        <v>2106</v>
      </c>
      <c r="C225" s="1">
        <v>3</v>
      </c>
      <c r="D225" s="28">
        <v>223</v>
      </c>
      <c r="E225" s="31" t="s">
        <v>1176</v>
      </c>
      <c r="F225" s="31" t="s">
        <v>1426</v>
      </c>
      <c r="G225" s="31" t="s">
        <v>364</v>
      </c>
      <c r="H225" s="31" t="s">
        <v>1682</v>
      </c>
      <c r="I225" s="15">
        <v>41789</v>
      </c>
      <c r="J225" s="26">
        <v>43615</v>
      </c>
      <c r="K225" s="22"/>
    </row>
    <row r="226" spans="1:11" s="14" customFormat="1" ht="24">
      <c r="A226" s="1" t="s">
        <v>2108</v>
      </c>
      <c r="B226" s="1" t="s">
        <v>2106</v>
      </c>
      <c r="C226" s="1">
        <v>3</v>
      </c>
      <c r="D226" s="28">
        <v>224</v>
      </c>
      <c r="E226" s="31" t="s">
        <v>1176</v>
      </c>
      <c r="F226" s="31" t="s">
        <v>1428</v>
      </c>
      <c r="G226" s="31" t="s">
        <v>405</v>
      </c>
      <c r="H226" s="31" t="s">
        <v>1682</v>
      </c>
      <c r="I226" s="15">
        <v>41820</v>
      </c>
      <c r="J226" s="26">
        <v>43646</v>
      </c>
      <c r="K226" s="22"/>
    </row>
    <row r="227" spans="1:11" s="14" customFormat="1" ht="24" hidden="1">
      <c r="A227" s="1" t="s">
        <v>2108</v>
      </c>
      <c r="B227" s="1" t="s">
        <v>2106</v>
      </c>
      <c r="C227" s="1">
        <v>3</v>
      </c>
      <c r="D227" s="29">
        <v>225</v>
      </c>
      <c r="E227" s="32" t="s">
        <v>1176</v>
      </c>
      <c r="F227" s="17" t="s">
        <v>1429</v>
      </c>
      <c r="G227" s="32" t="s">
        <v>979</v>
      </c>
      <c r="H227" s="32" t="s">
        <v>1682</v>
      </c>
      <c r="I227" s="18">
        <v>41820</v>
      </c>
      <c r="J227" s="25">
        <v>43646</v>
      </c>
      <c r="K227" s="21" t="s">
        <v>1948</v>
      </c>
    </row>
    <row r="228" spans="1:11" s="14" customFormat="1" ht="24" hidden="1">
      <c r="A228" s="1" t="s">
        <v>2108</v>
      </c>
      <c r="B228" s="1" t="s">
        <v>2106</v>
      </c>
      <c r="C228" s="1">
        <v>3</v>
      </c>
      <c r="D228" s="29">
        <v>226</v>
      </c>
      <c r="E228" s="32" t="s">
        <v>1176</v>
      </c>
      <c r="F228" s="17" t="s">
        <v>1430</v>
      </c>
      <c r="G228" s="32" t="s">
        <v>384</v>
      </c>
      <c r="H228" s="32" t="s">
        <v>1682</v>
      </c>
      <c r="I228" s="18">
        <v>41820</v>
      </c>
      <c r="J228" s="25">
        <v>43646</v>
      </c>
      <c r="K228" s="21" t="s">
        <v>1949</v>
      </c>
    </row>
    <row r="229" spans="1:11" s="14" customFormat="1" ht="24">
      <c r="A229" s="1" t="s">
        <v>2108</v>
      </c>
      <c r="B229" s="1" t="s">
        <v>2106</v>
      </c>
      <c r="C229" s="1">
        <v>3</v>
      </c>
      <c r="D229" s="28">
        <v>227</v>
      </c>
      <c r="E229" s="31" t="s">
        <v>1176</v>
      </c>
      <c r="F229" s="31" t="s">
        <v>1431</v>
      </c>
      <c r="G229" s="31" t="s">
        <v>401</v>
      </c>
      <c r="H229" s="31" t="s">
        <v>1682</v>
      </c>
      <c r="I229" s="15">
        <v>41820</v>
      </c>
      <c r="J229" s="26">
        <v>43646</v>
      </c>
      <c r="K229" s="22"/>
    </row>
    <row r="230" spans="1:11" s="14" customFormat="1" ht="24">
      <c r="A230" s="1" t="s">
        <v>2108</v>
      </c>
      <c r="B230" s="1" t="s">
        <v>2106</v>
      </c>
      <c r="C230" s="1">
        <v>3</v>
      </c>
      <c r="D230" s="28">
        <v>228</v>
      </c>
      <c r="E230" s="31" t="s">
        <v>1176</v>
      </c>
      <c r="F230" s="31" t="s">
        <v>1433</v>
      </c>
      <c r="G230" s="31" t="s">
        <v>1432</v>
      </c>
      <c r="H230" s="31" t="s">
        <v>1682</v>
      </c>
      <c r="I230" s="15">
        <v>41820</v>
      </c>
      <c r="J230" s="26">
        <v>43646</v>
      </c>
      <c r="K230" s="22"/>
    </row>
    <row r="231" spans="1:11" s="14" customFormat="1" ht="24">
      <c r="A231" s="1" t="s">
        <v>2108</v>
      </c>
      <c r="B231" s="1" t="s">
        <v>2106</v>
      </c>
      <c r="C231" s="1">
        <v>3</v>
      </c>
      <c r="D231" s="28">
        <v>229</v>
      </c>
      <c r="E231" s="31" t="s">
        <v>1176</v>
      </c>
      <c r="F231" s="31" t="s">
        <v>1435</v>
      </c>
      <c r="G231" s="31" t="s">
        <v>388</v>
      </c>
      <c r="H231" s="31" t="s">
        <v>1682</v>
      </c>
      <c r="I231" s="15">
        <v>41820</v>
      </c>
      <c r="J231" s="26">
        <v>43646</v>
      </c>
      <c r="K231" s="22"/>
    </row>
    <row r="232" spans="1:11" s="14" customFormat="1" ht="24">
      <c r="A232" s="1" t="s">
        <v>2108</v>
      </c>
      <c r="B232" s="1" t="s">
        <v>2106</v>
      </c>
      <c r="C232" s="1">
        <v>3</v>
      </c>
      <c r="D232" s="28">
        <v>230</v>
      </c>
      <c r="E232" s="31" t="s">
        <v>1176</v>
      </c>
      <c r="F232" s="31" t="s">
        <v>1437</v>
      </c>
      <c r="G232" s="31" t="s">
        <v>390</v>
      </c>
      <c r="H232" s="31" t="s">
        <v>1682</v>
      </c>
      <c r="I232" s="15">
        <v>41820</v>
      </c>
      <c r="J232" s="26">
        <v>43646</v>
      </c>
      <c r="K232" s="22"/>
    </row>
    <row r="233" spans="1:11" s="14" customFormat="1" ht="24">
      <c r="A233" s="1" t="s">
        <v>2108</v>
      </c>
      <c r="B233" s="1" t="s">
        <v>2106</v>
      </c>
      <c r="C233" s="1">
        <v>3</v>
      </c>
      <c r="D233" s="28">
        <v>231</v>
      </c>
      <c r="E233" s="31" t="s">
        <v>1176</v>
      </c>
      <c r="F233" s="31" t="s">
        <v>1439</v>
      </c>
      <c r="G233" s="31" t="s">
        <v>382</v>
      </c>
      <c r="H233" s="31" t="s">
        <v>1682</v>
      </c>
      <c r="I233" s="15">
        <v>41820</v>
      </c>
      <c r="J233" s="26">
        <v>43646</v>
      </c>
      <c r="K233" s="22"/>
    </row>
    <row r="234" spans="1:11" s="14" customFormat="1" ht="24">
      <c r="A234" s="1" t="s">
        <v>2108</v>
      </c>
      <c r="B234" s="1" t="s">
        <v>2106</v>
      </c>
      <c r="C234" s="1">
        <v>3</v>
      </c>
      <c r="D234" s="28">
        <v>232</v>
      </c>
      <c r="E234" s="31" t="s">
        <v>1176</v>
      </c>
      <c r="F234" s="31" t="s">
        <v>1441</v>
      </c>
      <c r="G234" s="31" t="s">
        <v>403</v>
      </c>
      <c r="H234" s="31" t="s">
        <v>1682</v>
      </c>
      <c r="I234" s="15">
        <v>41820</v>
      </c>
      <c r="J234" s="26">
        <v>43646</v>
      </c>
      <c r="K234" s="22"/>
    </row>
    <row r="235" spans="1:11" s="14" customFormat="1" ht="24">
      <c r="A235" s="1" t="s">
        <v>2108</v>
      </c>
      <c r="B235" s="1" t="s">
        <v>2106</v>
      </c>
      <c r="C235" s="1">
        <v>3</v>
      </c>
      <c r="D235" s="28">
        <v>233</v>
      </c>
      <c r="E235" s="31" t="s">
        <v>1176</v>
      </c>
      <c r="F235" s="31" t="s">
        <v>1443</v>
      </c>
      <c r="G235" s="31" t="s">
        <v>386</v>
      </c>
      <c r="H235" s="31" t="s">
        <v>1682</v>
      </c>
      <c r="I235" s="15">
        <v>41820</v>
      </c>
      <c r="J235" s="26">
        <v>43646</v>
      </c>
      <c r="K235" s="22"/>
    </row>
    <row r="236" spans="1:11" s="14" customFormat="1" ht="24" hidden="1">
      <c r="A236" s="1" t="s">
        <v>2108</v>
      </c>
      <c r="B236" s="1" t="s">
        <v>2106</v>
      </c>
      <c r="C236" s="1">
        <v>3</v>
      </c>
      <c r="D236" s="29">
        <v>234</v>
      </c>
      <c r="E236" s="32" t="s">
        <v>1176</v>
      </c>
      <c r="F236" s="17" t="s">
        <v>1444</v>
      </c>
      <c r="G236" s="32" t="s">
        <v>396</v>
      </c>
      <c r="H236" s="32" t="s">
        <v>1682</v>
      </c>
      <c r="I236" s="18">
        <v>41820</v>
      </c>
      <c r="J236" s="25">
        <v>43646</v>
      </c>
      <c r="K236" s="21" t="s">
        <v>1950</v>
      </c>
    </row>
    <row r="237" spans="1:11" s="14" customFormat="1" ht="24" hidden="1">
      <c r="A237" s="1" t="s">
        <v>2108</v>
      </c>
      <c r="B237" s="1" t="s">
        <v>2106</v>
      </c>
      <c r="C237" s="1">
        <v>3</v>
      </c>
      <c r="D237" s="29">
        <v>235</v>
      </c>
      <c r="E237" s="32" t="s">
        <v>1176</v>
      </c>
      <c r="F237" s="17" t="s">
        <v>1445</v>
      </c>
      <c r="G237" s="32" t="s">
        <v>392</v>
      </c>
      <c r="H237" s="32" t="s">
        <v>1682</v>
      </c>
      <c r="I237" s="18">
        <v>41820</v>
      </c>
      <c r="J237" s="25">
        <v>43646</v>
      </c>
      <c r="K237" s="21" t="s">
        <v>1951</v>
      </c>
    </row>
    <row r="238" spans="1:11" s="14" customFormat="1" ht="24" hidden="1">
      <c r="A238" s="1" t="s">
        <v>2108</v>
      </c>
      <c r="B238" s="1" t="s">
        <v>2106</v>
      </c>
      <c r="C238" s="1">
        <v>3</v>
      </c>
      <c r="D238" s="29">
        <v>236</v>
      </c>
      <c r="E238" s="32" t="s">
        <v>1176</v>
      </c>
      <c r="F238" s="17" t="s">
        <v>1446</v>
      </c>
      <c r="G238" s="32" t="s">
        <v>394</v>
      </c>
      <c r="H238" s="32" t="s">
        <v>1682</v>
      </c>
      <c r="I238" s="18">
        <v>41820</v>
      </c>
      <c r="J238" s="25">
        <v>43646</v>
      </c>
      <c r="K238" s="21" t="s">
        <v>1952</v>
      </c>
    </row>
    <row r="239" spans="1:11" s="14" customFormat="1" ht="24">
      <c r="A239" s="1" t="s">
        <v>2108</v>
      </c>
      <c r="B239" s="1" t="s">
        <v>2106</v>
      </c>
      <c r="C239" s="1">
        <v>3</v>
      </c>
      <c r="D239" s="28">
        <v>237</v>
      </c>
      <c r="E239" s="31" t="s">
        <v>1113</v>
      </c>
      <c r="F239" s="19" t="s">
        <v>1126</v>
      </c>
      <c r="G239" s="31" t="s">
        <v>1677</v>
      </c>
      <c r="H239" s="31" t="s">
        <v>1682</v>
      </c>
      <c r="I239" s="15">
        <v>41851</v>
      </c>
      <c r="J239" s="26">
        <v>43677</v>
      </c>
      <c r="K239" s="22" t="s">
        <v>1784</v>
      </c>
    </row>
    <row r="240" spans="1:11" s="14" customFormat="1" ht="24">
      <c r="A240" s="1" t="s">
        <v>2108</v>
      </c>
      <c r="B240" s="1" t="s">
        <v>2106</v>
      </c>
      <c r="C240" s="1">
        <v>3</v>
      </c>
      <c r="D240" s="28">
        <v>238</v>
      </c>
      <c r="E240" s="31" t="s">
        <v>1113</v>
      </c>
      <c r="F240" s="19" t="s">
        <v>1128</v>
      </c>
      <c r="G240" s="31" t="s">
        <v>619</v>
      </c>
      <c r="H240" s="31" t="s">
        <v>1682</v>
      </c>
      <c r="I240" s="15">
        <v>41851</v>
      </c>
      <c r="J240" s="26">
        <v>43677</v>
      </c>
      <c r="K240" s="22" t="s">
        <v>1785</v>
      </c>
    </row>
    <row r="241" spans="1:11" s="14" customFormat="1" ht="24">
      <c r="A241" s="1" t="s">
        <v>2108</v>
      </c>
      <c r="B241" s="1" t="s">
        <v>2106</v>
      </c>
      <c r="C241" s="1">
        <v>3</v>
      </c>
      <c r="D241" s="28">
        <v>239</v>
      </c>
      <c r="E241" s="31" t="s">
        <v>1131</v>
      </c>
      <c r="F241" s="19" t="s">
        <v>1130</v>
      </c>
      <c r="G241" s="31" t="s">
        <v>34</v>
      </c>
      <c r="H241" s="31" t="s">
        <v>1682</v>
      </c>
      <c r="I241" s="15">
        <v>41851</v>
      </c>
      <c r="J241" s="26">
        <v>43736</v>
      </c>
      <c r="K241" s="22" t="s">
        <v>1786</v>
      </c>
    </row>
    <row r="242" spans="1:11" s="14" customFormat="1" ht="24" hidden="1">
      <c r="A242" s="1" t="s">
        <v>2108</v>
      </c>
      <c r="B242" s="1" t="s">
        <v>2106</v>
      </c>
      <c r="C242" s="1">
        <v>3</v>
      </c>
      <c r="D242" s="29">
        <v>240</v>
      </c>
      <c r="E242" s="32" t="s">
        <v>1176</v>
      </c>
      <c r="F242" s="17" t="s">
        <v>1770</v>
      </c>
      <c r="G242" s="32" t="s">
        <v>408</v>
      </c>
      <c r="H242" s="32" t="s">
        <v>1682</v>
      </c>
      <c r="I242" s="18">
        <v>41851</v>
      </c>
      <c r="J242" s="25">
        <v>43677</v>
      </c>
      <c r="K242" s="21" t="s">
        <v>1953</v>
      </c>
    </row>
    <row r="243" spans="1:11" s="14" customFormat="1" ht="24">
      <c r="A243" s="1" t="s">
        <v>2108</v>
      </c>
      <c r="B243" s="1" t="s">
        <v>2106</v>
      </c>
      <c r="C243" s="1">
        <v>3</v>
      </c>
      <c r="D243" s="28">
        <v>241</v>
      </c>
      <c r="E243" s="31" t="s">
        <v>1176</v>
      </c>
      <c r="F243" s="31" t="s">
        <v>1769</v>
      </c>
      <c r="G243" s="31" t="s">
        <v>3026</v>
      </c>
      <c r="H243" s="31" t="s">
        <v>1780</v>
      </c>
      <c r="I243" s="15">
        <v>41851</v>
      </c>
      <c r="J243" s="26">
        <v>43677</v>
      </c>
      <c r="K243" s="22"/>
    </row>
    <row r="244" spans="1:11" s="14" customFormat="1" ht="24" hidden="1">
      <c r="A244" s="1" t="s">
        <v>2108</v>
      </c>
      <c r="B244" s="1" t="s">
        <v>2106</v>
      </c>
      <c r="C244" s="1">
        <v>3</v>
      </c>
      <c r="D244" s="29">
        <v>242</v>
      </c>
      <c r="E244" s="32" t="s">
        <v>1131</v>
      </c>
      <c r="F244" s="17" t="s">
        <v>1132</v>
      </c>
      <c r="G244" s="32" t="s">
        <v>300</v>
      </c>
      <c r="H244" s="32" t="s">
        <v>1682</v>
      </c>
      <c r="I244" s="18">
        <v>41880</v>
      </c>
      <c r="J244" s="25">
        <v>43708</v>
      </c>
      <c r="K244" s="21" t="s">
        <v>3259</v>
      </c>
    </row>
    <row r="245" spans="1:11" s="14" customFormat="1" ht="24">
      <c r="A245" s="1" t="s">
        <v>2108</v>
      </c>
      <c r="B245" s="1" t="s">
        <v>2106</v>
      </c>
      <c r="C245" s="1">
        <v>3</v>
      </c>
      <c r="D245" s="28">
        <v>243</v>
      </c>
      <c r="E245" s="31" t="s">
        <v>1176</v>
      </c>
      <c r="F245" s="31" t="s">
        <v>1448</v>
      </c>
      <c r="G245" s="31" t="s">
        <v>412</v>
      </c>
      <c r="H245" s="31" t="s">
        <v>1682</v>
      </c>
      <c r="I245" s="15">
        <v>41880</v>
      </c>
      <c r="J245" s="26">
        <v>43706</v>
      </c>
      <c r="K245" s="22"/>
    </row>
    <row r="246" spans="1:11" s="14" customFormat="1" ht="24" hidden="1">
      <c r="A246" s="1" t="s">
        <v>2108</v>
      </c>
      <c r="B246" s="1" t="s">
        <v>2106</v>
      </c>
      <c r="C246" s="1">
        <v>3</v>
      </c>
      <c r="D246" s="29">
        <v>244</v>
      </c>
      <c r="E246" s="32" t="s">
        <v>1176</v>
      </c>
      <c r="F246" s="17" t="s">
        <v>1449</v>
      </c>
      <c r="G246" s="32" t="s">
        <v>410</v>
      </c>
      <c r="H246" s="32" t="s">
        <v>1682</v>
      </c>
      <c r="I246" s="18">
        <v>41880</v>
      </c>
      <c r="J246" s="25">
        <v>43706</v>
      </c>
      <c r="K246" s="21" t="s">
        <v>1954</v>
      </c>
    </row>
    <row r="247" spans="1:11" s="14" customFormat="1" ht="24">
      <c r="A247" s="1" t="s">
        <v>2108</v>
      </c>
      <c r="B247" s="1" t="s">
        <v>2106</v>
      </c>
      <c r="C247" s="1">
        <v>3</v>
      </c>
      <c r="D247" s="28">
        <v>245</v>
      </c>
      <c r="E247" s="31" t="s">
        <v>1176</v>
      </c>
      <c r="F247" s="31" t="s">
        <v>1451</v>
      </c>
      <c r="G247" s="31" t="s">
        <v>416</v>
      </c>
      <c r="H247" s="31" t="s">
        <v>1682</v>
      </c>
      <c r="I247" s="15">
        <v>41911</v>
      </c>
      <c r="J247" s="26">
        <v>43737</v>
      </c>
      <c r="K247" s="22"/>
    </row>
    <row r="248" spans="1:11" s="14" customFormat="1" ht="24" hidden="1">
      <c r="A248" s="1" t="s">
        <v>2108</v>
      </c>
      <c r="B248" s="1" t="s">
        <v>2106</v>
      </c>
      <c r="C248" s="1">
        <v>3</v>
      </c>
      <c r="D248" s="29">
        <v>246</v>
      </c>
      <c r="E248" s="32" t="s">
        <v>1176</v>
      </c>
      <c r="F248" s="17" t="s">
        <v>1452</v>
      </c>
      <c r="G248" s="32" t="s">
        <v>414</v>
      </c>
      <c r="H248" s="32" t="s">
        <v>1682</v>
      </c>
      <c r="I248" s="18">
        <v>41911</v>
      </c>
      <c r="J248" s="25">
        <v>43737</v>
      </c>
      <c r="K248" s="21" t="s">
        <v>1955</v>
      </c>
    </row>
    <row r="249" spans="1:11" s="14" customFormat="1" ht="24" hidden="1">
      <c r="A249" s="1" t="s">
        <v>2108</v>
      </c>
      <c r="B249" s="1" t="s">
        <v>2106</v>
      </c>
      <c r="C249" s="1">
        <v>3</v>
      </c>
      <c r="D249" s="29">
        <v>247</v>
      </c>
      <c r="E249" s="32" t="s">
        <v>1176</v>
      </c>
      <c r="F249" s="17" t="s">
        <v>1453</v>
      </c>
      <c r="G249" s="32" t="s">
        <v>418</v>
      </c>
      <c r="H249" s="32" t="s">
        <v>1682</v>
      </c>
      <c r="I249" s="18">
        <v>41911</v>
      </c>
      <c r="J249" s="25">
        <v>43737</v>
      </c>
      <c r="K249" s="21" t="s">
        <v>1956</v>
      </c>
    </row>
    <row r="250" spans="1:11" s="14" customFormat="1" ht="24" hidden="1">
      <c r="A250" s="1" t="s">
        <v>2108</v>
      </c>
      <c r="B250" s="1" t="s">
        <v>2106</v>
      </c>
      <c r="C250" s="1">
        <v>3</v>
      </c>
      <c r="D250" s="29">
        <v>248</v>
      </c>
      <c r="E250" s="32" t="s">
        <v>1176</v>
      </c>
      <c r="F250" s="17" t="s">
        <v>1454</v>
      </c>
      <c r="G250" s="32" t="s">
        <v>991</v>
      </c>
      <c r="H250" s="32" t="s">
        <v>1682</v>
      </c>
      <c r="I250" s="18">
        <v>41943</v>
      </c>
      <c r="J250" s="25">
        <v>43769</v>
      </c>
      <c r="K250" s="21" t="s">
        <v>1957</v>
      </c>
    </row>
    <row r="251" spans="1:11" s="14" customFormat="1" ht="24">
      <c r="A251" s="1" t="s">
        <v>2108</v>
      </c>
      <c r="B251" s="1" t="s">
        <v>2106</v>
      </c>
      <c r="C251" s="1">
        <v>3</v>
      </c>
      <c r="D251" s="28">
        <v>249</v>
      </c>
      <c r="E251" s="31" t="s">
        <v>1176</v>
      </c>
      <c r="F251" s="31" t="s">
        <v>1456</v>
      </c>
      <c r="G251" s="31" t="s">
        <v>420</v>
      </c>
      <c r="H251" s="31" t="s">
        <v>1682</v>
      </c>
      <c r="I251" s="15">
        <v>41943</v>
      </c>
      <c r="J251" s="26">
        <v>43769</v>
      </c>
      <c r="K251" s="22"/>
    </row>
    <row r="252" spans="1:11" s="14" customFormat="1" ht="24">
      <c r="A252" s="1" t="s">
        <v>2108</v>
      </c>
      <c r="B252" s="1" t="s">
        <v>2106</v>
      </c>
      <c r="C252" s="1">
        <v>3</v>
      </c>
      <c r="D252" s="28">
        <v>250</v>
      </c>
      <c r="E252" s="31" t="s">
        <v>1176</v>
      </c>
      <c r="F252" s="31" t="s">
        <v>1458</v>
      </c>
      <c r="G252" s="31" t="s">
        <v>424</v>
      </c>
      <c r="H252" s="31" t="s">
        <v>1682</v>
      </c>
      <c r="I252" s="15">
        <v>41943</v>
      </c>
      <c r="J252" s="26">
        <v>43769</v>
      </c>
      <c r="K252" s="22"/>
    </row>
    <row r="253" spans="1:11" s="14" customFormat="1" ht="24">
      <c r="A253" s="1" t="s">
        <v>2108</v>
      </c>
      <c r="B253" s="1" t="s">
        <v>2106</v>
      </c>
      <c r="C253" s="1">
        <v>3</v>
      </c>
      <c r="D253" s="28">
        <v>251</v>
      </c>
      <c r="E253" s="31" t="s">
        <v>1176</v>
      </c>
      <c r="F253" s="31" t="s">
        <v>1460</v>
      </c>
      <c r="G253" s="31" t="s">
        <v>422</v>
      </c>
      <c r="H253" s="31" t="s">
        <v>1682</v>
      </c>
      <c r="I253" s="15">
        <v>41943</v>
      </c>
      <c r="J253" s="26">
        <v>43769</v>
      </c>
      <c r="K253" s="22"/>
    </row>
    <row r="254" spans="1:11" s="14" customFormat="1" ht="24">
      <c r="A254" s="1" t="s">
        <v>2108</v>
      </c>
      <c r="B254" s="1" t="s">
        <v>2106</v>
      </c>
      <c r="C254" s="1">
        <v>3</v>
      </c>
      <c r="D254" s="28">
        <v>252</v>
      </c>
      <c r="E254" s="31" t="s">
        <v>1176</v>
      </c>
      <c r="F254" s="31" t="s">
        <v>1463</v>
      </c>
      <c r="G254" s="31" t="s">
        <v>1461</v>
      </c>
      <c r="H254" s="31" t="s">
        <v>1682</v>
      </c>
      <c r="I254" s="15">
        <v>41971</v>
      </c>
      <c r="J254" s="26">
        <v>43797</v>
      </c>
      <c r="K254" s="22"/>
    </row>
    <row r="255" spans="1:11" s="14" customFormat="1" ht="24">
      <c r="A255" s="1" t="s">
        <v>2108</v>
      </c>
      <c r="B255" s="1" t="s">
        <v>2106</v>
      </c>
      <c r="C255" s="1">
        <v>3</v>
      </c>
      <c r="D255" s="28">
        <v>253</v>
      </c>
      <c r="E255" s="31" t="s">
        <v>1176</v>
      </c>
      <c r="F255" s="31" t="s">
        <v>1465</v>
      </c>
      <c r="G255" s="31" t="s">
        <v>431</v>
      </c>
      <c r="H255" s="31" t="s">
        <v>1682</v>
      </c>
      <c r="I255" s="15">
        <v>41971</v>
      </c>
      <c r="J255" s="26">
        <v>43797</v>
      </c>
      <c r="K255" s="22"/>
    </row>
    <row r="256" spans="1:11" s="14" customFormat="1" ht="24">
      <c r="A256" s="1" t="s">
        <v>2108</v>
      </c>
      <c r="B256" s="1" t="s">
        <v>2106</v>
      </c>
      <c r="C256" s="1">
        <v>3</v>
      </c>
      <c r="D256" s="28">
        <v>254</v>
      </c>
      <c r="E256" s="31" t="s">
        <v>1176</v>
      </c>
      <c r="F256" s="31" t="s">
        <v>1466</v>
      </c>
      <c r="G256" s="31" t="s">
        <v>433</v>
      </c>
      <c r="H256" s="31" t="s">
        <v>1682</v>
      </c>
      <c r="I256" s="15">
        <v>41971</v>
      </c>
      <c r="J256" s="26">
        <v>43797</v>
      </c>
      <c r="K256" s="22"/>
    </row>
    <row r="257" spans="1:11" s="14" customFormat="1" ht="24" hidden="1">
      <c r="A257" s="1" t="s">
        <v>2108</v>
      </c>
      <c r="B257" s="1" t="s">
        <v>2106</v>
      </c>
      <c r="C257" s="1">
        <v>3</v>
      </c>
      <c r="D257" s="32">
        <v>255</v>
      </c>
      <c r="E257" s="32" t="s">
        <v>1176</v>
      </c>
      <c r="F257" s="32" t="s">
        <v>1467</v>
      </c>
      <c r="G257" s="32" t="s">
        <v>427</v>
      </c>
      <c r="H257" s="32" t="s">
        <v>1682</v>
      </c>
      <c r="I257" s="18">
        <v>41971</v>
      </c>
      <c r="J257" s="25">
        <v>43797</v>
      </c>
      <c r="K257" s="21" t="s">
        <v>1958</v>
      </c>
    </row>
    <row r="258" spans="1:11" s="14" customFormat="1" ht="24" hidden="1">
      <c r="A258" s="1" t="s">
        <v>2108</v>
      </c>
      <c r="B258" s="1" t="s">
        <v>2106</v>
      </c>
      <c r="C258" s="1">
        <v>3</v>
      </c>
      <c r="D258" s="29">
        <v>256</v>
      </c>
      <c r="E258" s="32" t="s">
        <v>1176</v>
      </c>
      <c r="F258" s="17" t="s">
        <v>1468</v>
      </c>
      <c r="G258" s="32" t="s">
        <v>429</v>
      </c>
      <c r="H258" s="32" t="s">
        <v>1682</v>
      </c>
      <c r="I258" s="18">
        <v>41971</v>
      </c>
      <c r="J258" s="25">
        <v>43797</v>
      </c>
      <c r="K258" s="21" t="s">
        <v>1959</v>
      </c>
    </row>
    <row r="259" spans="1:11" s="14" customFormat="1" ht="36">
      <c r="A259" s="1" t="s">
        <v>2108</v>
      </c>
      <c r="B259" s="1" t="s">
        <v>2106</v>
      </c>
      <c r="C259" s="1">
        <v>3</v>
      </c>
      <c r="D259" s="28">
        <v>257</v>
      </c>
      <c r="E259" s="31" t="s">
        <v>1176</v>
      </c>
      <c r="F259" s="31" t="s">
        <v>1778</v>
      </c>
      <c r="G259" s="31" t="s">
        <v>1818</v>
      </c>
      <c r="H259" s="31" t="s">
        <v>1781</v>
      </c>
      <c r="I259" s="15">
        <v>41998</v>
      </c>
      <c r="J259" s="26">
        <v>43824</v>
      </c>
      <c r="K259" s="22"/>
    </row>
    <row r="260" spans="1:11" s="14" customFormat="1" ht="36">
      <c r="A260" s="1" t="s">
        <v>2108</v>
      </c>
      <c r="B260" s="1" t="s">
        <v>2106</v>
      </c>
      <c r="C260" s="1">
        <v>3</v>
      </c>
      <c r="D260" s="28">
        <v>258</v>
      </c>
      <c r="E260" s="31" t="s">
        <v>1176</v>
      </c>
      <c r="F260" s="31" t="s">
        <v>1771</v>
      </c>
      <c r="G260" s="31" t="s">
        <v>444</v>
      </c>
      <c r="H260" s="31" t="s">
        <v>1781</v>
      </c>
      <c r="I260" s="15">
        <v>41998</v>
      </c>
      <c r="J260" s="26">
        <v>43824</v>
      </c>
      <c r="K260" s="22"/>
    </row>
    <row r="261" spans="1:11" s="14" customFormat="1" ht="36">
      <c r="A261" s="1" t="s">
        <v>2108</v>
      </c>
      <c r="B261" s="1" t="s">
        <v>2106</v>
      </c>
      <c r="C261" s="1">
        <v>3</v>
      </c>
      <c r="D261" s="28">
        <v>259</v>
      </c>
      <c r="E261" s="31" t="s">
        <v>1176</v>
      </c>
      <c r="F261" s="31" t="s">
        <v>1772</v>
      </c>
      <c r="G261" s="31" t="s">
        <v>448</v>
      </c>
      <c r="H261" s="31" t="s">
        <v>1781</v>
      </c>
      <c r="I261" s="15">
        <v>41998</v>
      </c>
      <c r="J261" s="26">
        <v>43824</v>
      </c>
      <c r="K261" s="22"/>
    </row>
    <row r="262" spans="1:11" s="14" customFormat="1" ht="36">
      <c r="A262" s="1" t="s">
        <v>2108</v>
      </c>
      <c r="B262" s="1" t="s">
        <v>2106</v>
      </c>
      <c r="C262" s="1">
        <v>3</v>
      </c>
      <c r="D262" s="28">
        <v>260</v>
      </c>
      <c r="E262" s="31" t="s">
        <v>1176</v>
      </c>
      <c r="F262" s="31" t="s">
        <v>1773</v>
      </c>
      <c r="G262" s="31" t="s">
        <v>458</v>
      </c>
      <c r="H262" s="31" t="s">
        <v>1781</v>
      </c>
      <c r="I262" s="15">
        <v>41998</v>
      </c>
      <c r="J262" s="26">
        <v>43824</v>
      </c>
      <c r="K262" s="22"/>
    </row>
    <row r="263" spans="1:11" s="14" customFormat="1" ht="36">
      <c r="A263" s="1" t="s">
        <v>2108</v>
      </c>
      <c r="B263" s="1" t="s">
        <v>2106</v>
      </c>
      <c r="C263" s="1">
        <v>3</v>
      </c>
      <c r="D263" s="28">
        <v>261</v>
      </c>
      <c r="E263" s="31" t="s">
        <v>1176</v>
      </c>
      <c r="F263" s="31" t="s">
        <v>1774</v>
      </c>
      <c r="G263" s="31" t="s">
        <v>456</v>
      </c>
      <c r="H263" s="31" t="s">
        <v>1781</v>
      </c>
      <c r="I263" s="15">
        <v>41998</v>
      </c>
      <c r="J263" s="26">
        <v>43824</v>
      </c>
      <c r="K263" s="22"/>
    </row>
    <row r="264" spans="1:11" s="14" customFormat="1" ht="36">
      <c r="A264" s="1" t="s">
        <v>2108</v>
      </c>
      <c r="B264" s="1" t="s">
        <v>2106</v>
      </c>
      <c r="C264" s="1">
        <v>3</v>
      </c>
      <c r="D264" s="28">
        <v>262</v>
      </c>
      <c r="E264" s="31" t="s">
        <v>1176</v>
      </c>
      <c r="F264" s="31" t="s">
        <v>1775</v>
      </c>
      <c r="G264" s="31" t="s">
        <v>446</v>
      </c>
      <c r="H264" s="31" t="s">
        <v>1781</v>
      </c>
      <c r="I264" s="15">
        <v>41998</v>
      </c>
      <c r="J264" s="26">
        <v>43824</v>
      </c>
      <c r="K264" s="22"/>
    </row>
    <row r="265" spans="1:11" s="14" customFormat="1" ht="36">
      <c r="A265" s="1" t="s">
        <v>2108</v>
      </c>
      <c r="B265" s="1" t="s">
        <v>2106</v>
      </c>
      <c r="C265" s="1">
        <v>3</v>
      </c>
      <c r="D265" s="28">
        <v>263</v>
      </c>
      <c r="E265" s="31" t="s">
        <v>1176</v>
      </c>
      <c r="F265" s="31" t="s">
        <v>1776</v>
      </c>
      <c r="G265" s="31" t="s">
        <v>450</v>
      </c>
      <c r="H265" s="31" t="s">
        <v>1781</v>
      </c>
      <c r="I265" s="15">
        <v>41998</v>
      </c>
      <c r="J265" s="26">
        <v>43824</v>
      </c>
      <c r="K265" s="22"/>
    </row>
    <row r="266" spans="1:11" s="14" customFormat="1" ht="36">
      <c r="A266" s="1" t="s">
        <v>2108</v>
      </c>
      <c r="B266" s="1" t="s">
        <v>2106</v>
      </c>
      <c r="C266" s="1">
        <v>3</v>
      </c>
      <c r="D266" s="28">
        <v>264</v>
      </c>
      <c r="E266" s="31" t="s">
        <v>1176</v>
      </c>
      <c r="F266" s="31" t="s">
        <v>1777</v>
      </c>
      <c r="G266" s="31" t="s">
        <v>1819</v>
      </c>
      <c r="H266" s="31" t="s">
        <v>1781</v>
      </c>
      <c r="I266" s="15">
        <v>41998</v>
      </c>
      <c r="J266" s="26">
        <v>43824</v>
      </c>
      <c r="K266" s="22"/>
    </row>
    <row r="267" spans="1:11" s="14" customFormat="1" ht="36">
      <c r="A267" s="1" t="s">
        <v>2108</v>
      </c>
      <c r="B267" s="1" t="s">
        <v>2106</v>
      </c>
      <c r="C267" s="1">
        <v>3</v>
      </c>
      <c r="D267" s="28">
        <v>265</v>
      </c>
      <c r="E267" s="31" t="s">
        <v>1176</v>
      </c>
      <c r="F267" s="31" t="s">
        <v>1479</v>
      </c>
      <c r="G267" s="34" t="s">
        <v>465</v>
      </c>
      <c r="H267" s="34" t="s">
        <v>1781</v>
      </c>
      <c r="I267" s="15">
        <v>42037</v>
      </c>
      <c r="J267" s="26">
        <v>43863</v>
      </c>
      <c r="K267" s="22"/>
    </row>
    <row r="268" spans="1:11" s="14" customFormat="1" ht="36">
      <c r="A268" s="1" t="s">
        <v>2108</v>
      </c>
      <c r="B268" s="1" t="s">
        <v>2106</v>
      </c>
      <c r="C268" s="1">
        <v>3</v>
      </c>
      <c r="D268" s="28">
        <v>266</v>
      </c>
      <c r="E268" s="31" t="s">
        <v>1131</v>
      </c>
      <c r="F268" s="19" t="s">
        <v>1132</v>
      </c>
      <c r="G268" s="31" t="s">
        <v>300</v>
      </c>
      <c r="H268" s="31" t="s">
        <v>1781</v>
      </c>
      <c r="I268" s="15">
        <v>42037</v>
      </c>
      <c r="J268" s="26">
        <v>43708</v>
      </c>
      <c r="K268" s="22" t="s">
        <v>1787</v>
      </c>
    </row>
    <row r="269" spans="1:11" s="14" customFormat="1" ht="36">
      <c r="A269" s="1" t="s">
        <v>2108</v>
      </c>
      <c r="B269" s="1" t="s">
        <v>2106</v>
      </c>
      <c r="C269" s="1">
        <v>3</v>
      </c>
      <c r="D269" s="28">
        <v>267</v>
      </c>
      <c r="E269" s="31" t="s">
        <v>1176</v>
      </c>
      <c r="F269" s="19" t="s">
        <v>1367</v>
      </c>
      <c r="G269" s="31" t="s">
        <v>1366</v>
      </c>
      <c r="H269" s="31" t="s">
        <v>1781</v>
      </c>
      <c r="I269" s="15">
        <v>42037</v>
      </c>
      <c r="J269" s="26">
        <v>43584</v>
      </c>
      <c r="K269" s="22" t="s">
        <v>1788</v>
      </c>
    </row>
    <row r="270" spans="1:11" s="14" customFormat="1" ht="36">
      <c r="A270" s="1" t="s">
        <v>2108</v>
      </c>
      <c r="B270" s="1" t="s">
        <v>2106</v>
      </c>
      <c r="C270" s="1">
        <v>3</v>
      </c>
      <c r="D270" s="28">
        <v>268</v>
      </c>
      <c r="E270" s="31" t="s">
        <v>1176</v>
      </c>
      <c r="F270" s="19" t="s">
        <v>1371</v>
      </c>
      <c r="G270" s="31" t="s">
        <v>312</v>
      </c>
      <c r="H270" s="31" t="s">
        <v>1781</v>
      </c>
      <c r="I270" s="15">
        <v>42037</v>
      </c>
      <c r="J270" s="26">
        <v>43584</v>
      </c>
      <c r="K270" s="22" t="s">
        <v>1789</v>
      </c>
    </row>
    <row r="271" spans="1:11" s="14" customFormat="1" ht="36">
      <c r="A271" s="1" t="s">
        <v>2108</v>
      </c>
      <c r="B271" s="1" t="s">
        <v>2106</v>
      </c>
      <c r="C271" s="1">
        <v>3</v>
      </c>
      <c r="D271" s="28">
        <v>269</v>
      </c>
      <c r="E271" s="31" t="s">
        <v>1176</v>
      </c>
      <c r="F271" s="19" t="s">
        <v>1378</v>
      </c>
      <c r="G271" s="31" t="s">
        <v>320</v>
      </c>
      <c r="H271" s="31" t="s">
        <v>1781</v>
      </c>
      <c r="I271" s="15">
        <v>42037</v>
      </c>
      <c r="J271" s="26">
        <v>43584</v>
      </c>
      <c r="K271" s="22" t="s">
        <v>1790</v>
      </c>
    </row>
    <row r="272" spans="1:11" s="14" customFormat="1" ht="36">
      <c r="A272" s="1" t="s">
        <v>2108</v>
      </c>
      <c r="B272" s="1" t="s">
        <v>2106</v>
      </c>
      <c r="C272" s="1">
        <v>3</v>
      </c>
      <c r="D272" s="28">
        <v>270</v>
      </c>
      <c r="E272" s="31" t="s">
        <v>1176</v>
      </c>
      <c r="F272" s="19" t="s">
        <v>1379</v>
      </c>
      <c r="G272" s="31" t="s">
        <v>344</v>
      </c>
      <c r="H272" s="31" t="s">
        <v>1781</v>
      </c>
      <c r="I272" s="15">
        <v>42037</v>
      </c>
      <c r="J272" s="26">
        <v>43584</v>
      </c>
      <c r="K272" s="22" t="s">
        <v>1791</v>
      </c>
    </row>
    <row r="273" spans="1:11" s="14" customFormat="1" ht="36">
      <c r="A273" s="1" t="s">
        <v>2108</v>
      </c>
      <c r="B273" s="1" t="s">
        <v>2106</v>
      </c>
      <c r="C273" s="1">
        <v>3</v>
      </c>
      <c r="D273" s="28">
        <v>271</v>
      </c>
      <c r="E273" s="31" t="s">
        <v>1176</v>
      </c>
      <c r="F273" s="19" t="s">
        <v>1759</v>
      </c>
      <c r="G273" s="31" t="s">
        <v>326</v>
      </c>
      <c r="H273" s="31" t="s">
        <v>1781</v>
      </c>
      <c r="I273" s="15">
        <v>42037</v>
      </c>
      <c r="J273" s="26">
        <v>43584</v>
      </c>
      <c r="K273" s="22" t="s">
        <v>1792</v>
      </c>
    </row>
    <row r="274" spans="1:11" s="14" customFormat="1" ht="36">
      <c r="A274" s="1" t="s">
        <v>2108</v>
      </c>
      <c r="B274" s="1" t="s">
        <v>2106</v>
      </c>
      <c r="C274" s="1">
        <v>3</v>
      </c>
      <c r="D274" s="28">
        <v>272</v>
      </c>
      <c r="E274" s="31" t="s">
        <v>1176</v>
      </c>
      <c r="F274" s="19" t="s">
        <v>1760</v>
      </c>
      <c r="G274" s="31" t="s">
        <v>332</v>
      </c>
      <c r="H274" s="31" t="s">
        <v>1781</v>
      </c>
      <c r="I274" s="15">
        <v>42037</v>
      </c>
      <c r="J274" s="26">
        <v>43584</v>
      </c>
      <c r="K274" s="22" t="s">
        <v>1793</v>
      </c>
    </row>
    <row r="275" spans="1:11" s="14" customFormat="1" ht="36">
      <c r="A275" s="1" t="s">
        <v>2108</v>
      </c>
      <c r="B275" s="1" t="s">
        <v>2106</v>
      </c>
      <c r="C275" s="1">
        <v>3</v>
      </c>
      <c r="D275" s="28">
        <v>273</v>
      </c>
      <c r="E275" s="31" t="s">
        <v>1176</v>
      </c>
      <c r="F275" s="19" t="s">
        <v>1762</v>
      </c>
      <c r="G275" s="31" t="s">
        <v>946</v>
      </c>
      <c r="H275" s="31" t="s">
        <v>1781</v>
      </c>
      <c r="I275" s="15">
        <v>42037</v>
      </c>
      <c r="J275" s="26">
        <v>43584</v>
      </c>
      <c r="K275" s="22" t="s">
        <v>1794</v>
      </c>
    </row>
    <row r="276" spans="1:11" s="14" customFormat="1" ht="36">
      <c r="A276" s="1" t="s">
        <v>2108</v>
      </c>
      <c r="B276" s="1" t="s">
        <v>2106</v>
      </c>
      <c r="C276" s="1">
        <v>3</v>
      </c>
      <c r="D276" s="28">
        <v>274</v>
      </c>
      <c r="E276" s="31" t="s">
        <v>1176</v>
      </c>
      <c r="F276" s="19" t="s">
        <v>1763</v>
      </c>
      <c r="G276" s="31" t="s">
        <v>346</v>
      </c>
      <c r="H276" s="31" t="s">
        <v>1781</v>
      </c>
      <c r="I276" s="15">
        <v>42037</v>
      </c>
      <c r="J276" s="26">
        <v>43584</v>
      </c>
      <c r="K276" s="22" t="s">
        <v>1795</v>
      </c>
    </row>
    <row r="277" spans="1:11" s="14" customFormat="1" ht="36">
      <c r="A277" s="1" t="s">
        <v>2108</v>
      </c>
      <c r="B277" s="1" t="s">
        <v>2106</v>
      </c>
      <c r="C277" s="1">
        <v>3</v>
      </c>
      <c r="D277" s="28">
        <v>275</v>
      </c>
      <c r="E277" s="31" t="s">
        <v>1176</v>
      </c>
      <c r="F277" s="19" t="s">
        <v>1764</v>
      </c>
      <c r="G277" s="31" t="s">
        <v>338</v>
      </c>
      <c r="H277" s="31" t="s">
        <v>1781</v>
      </c>
      <c r="I277" s="15">
        <v>42037</v>
      </c>
      <c r="J277" s="26">
        <v>43584</v>
      </c>
      <c r="K277" s="22" t="s">
        <v>1796</v>
      </c>
    </row>
    <row r="278" spans="1:11" s="14" customFormat="1" ht="36">
      <c r="A278" s="1" t="s">
        <v>2108</v>
      </c>
      <c r="B278" s="1" t="s">
        <v>2106</v>
      </c>
      <c r="C278" s="1">
        <v>3</v>
      </c>
      <c r="D278" s="28">
        <v>276</v>
      </c>
      <c r="E278" s="31" t="s">
        <v>1176</v>
      </c>
      <c r="F278" s="19" t="s">
        <v>1765</v>
      </c>
      <c r="G278" s="31" t="s">
        <v>348</v>
      </c>
      <c r="H278" s="31" t="s">
        <v>1781</v>
      </c>
      <c r="I278" s="15">
        <v>42037</v>
      </c>
      <c r="J278" s="26">
        <v>43584</v>
      </c>
      <c r="K278" s="22" t="s">
        <v>1797</v>
      </c>
    </row>
    <row r="279" spans="1:11" s="14" customFormat="1" ht="36">
      <c r="A279" s="1" t="s">
        <v>2108</v>
      </c>
      <c r="B279" s="1" t="s">
        <v>2106</v>
      </c>
      <c r="C279" s="1">
        <v>3</v>
      </c>
      <c r="D279" s="28">
        <v>277</v>
      </c>
      <c r="E279" s="31" t="s">
        <v>1176</v>
      </c>
      <c r="F279" s="19" t="s">
        <v>1766</v>
      </c>
      <c r="G279" s="31" t="s">
        <v>1381</v>
      </c>
      <c r="H279" s="31" t="s">
        <v>1781</v>
      </c>
      <c r="I279" s="15">
        <v>42037</v>
      </c>
      <c r="J279" s="26">
        <v>43584</v>
      </c>
      <c r="K279" s="22" t="s">
        <v>1798</v>
      </c>
    </row>
    <row r="280" spans="1:11" s="14" customFormat="1" ht="36">
      <c r="A280" s="1" t="s">
        <v>2108</v>
      </c>
      <c r="B280" s="1" t="s">
        <v>2106</v>
      </c>
      <c r="C280" s="1">
        <v>3</v>
      </c>
      <c r="D280" s="28">
        <v>278</v>
      </c>
      <c r="E280" s="31" t="s">
        <v>1176</v>
      </c>
      <c r="F280" s="19" t="s">
        <v>1767</v>
      </c>
      <c r="G280" s="31" t="s">
        <v>324</v>
      </c>
      <c r="H280" s="31" t="s">
        <v>1781</v>
      </c>
      <c r="I280" s="15">
        <v>42037</v>
      </c>
      <c r="J280" s="26">
        <v>43584</v>
      </c>
      <c r="K280" s="22" t="s">
        <v>1799</v>
      </c>
    </row>
    <row r="281" spans="1:11" s="14" customFormat="1" ht="36">
      <c r="A281" s="1" t="s">
        <v>2108</v>
      </c>
      <c r="B281" s="1" t="s">
        <v>2106</v>
      </c>
      <c r="C281" s="1">
        <v>3</v>
      </c>
      <c r="D281" s="28">
        <v>279</v>
      </c>
      <c r="E281" s="31" t="s">
        <v>1176</v>
      </c>
      <c r="F281" s="19" t="s">
        <v>1768</v>
      </c>
      <c r="G281" s="31" t="s">
        <v>950</v>
      </c>
      <c r="H281" s="31" t="s">
        <v>1781</v>
      </c>
      <c r="I281" s="15">
        <v>42037</v>
      </c>
      <c r="J281" s="26">
        <v>43584</v>
      </c>
      <c r="K281" s="22" t="s">
        <v>1800</v>
      </c>
    </row>
    <row r="282" spans="1:11" s="14" customFormat="1" ht="36">
      <c r="A282" s="1" t="s">
        <v>2108</v>
      </c>
      <c r="B282" s="1" t="s">
        <v>2106</v>
      </c>
      <c r="C282" s="1">
        <v>3</v>
      </c>
      <c r="D282" s="28">
        <v>280</v>
      </c>
      <c r="E282" s="31" t="s">
        <v>1176</v>
      </c>
      <c r="F282" s="19" t="s">
        <v>1385</v>
      </c>
      <c r="G282" s="31" t="s">
        <v>965</v>
      </c>
      <c r="H282" s="31" t="s">
        <v>1781</v>
      </c>
      <c r="I282" s="15">
        <v>42037</v>
      </c>
      <c r="J282" s="26">
        <v>43615</v>
      </c>
      <c r="K282" s="22" t="s">
        <v>1801</v>
      </c>
    </row>
    <row r="283" spans="1:11" s="14" customFormat="1" ht="36">
      <c r="A283" s="1" t="s">
        <v>2108</v>
      </c>
      <c r="B283" s="1" t="s">
        <v>2106</v>
      </c>
      <c r="C283" s="1">
        <v>3</v>
      </c>
      <c r="D283" s="28">
        <v>281</v>
      </c>
      <c r="E283" s="31" t="s">
        <v>1176</v>
      </c>
      <c r="F283" s="19" t="s">
        <v>1389</v>
      </c>
      <c r="G283" s="31" t="s">
        <v>362</v>
      </c>
      <c r="H283" s="31" t="s">
        <v>1781</v>
      </c>
      <c r="I283" s="15">
        <v>42037</v>
      </c>
      <c r="J283" s="26">
        <v>43615</v>
      </c>
      <c r="K283" s="22" t="s">
        <v>1802</v>
      </c>
    </row>
    <row r="284" spans="1:11" s="14" customFormat="1" ht="36">
      <c r="A284" s="1" t="s">
        <v>2108</v>
      </c>
      <c r="B284" s="1" t="s">
        <v>2106</v>
      </c>
      <c r="C284" s="1">
        <v>3</v>
      </c>
      <c r="D284" s="28">
        <v>282</v>
      </c>
      <c r="E284" s="31" t="s">
        <v>1176</v>
      </c>
      <c r="F284" s="31" t="s">
        <v>1398</v>
      </c>
      <c r="G284" s="31" t="s">
        <v>360</v>
      </c>
      <c r="H284" s="31" t="s">
        <v>1781</v>
      </c>
      <c r="I284" s="15">
        <v>42037</v>
      </c>
      <c r="J284" s="26">
        <v>43615</v>
      </c>
      <c r="K284" s="22" t="s">
        <v>1919</v>
      </c>
    </row>
    <row r="285" spans="1:11" s="14" customFormat="1" ht="36">
      <c r="A285" s="1" t="s">
        <v>2108</v>
      </c>
      <c r="B285" s="1" t="s">
        <v>2106</v>
      </c>
      <c r="C285" s="1">
        <v>3</v>
      </c>
      <c r="D285" s="28">
        <v>283</v>
      </c>
      <c r="E285" s="31" t="s">
        <v>1176</v>
      </c>
      <c r="F285" s="19" t="s">
        <v>1415</v>
      </c>
      <c r="G285" s="31" t="s">
        <v>378</v>
      </c>
      <c r="H285" s="31" t="s">
        <v>1781</v>
      </c>
      <c r="I285" s="15">
        <v>42037</v>
      </c>
      <c r="J285" s="26">
        <v>43615</v>
      </c>
      <c r="K285" s="22" t="s">
        <v>1803</v>
      </c>
    </row>
    <row r="286" spans="1:11" s="14" customFormat="1" ht="36">
      <c r="A286" s="1" t="s">
        <v>2108</v>
      </c>
      <c r="B286" s="1" t="s">
        <v>2106</v>
      </c>
      <c r="C286" s="1">
        <v>3</v>
      </c>
      <c r="D286" s="28">
        <v>284</v>
      </c>
      <c r="E286" s="31" t="s">
        <v>1176</v>
      </c>
      <c r="F286" s="19" t="s">
        <v>1416</v>
      </c>
      <c r="G286" s="31" t="s">
        <v>358</v>
      </c>
      <c r="H286" s="31" t="s">
        <v>1781</v>
      </c>
      <c r="I286" s="15">
        <v>42037</v>
      </c>
      <c r="J286" s="26">
        <v>43615</v>
      </c>
      <c r="K286" s="22" t="s">
        <v>1804</v>
      </c>
    </row>
    <row r="287" spans="1:11" s="14" customFormat="1" ht="36">
      <c r="A287" s="1" t="s">
        <v>2108</v>
      </c>
      <c r="B287" s="1" t="s">
        <v>2106</v>
      </c>
      <c r="C287" s="1">
        <v>3</v>
      </c>
      <c r="D287" s="28">
        <v>285</v>
      </c>
      <c r="E287" s="31" t="s">
        <v>1176</v>
      </c>
      <c r="F287" s="19" t="s">
        <v>1417</v>
      </c>
      <c r="G287" s="31" t="s">
        <v>356</v>
      </c>
      <c r="H287" s="31" t="s">
        <v>1781</v>
      </c>
      <c r="I287" s="15">
        <v>42037</v>
      </c>
      <c r="J287" s="26">
        <v>43615</v>
      </c>
      <c r="K287" s="22" t="s">
        <v>1805</v>
      </c>
    </row>
    <row r="288" spans="1:11" s="14" customFormat="1" ht="36">
      <c r="A288" s="1" t="s">
        <v>2108</v>
      </c>
      <c r="B288" s="1" t="s">
        <v>2106</v>
      </c>
      <c r="C288" s="1">
        <v>3</v>
      </c>
      <c r="D288" s="28">
        <v>286</v>
      </c>
      <c r="E288" s="31" t="s">
        <v>1176</v>
      </c>
      <c r="F288" s="19" t="s">
        <v>1429</v>
      </c>
      <c r="G288" s="31" t="s">
        <v>979</v>
      </c>
      <c r="H288" s="31" t="s">
        <v>1781</v>
      </c>
      <c r="I288" s="15">
        <v>42037</v>
      </c>
      <c r="J288" s="26">
        <v>43646</v>
      </c>
      <c r="K288" s="22" t="s">
        <v>1806</v>
      </c>
    </row>
    <row r="289" spans="1:11" s="14" customFormat="1" ht="36">
      <c r="A289" s="1" t="s">
        <v>2108</v>
      </c>
      <c r="B289" s="1" t="s">
        <v>2106</v>
      </c>
      <c r="C289" s="1">
        <v>3</v>
      </c>
      <c r="D289" s="28">
        <v>287</v>
      </c>
      <c r="E289" s="31" t="s">
        <v>1176</v>
      </c>
      <c r="F289" s="19" t="s">
        <v>1430</v>
      </c>
      <c r="G289" s="31" t="s">
        <v>384</v>
      </c>
      <c r="H289" s="31" t="s">
        <v>1781</v>
      </c>
      <c r="I289" s="15">
        <v>42037</v>
      </c>
      <c r="J289" s="26">
        <v>43646</v>
      </c>
      <c r="K289" s="22" t="s">
        <v>1807</v>
      </c>
    </row>
    <row r="290" spans="1:11" s="14" customFormat="1" ht="36">
      <c r="A290" s="1" t="s">
        <v>2108</v>
      </c>
      <c r="B290" s="1" t="s">
        <v>2106</v>
      </c>
      <c r="C290" s="1">
        <v>3</v>
      </c>
      <c r="D290" s="28">
        <v>288</v>
      </c>
      <c r="E290" s="31" t="s">
        <v>1176</v>
      </c>
      <c r="F290" s="19" t="s">
        <v>1444</v>
      </c>
      <c r="G290" s="31" t="s">
        <v>396</v>
      </c>
      <c r="H290" s="31" t="s">
        <v>1781</v>
      </c>
      <c r="I290" s="15">
        <v>42037</v>
      </c>
      <c r="J290" s="26">
        <v>43646</v>
      </c>
      <c r="K290" s="22" t="s">
        <v>1808</v>
      </c>
    </row>
    <row r="291" spans="1:11" s="14" customFormat="1" ht="36">
      <c r="A291" s="1" t="s">
        <v>2108</v>
      </c>
      <c r="B291" s="1" t="s">
        <v>2106</v>
      </c>
      <c r="C291" s="1">
        <v>3</v>
      </c>
      <c r="D291" s="28">
        <v>289</v>
      </c>
      <c r="E291" s="31" t="s">
        <v>1176</v>
      </c>
      <c r="F291" s="19" t="s">
        <v>1445</v>
      </c>
      <c r="G291" s="31" t="s">
        <v>392</v>
      </c>
      <c r="H291" s="31" t="s">
        <v>1781</v>
      </c>
      <c r="I291" s="15">
        <v>42037</v>
      </c>
      <c r="J291" s="26">
        <v>43646</v>
      </c>
      <c r="K291" s="22" t="s">
        <v>1809</v>
      </c>
    </row>
    <row r="292" spans="1:11" s="14" customFormat="1" ht="36">
      <c r="A292" s="1" t="s">
        <v>2108</v>
      </c>
      <c r="B292" s="1" t="s">
        <v>2106</v>
      </c>
      <c r="C292" s="1">
        <v>3</v>
      </c>
      <c r="D292" s="28">
        <v>290</v>
      </c>
      <c r="E292" s="31" t="s">
        <v>1176</v>
      </c>
      <c r="F292" s="19" t="s">
        <v>1446</v>
      </c>
      <c r="G292" s="31" t="s">
        <v>394</v>
      </c>
      <c r="H292" s="31" t="s">
        <v>1781</v>
      </c>
      <c r="I292" s="15">
        <v>42037</v>
      </c>
      <c r="J292" s="26">
        <v>43646</v>
      </c>
      <c r="K292" s="22" t="s">
        <v>1810</v>
      </c>
    </row>
    <row r="293" spans="1:11" s="14" customFormat="1" ht="36">
      <c r="A293" s="1" t="s">
        <v>2108</v>
      </c>
      <c r="B293" s="1" t="s">
        <v>2106</v>
      </c>
      <c r="C293" s="1">
        <v>3</v>
      </c>
      <c r="D293" s="28">
        <v>291</v>
      </c>
      <c r="E293" s="31" t="s">
        <v>1176</v>
      </c>
      <c r="F293" s="19" t="s">
        <v>1770</v>
      </c>
      <c r="G293" s="31" t="s">
        <v>408</v>
      </c>
      <c r="H293" s="31" t="s">
        <v>1781</v>
      </c>
      <c r="I293" s="15">
        <v>42037</v>
      </c>
      <c r="J293" s="26">
        <v>43677</v>
      </c>
      <c r="K293" s="22" t="s">
        <v>1811</v>
      </c>
    </row>
    <row r="294" spans="1:11" s="14" customFormat="1" ht="36">
      <c r="A294" s="1" t="s">
        <v>2108</v>
      </c>
      <c r="B294" s="1" t="s">
        <v>2106</v>
      </c>
      <c r="C294" s="1">
        <v>3</v>
      </c>
      <c r="D294" s="28">
        <v>292</v>
      </c>
      <c r="E294" s="31" t="s">
        <v>1176</v>
      </c>
      <c r="F294" s="19" t="s">
        <v>1449</v>
      </c>
      <c r="G294" s="31" t="s">
        <v>410</v>
      </c>
      <c r="H294" s="31" t="s">
        <v>1781</v>
      </c>
      <c r="I294" s="15">
        <v>42037</v>
      </c>
      <c r="J294" s="26">
        <v>43706</v>
      </c>
      <c r="K294" s="22" t="s">
        <v>1813</v>
      </c>
    </row>
    <row r="295" spans="1:11" s="14" customFormat="1" ht="36">
      <c r="A295" s="1" t="s">
        <v>2108</v>
      </c>
      <c r="B295" s="1" t="s">
        <v>2106</v>
      </c>
      <c r="C295" s="1">
        <v>3</v>
      </c>
      <c r="D295" s="28">
        <v>293</v>
      </c>
      <c r="E295" s="31" t="s">
        <v>1176</v>
      </c>
      <c r="F295" s="19" t="s">
        <v>1452</v>
      </c>
      <c r="G295" s="31" t="s">
        <v>414</v>
      </c>
      <c r="H295" s="31" t="s">
        <v>1781</v>
      </c>
      <c r="I295" s="15">
        <v>42037</v>
      </c>
      <c r="J295" s="26">
        <v>43737</v>
      </c>
      <c r="K295" s="22" t="s">
        <v>1814</v>
      </c>
    </row>
    <row r="296" spans="1:11" s="14" customFormat="1" ht="36">
      <c r="A296" s="1" t="s">
        <v>2108</v>
      </c>
      <c r="B296" s="1" t="s">
        <v>2106</v>
      </c>
      <c r="C296" s="1">
        <v>3</v>
      </c>
      <c r="D296" s="28">
        <v>294</v>
      </c>
      <c r="E296" s="31" t="s">
        <v>1176</v>
      </c>
      <c r="F296" s="19" t="s">
        <v>1453</v>
      </c>
      <c r="G296" s="31" t="s">
        <v>418</v>
      </c>
      <c r="H296" s="31" t="s">
        <v>1781</v>
      </c>
      <c r="I296" s="15">
        <v>42037</v>
      </c>
      <c r="J296" s="26">
        <v>43737</v>
      </c>
      <c r="K296" s="22" t="s">
        <v>1815</v>
      </c>
    </row>
    <row r="297" spans="1:11" s="14" customFormat="1" ht="36">
      <c r="A297" s="1" t="s">
        <v>2108</v>
      </c>
      <c r="B297" s="1" t="s">
        <v>2106</v>
      </c>
      <c r="C297" s="1">
        <v>3</v>
      </c>
      <c r="D297" s="28">
        <v>295</v>
      </c>
      <c r="E297" s="31" t="s">
        <v>1176</v>
      </c>
      <c r="F297" s="19" t="s">
        <v>1454</v>
      </c>
      <c r="G297" s="31" t="s">
        <v>991</v>
      </c>
      <c r="H297" s="31" t="s">
        <v>1781</v>
      </c>
      <c r="I297" s="15">
        <v>42037</v>
      </c>
      <c r="J297" s="26">
        <v>43769</v>
      </c>
      <c r="K297" s="22" t="s">
        <v>1816</v>
      </c>
    </row>
    <row r="298" spans="1:11" s="14" customFormat="1" ht="36">
      <c r="A298" s="1" t="s">
        <v>2108</v>
      </c>
      <c r="B298" s="1" t="s">
        <v>2106</v>
      </c>
      <c r="C298" s="1">
        <v>3</v>
      </c>
      <c r="D298" s="28">
        <v>296</v>
      </c>
      <c r="E298" s="31" t="s">
        <v>1176</v>
      </c>
      <c r="F298" s="31" t="s">
        <v>1467</v>
      </c>
      <c r="G298" s="31" t="s">
        <v>427</v>
      </c>
      <c r="H298" s="31" t="s">
        <v>1781</v>
      </c>
      <c r="I298" s="15">
        <v>42037</v>
      </c>
      <c r="J298" s="26">
        <v>43797</v>
      </c>
      <c r="K298" s="22" t="s">
        <v>1920</v>
      </c>
    </row>
    <row r="299" spans="1:11" s="14" customFormat="1" ht="36">
      <c r="A299" s="1" t="s">
        <v>2108</v>
      </c>
      <c r="B299" s="1" t="s">
        <v>2106</v>
      </c>
      <c r="C299" s="1">
        <v>3</v>
      </c>
      <c r="D299" s="28">
        <v>297</v>
      </c>
      <c r="E299" s="31" t="s">
        <v>1176</v>
      </c>
      <c r="F299" s="19" t="s">
        <v>1468</v>
      </c>
      <c r="G299" s="31" t="s">
        <v>429</v>
      </c>
      <c r="H299" s="31" t="s">
        <v>1781</v>
      </c>
      <c r="I299" s="15">
        <v>42037</v>
      </c>
      <c r="J299" s="26">
        <v>43797</v>
      </c>
      <c r="K299" s="22" t="s">
        <v>1812</v>
      </c>
    </row>
    <row r="300" spans="1:11" s="14" customFormat="1" ht="36">
      <c r="A300" s="1" t="s">
        <v>2108</v>
      </c>
      <c r="B300" s="1" t="s">
        <v>2106</v>
      </c>
      <c r="C300" s="1">
        <v>3</v>
      </c>
      <c r="D300" s="28">
        <v>298</v>
      </c>
      <c r="E300" s="31" t="s">
        <v>1176</v>
      </c>
      <c r="F300" s="31" t="s">
        <v>1469</v>
      </c>
      <c r="G300" s="31" t="s">
        <v>1035</v>
      </c>
      <c r="H300" s="31" t="s">
        <v>1781</v>
      </c>
      <c r="I300" s="15">
        <v>42037</v>
      </c>
      <c r="J300" s="26">
        <v>43863</v>
      </c>
      <c r="K300" s="22"/>
    </row>
    <row r="301" spans="1:11" s="14" customFormat="1" ht="36">
      <c r="A301" s="1" t="s">
        <v>2108</v>
      </c>
      <c r="B301" s="1" t="s">
        <v>2106</v>
      </c>
      <c r="C301" s="1">
        <v>3</v>
      </c>
      <c r="D301" s="28">
        <v>299</v>
      </c>
      <c r="E301" s="31" t="s">
        <v>1176</v>
      </c>
      <c r="F301" s="31" t="s">
        <v>1470</v>
      </c>
      <c r="G301" s="34" t="s">
        <v>460</v>
      </c>
      <c r="H301" s="34" t="s">
        <v>1781</v>
      </c>
      <c r="I301" s="15">
        <v>42037</v>
      </c>
      <c r="J301" s="26">
        <v>43863</v>
      </c>
      <c r="K301" s="22"/>
    </row>
    <row r="302" spans="1:11" s="14" customFormat="1" ht="36">
      <c r="A302" s="1" t="s">
        <v>2108</v>
      </c>
      <c r="B302" s="1" t="s">
        <v>2106</v>
      </c>
      <c r="C302" s="1">
        <v>3</v>
      </c>
      <c r="D302" s="28">
        <v>300</v>
      </c>
      <c r="E302" s="31" t="s">
        <v>1176</v>
      </c>
      <c r="F302" s="31" t="s">
        <v>1471</v>
      </c>
      <c r="G302" s="34" t="s">
        <v>477</v>
      </c>
      <c r="H302" s="34" t="s">
        <v>1781</v>
      </c>
      <c r="I302" s="15">
        <v>42037</v>
      </c>
      <c r="J302" s="26">
        <v>43863</v>
      </c>
      <c r="K302" s="22"/>
    </row>
    <row r="303" spans="1:11" s="14" customFormat="1" ht="36">
      <c r="A303" s="1" t="s">
        <v>2108</v>
      </c>
      <c r="B303" s="1" t="s">
        <v>2106</v>
      </c>
      <c r="C303" s="1">
        <v>3</v>
      </c>
      <c r="D303" s="28">
        <v>301</v>
      </c>
      <c r="E303" s="31" t="s">
        <v>1176</v>
      </c>
      <c r="F303" s="31" t="s">
        <v>1472</v>
      </c>
      <c r="G303" s="34" t="s">
        <v>1027</v>
      </c>
      <c r="H303" s="34" t="s">
        <v>1781</v>
      </c>
      <c r="I303" s="15">
        <v>42037</v>
      </c>
      <c r="J303" s="26">
        <v>43863</v>
      </c>
      <c r="K303" s="22"/>
    </row>
    <row r="304" spans="1:11" s="14" customFormat="1" ht="36">
      <c r="A304" s="1" t="s">
        <v>2108</v>
      </c>
      <c r="B304" s="1" t="s">
        <v>2106</v>
      </c>
      <c r="C304" s="1">
        <v>3</v>
      </c>
      <c r="D304" s="28">
        <v>302</v>
      </c>
      <c r="E304" s="31" t="s">
        <v>1176</v>
      </c>
      <c r="F304" s="31" t="s">
        <v>1473</v>
      </c>
      <c r="G304" s="34" t="s">
        <v>1884</v>
      </c>
      <c r="H304" s="34" t="s">
        <v>1781</v>
      </c>
      <c r="I304" s="15">
        <v>42037</v>
      </c>
      <c r="J304" s="26">
        <v>43863</v>
      </c>
      <c r="K304" s="22"/>
    </row>
    <row r="305" spans="1:11" s="14" customFormat="1" ht="36">
      <c r="A305" s="1" t="s">
        <v>2108</v>
      </c>
      <c r="B305" s="1" t="s">
        <v>2106</v>
      </c>
      <c r="C305" s="1">
        <v>3</v>
      </c>
      <c r="D305" s="28">
        <v>303</v>
      </c>
      <c r="E305" s="31" t="s">
        <v>1176</v>
      </c>
      <c r="F305" s="31" t="s">
        <v>1474</v>
      </c>
      <c r="G305" s="34" t="s">
        <v>1030</v>
      </c>
      <c r="H305" s="34" t="s">
        <v>1781</v>
      </c>
      <c r="I305" s="15">
        <v>42037</v>
      </c>
      <c r="J305" s="26">
        <v>43863</v>
      </c>
      <c r="K305" s="22"/>
    </row>
    <row r="306" spans="1:11" s="14" customFormat="1" ht="36">
      <c r="A306" s="1" t="s">
        <v>2108</v>
      </c>
      <c r="B306" s="1" t="s">
        <v>2106</v>
      </c>
      <c r="C306" s="1">
        <v>3</v>
      </c>
      <c r="D306" s="28">
        <v>304</v>
      </c>
      <c r="E306" s="31" t="s">
        <v>1176</v>
      </c>
      <c r="F306" s="31" t="s">
        <v>1475</v>
      </c>
      <c r="G306" s="34" t="s">
        <v>463</v>
      </c>
      <c r="H306" s="34" t="s">
        <v>1781</v>
      </c>
      <c r="I306" s="15">
        <v>42037</v>
      </c>
      <c r="J306" s="26">
        <v>43863</v>
      </c>
      <c r="K306" s="22"/>
    </row>
    <row r="307" spans="1:11" s="14" customFormat="1" ht="36">
      <c r="A307" s="1" t="s">
        <v>2108</v>
      </c>
      <c r="B307" s="1" t="s">
        <v>2106</v>
      </c>
      <c r="C307" s="1">
        <v>3</v>
      </c>
      <c r="D307" s="28">
        <v>305</v>
      </c>
      <c r="E307" s="31" t="s">
        <v>1176</v>
      </c>
      <c r="F307" s="31" t="s">
        <v>1476</v>
      </c>
      <c r="G307" s="34" t="s">
        <v>475</v>
      </c>
      <c r="H307" s="34" t="s">
        <v>1781</v>
      </c>
      <c r="I307" s="15">
        <v>42037</v>
      </c>
      <c r="J307" s="26">
        <v>43863</v>
      </c>
      <c r="K307" s="22"/>
    </row>
    <row r="308" spans="1:11" s="14" customFormat="1" ht="36">
      <c r="A308" s="1" t="s">
        <v>2108</v>
      </c>
      <c r="B308" s="1" t="s">
        <v>2106</v>
      </c>
      <c r="C308" s="1">
        <v>3</v>
      </c>
      <c r="D308" s="28">
        <v>306</v>
      </c>
      <c r="E308" s="31" t="s">
        <v>1176</v>
      </c>
      <c r="F308" s="31" t="s">
        <v>1477</v>
      </c>
      <c r="G308" s="34" t="s">
        <v>470</v>
      </c>
      <c r="H308" s="34" t="s">
        <v>1781</v>
      </c>
      <c r="I308" s="15">
        <v>42037</v>
      </c>
      <c r="J308" s="26">
        <v>43863</v>
      </c>
      <c r="K308" s="22"/>
    </row>
    <row r="309" spans="1:11" s="14" customFormat="1" ht="36">
      <c r="A309" s="1" t="s">
        <v>2108</v>
      </c>
      <c r="B309" s="1" t="s">
        <v>2106</v>
      </c>
      <c r="C309" s="1">
        <v>3</v>
      </c>
      <c r="D309" s="28">
        <v>307</v>
      </c>
      <c r="E309" s="31" t="s">
        <v>1176</v>
      </c>
      <c r="F309" s="31" t="s">
        <v>1478</v>
      </c>
      <c r="G309" s="34" t="s">
        <v>468</v>
      </c>
      <c r="H309" s="34" t="s">
        <v>1781</v>
      </c>
      <c r="I309" s="15">
        <v>42037</v>
      </c>
      <c r="J309" s="26">
        <v>43863</v>
      </c>
      <c r="K309" s="22"/>
    </row>
  </sheetData>
  <autoFilter ref="A2:K309">
    <filterColumn colId="10">
      <filters blank="1">
        <filter val="175变"/>
        <filter val="177变"/>
        <filter val="181变"/>
        <filter val="182变"/>
        <filter val="183变"/>
        <filter val="184变"/>
        <filter val="186变"/>
        <filter val="187变"/>
        <filter val="188变"/>
        <filter val="189变"/>
        <filter val="190变"/>
        <filter val="191变"/>
        <filter val="192变"/>
        <filter val="195变"/>
        <filter val="198变"/>
        <filter val="203变"/>
        <filter val="215变"/>
        <filter val="216变"/>
        <filter val="217变"/>
        <filter val="225变"/>
        <filter val="226变"/>
        <filter val="234变"/>
        <filter val="235变"/>
        <filter val="236变"/>
        <filter val="240变"/>
        <filter val="242变"/>
        <filter val="244变"/>
        <filter val="246变"/>
        <filter val="247变"/>
        <filter val="248变"/>
        <filter val="255变"/>
        <filter val="256变"/>
        <filter val="续12"/>
        <filter val="续14"/>
        <filter val="续15"/>
        <filter val="续17"/>
      </filters>
    </filterColumn>
  </autoFilter>
  <sortState ref="D2:Q368">
    <sortCondition ref="D244"/>
  </sortState>
  <mergeCells count="1">
    <mergeCell ref="A1:K1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4"/>
  <sheetViews>
    <sheetView workbookViewId="0">
      <pane ySplit="2" topLeftCell="A168" activePane="bottomLeft" state="frozen"/>
      <selection pane="bottomLeft" activeCell="G145" sqref="G145"/>
    </sheetView>
  </sheetViews>
  <sheetFormatPr defaultRowHeight="12"/>
  <cols>
    <col min="1" max="1" width="4.5" style="41" customWidth="1"/>
    <col min="2" max="2" width="4.375" style="41" customWidth="1"/>
    <col min="3" max="3" width="4.5" style="41" customWidth="1"/>
    <col min="4" max="4" width="4.25" style="5" customWidth="1"/>
    <col min="5" max="5" width="9.75" style="5" customWidth="1"/>
    <col min="6" max="6" width="10.375" style="5" customWidth="1"/>
    <col min="7" max="7" width="33.875" style="5" customWidth="1"/>
    <col min="8" max="8" width="14" style="5" customWidth="1"/>
    <col min="9" max="9" width="6.625" style="5" customWidth="1"/>
    <col min="10" max="10" width="6.75" style="5" customWidth="1"/>
    <col min="11" max="11" width="5.25" style="5" customWidth="1"/>
    <col min="12" max="12" width="5.5" style="5" customWidth="1"/>
    <col min="13" max="13" width="10.75" style="10" customWidth="1"/>
    <col min="14" max="14" width="7.25" style="10" customWidth="1"/>
    <col min="15" max="15" width="9.375" style="5" customWidth="1"/>
    <col min="16" max="16384" width="9" style="5"/>
  </cols>
  <sheetData>
    <row r="1" spans="1:15" s="20" customFormat="1" ht="30" customHeight="1">
      <c r="A1" s="182" t="s">
        <v>2949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</row>
    <row r="2" spans="1:15" s="7" customFormat="1" ht="24">
      <c r="A2" s="30" t="s">
        <v>2104</v>
      </c>
      <c r="B2" s="30" t="s">
        <v>2105</v>
      </c>
      <c r="C2" s="30" t="s">
        <v>2101</v>
      </c>
      <c r="D2" s="6" t="s">
        <v>2102</v>
      </c>
      <c r="E2" s="6" t="s">
        <v>6</v>
      </c>
      <c r="F2" s="6" t="s">
        <v>1665</v>
      </c>
      <c r="G2" s="6" t="s">
        <v>1666</v>
      </c>
      <c r="H2" s="6" t="s">
        <v>2562</v>
      </c>
      <c r="I2" s="6" t="s">
        <v>1667</v>
      </c>
      <c r="J2" s="6" t="s">
        <v>1668</v>
      </c>
      <c r="K2" s="6" t="s">
        <v>2566</v>
      </c>
      <c r="L2" s="6" t="s">
        <v>2567</v>
      </c>
      <c r="M2" s="8" t="s">
        <v>1680</v>
      </c>
      <c r="N2" s="8" t="s">
        <v>2570</v>
      </c>
      <c r="O2" s="6" t="s">
        <v>1971</v>
      </c>
    </row>
    <row r="3" spans="1:15" ht="24">
      <c r="A3" s="1" t="s">
        <v>2108</v>
      </c>
      <c r="B3" s="1" t="s">
        <v>2107</v>
      </c>
      <c r="C3" s="1">
        <v>4</v>
      </c>
      <c r="D3" s="4">
        <v>1</v>
      </c>
      <c r="E3" s="4" t="s">
        <v>1669</v>
      </c>
      <c r="F3" s="4" t="s">
        <v>1673</v>
      </c>
      <c r="G3" s="4" t="s">
        <v>2126</v>
      </c>
      <c r="H3" s="4" t="s">
        <v>2563</v>
      </c>
      <c r="I3" s="4" t="s">
        <v>487</v>
      </c>
      <c r="J3" s="4" t="s">
        <v>1046</v>
      </c>
      <c r="K3" s="4" t="s">
        <v>2569</v>
      </c>
      <c r="L3" s="4" t="s">
        <v>2568</v>
      </c>
      <c r="M3" s="9">
        <v>42142</v>
      </c>
      <c r="N3" s="9" t="s">
        <v>2571</v>
      </c>
      <c r="O3" s="4"/>
    </row>
    <row r="4" spans="1:15" ht="24">
      <c r="A4" s="1" t="s">
        <v>2108</v>
      </c>
      <c r="B4" s="1" t="s">
        <v>2107</v>
      </c>
      <c r="C4" s="1">
        <v>4</v>
      </c>
      <c r="D4" s="4">
        <v>2</v>
      </c>
      <c r="E4" s="4" t="s">
        <v>1669</v>
      </c>
      <c r="F4" s="4" t="s">
        <v>1672</v>
      </c>
      <c r="G4" s="4" t="s">
        <v>2127</v>
      </c>
      <c r="H4" s="4" t="s">
        <v>2563</v>
      </c>
      <c r="I4" s="4" t="s">
        <v>483</v>
      </c>
      <c r="J4" s="4" t="s">
        <v>1044</v>
      </c>
      <c r="K4" s="4" t="s">
        <v>2569</v>
      </c>
      <c r="L4" s="4" t="s">
        <v>2568</v>
      </c>
      <c r="M4" s="9">
        <v>42142</v>
      </c>
      <c r="N4" s="9" t="s">
        <v>2571</v>
      </c>
      <c r="O4" s="4"/>
    </row>
    <row r="5" spans="1:15" ht="24">
      <c r="A5" s="1" t="s">
        <v>2108</v>
      </c>
      <c r="B5" s="1" t="s">
        <v>2106</v>
      </c>
      <c r="C5" s="1">
        <v>4</v>
      </c>
      <c r="D5" s="4">
        <v>3</v>
      </c>
      <c r="E5" s="4" t="s">
        <v>1669</v>
      </c>
      <c r="F5" s="4" t="s">
        <v>1674</v>
      </c>
      <c r="G5" s="4" t="s">
        <v>2128</v>
      </c>
      <c r="H5" s="4" t="s">
        <v>2563</v>
      </c>
      <c r="I5" s="4" t="s">
        <v>480</v>
      </c>
      <c r="J5" s="4" t="s">
        <v>1051</v>
      </c>
      <c r="K5" s="4" t="s">
        <v>2569</v>
      </c>
      <c r="L5" s="4" t="s">
        <v>2568</v>
      </c>
      <c r="M5" s="9">
        <v>42142</v>
      </c>
      <c r="N5" s="9" t="s">
        <v>2571</v>
      </c>
      <c r="O5" s="4"/>
    </row>
    <row r="6" spans="1:15" ht="24">
      <c r="A6" s="1" t="s">
        <v>2108</v>
      </c>
      <c r="B6" s="1" t="s">
        <v>2106</v>
      </c>
      <c r="C6" s="1">
        <v>4</v>
      </c>
      <c r="D6" s="4">
        <v>4</v>
      </c>
      <c r="E6" s="4" t="s">
        <v>1669</v>
      </c>
      <c r="F6" s="4" t="s">
        <v>1671</v>
      </c>
      <c r="G6" s="4" t="s">
        <v>2129</v>
      </c>
      <c r="H6" s="4" t="s">
        <v>2563</v>
      </c>
      <c r="I6" s="4" t="s">
        <v>485</v>
      </c>
      <c r="J6" s="4" t="s">
        <v>1042</v>
      </c>
      <c r="K6" s="4" t="s">
        <v>2569</v>
      </c>
      <c r="L6" s="4" t="s">
        <v>2568</v>
      </c>
      <c r="M6" s="9">
        <v>42142</v>
      </c>
      <c r="N6" s="9" t="s">
        <v>2571</v>
      </c>
      <c r="O6" s="4"/>
    </row>
    <row r="7" spans="1:15" ht="24">
      <c r="A7" s="1" t="s">
        <v>2108</v>
      </c>
      <c r="B7" s="1" t="s">
        <v>2106</v>
      </c>
      <c r="C7" s="1">
        <v>4</v>
      </c>
      <c r="D7" s="4">
        <v>5</v>
      </c>
      <c r="E7" s="4" t="s">
        <v>1669</v>
      </c>
      <c r="F7" s="4" t="s">
        <v>1670</v>
      </c>
      <c r="G7" s="4" t="s">
        <v>2130</v>
      </c>
      <c r="H7" s="4" t="s">
        <v>2563</v>
      </c>
      <c r="I7" s="4" t="s">
        <v>481</v>
      </c>
      <c r="J7" s="4" t="s">
        <v>1049</v>
      </c>
      <c r="K7" s="4" t="s">
        <v>2569</v>
      </c>
      <c r="L7" s="4" t="s">
        <v>2568</v>
      </c>
      <c r="M7" s="9">
        <v>42142</v>
      </c>
      <c r="N7" s="9" t="s">
        <v>2571</v>
      </c>
      <c r="O7" s="4"/>
    </row>
    <row r="8" spans="1:15" ht="24">
      <c r="A8" s="1" t="s">
        <v>2108</v>
      </c>
      <c r="B8" s="1" t="s">
        <v>2106</v>
      </c>
      <c r="C8" s="1">
        <v>4</v>
      </c>
      <c r="D8" s="4">
        <v>6</v>
      </c>
      <c r="E8" s="4" t="s">
        <v>1669</v>
      </c>
      <c r="F8" s="4" t="s">
        <v>1374</v>
      </c>
      <c r="G8" s="4" t="s">
        <v>2131</v>
      </c>
      <c r="H8" s="4" t="s">
        <v>2563</v>
      </c>
      <c r="I8" s="4" t="s">
        <v>317</v>
      </c>
      <c r="J8" s="4" t="s">
        <v>928</v>
      </c>
      <c r="K8" s="4" t="s">
        <v>2569</v>
      </c>
      <c r="L8" s="4" t="s">
        <v>2568</v>
      </c>
      <c r="M8" s="9">
        <v>42142</v>
      </c>
      <c r="N8" s="9" t="s">
        <v>2571</v>
      </c>
      <c r="O8" s="4"/>
    </row>
    <row r="9" spans="1:15" ht="24">
      <c r="A9" s="1" t="s">
        <v>2108</v>
      </c>
      <c r="B9" s="1" t="s">
        <v>2106</v>
      </c>
      <c r="C9" s="1">
        <v>4</v>
      </c>
      <c r="D9" s="4">
        <v>7</v>
      </c>
      <c r="E9" s="4" t="s">
        <v>1669</v>
      </c>
      <c r="F9" s="4" t="s">
        <v>1380</v>
      </c>
      <c r="G9" s="4" t="s">
        <v>2132</v>
      </c>
      <c r="H9" s="4" t="s">
        <v>2563</v>
      </c>
      <c r="I9" s="4" t="s">
        <v>335</v>
      </c>
      <c r="J9" s="4" t="s">
        <v>1550</v>
      </c>
      <c r="K9" s="4" t="s">
        <v>2569</v>
      </c>
      <c r="L9" s="4" t="s">
        <v>2568</v>
      </c>
      <c r="M9" s="9">
        <v>42142</v>
      </c>
      <c r="N9" s="9" t="s">
        <v>2571</v>
      </c>
      <c r="O9" s="4"/>
    </row>
    <row r="10" spans="1:15" ht="24">
      <c r="A10" s="1" t="s">
        <v>2108</v>
      </c>
      <c r="B10" s="1" t="s">
        <v>2106</v>
      </c>
      <c r="C10" s="1">
        <v>4</v>
      </c>
      <c r="D10" s="4">
        <v>8</v>
      </c>
      <c r="E10" s="4" t="s">
        <v>1669</v>
      </c>
      <c r="F10" s="4" t="s">
        <v>1455</v>
      </c>
      <c r="G10" s="4" t="s">
        <v>420</v>
      </c>
      <c r="H10" s="4" t="s">
        <v>2563</v>
      </c>
      <c r="I10" s="4" t="s">
        <v>421</v>
      </c>
      <c r="J10" s="4" t="s">
        <v>1608</v>
      </c>
      <c r="K10" s="4" t="s">
        <v>2569</v>
      </c>
      <c r="L10" s="4" t="s">
        <v>2568</v>
      </c>
      <c r="M10" s="9">
        <v>42142</v>
      </c>
      <c r="N10" s="9" t="s">
        <v>2571</v>
      </c>
      <c r="O10" s="4"/>
    </row>
    <row r="11" spans="1:15" ht="24">
      <c r="A11" s="1" t="s">
        <v>2108</v>
      </c>
      <c r="B11" s="1" t="s">
        <v>2106</v>
      </c>
      <c r="C11" s="1">
        <v>4</v>
      </c>
      <c r="D11" s="4">
        <v>9</v>
      </c>
      <c r="E11" s="4" t="s">
        <v>1669</v>
      </c>
      <c r="F11" s="4" t="s">
        <v>1372</v>
      </c>
      <c r="G11" s="4" t="s">
        <v>314</v>
      </c>
      <c r="H11" s="4" t="s">
        <v>2563</v>
      </c>
      <c r="I11" s="4" t="s">
        <v>315</v>
      </c>
      <c r="J11" s="4" t="s">
        <v>936</v>
      </c>
      <c r="K11" s="4" t="s">
        <v>2569</v>
      </c>
      <c r="L11" s="4" t="s">
        <v>2568</v>
      </c>
      <c r="M11" s="9">
        <v>42142</v>
      </c>
      <c r="N11" s="9" t="s">
        <v>2571</v>
      </c>
      <c r="O11" s="4"/>
    </row>
    <row r="12" spans="1:15" ht="24">
      <c r="A12" s="1" t="s">
        <v>2108</v>
      </c>
      <c r="B12" s="1" t="s">
        <v>2106</v>
      </c>
      <c r="C12" s="1">
        <v>4</v>
      </c>
      <c r="D12" s="4">
        <v>10</v>
      </c>
      <c r="E12" s="4" t="s">
        <v>1669</v>
      </c>
      <c r="F12" s="4" t="s">
        <v>1440</v>
      </c>
      <c r="G12" s="4" t="s">
        <v>403</v>
      </c>
      <c r="H12" s="4" t="s">
        <v>2563</v>
      </c>
      <c r="I12" s="4" t="s">
        <v>404</v>
      </c>
      <c r="J12" s="4" t="s">
        <v>1596</v>
      </c>
      <c r="K12" s="4" t="s">
        <v>2569</v>
      </c>
      <c r="L12" s="4" t="s">
        <v>2568</v>
      </c>
      <c r="M12" s="9">
        <v>42142</v>
      </c>
      <c r="N12" s="9" t="s">
        <v>2571</v>
      </c>
      <c r="O12" s="4"/>
    </row>
    <row r="13" spans="1:15" ht="24">
      <c r="A13" s="1" t="s">
        <v>2108</v>
      </c>
      <c r="B13" s="1" t="s">
        <v>2106</v>
      </c>
      <c r="C13" s="1">
        <v>4</v>
      </c>
      <c r="D13" s="4">
        <v>11</v>
      </c>
      <c r="E13" s="4" t="s">
        <v>1669</v>
      </c>
      <c r="F13" s="4" t="s">
        <v>1369</v>
      </c>
      <c r="G13" s="4" t="s">
        <v>1368</v>
      </c>
      <c r="H13" s="4" t="s">
        <v>2563</v>
      </c>
      <c r="I13" s="4" t="s">
        <v>299</v>
      </c>
      <c r="J13" s="4" t="s">
        <v>935</v>
      </c>
      <c r="K13" s="4" t="s">
        <v>2569</v>
      </c>
      <c r="L13" s="4" t="s">
        <v>2568</v>
      </c>
      <c r="M13" s="9">
        <v>42142</v>
      </c>
      <c r="N13" s="9" t="s">
        <v>2571</v>
      </c>
      <c r="O13" s="4"/>
    </row>
    <row r="14" spans="1:15" ht="24">
      <c r="A14" s="1" t="s">
        <v>2108</v>
      </c>
      <c r="B14" s="1" t="s">
        <v>2106</v>
      </c>
      <c r="C14" s="1">
        <v>4</v>
      </c>
      <c r="D14" s="4">
        <v>12</v>
      </c>
      <c r="E14" s="4" t="s">
        <v>1669</v>
      </c>
      <c r="F14" s="4" t="s">
        <v>1401</v>
      </c>
      <c r="G14" s="4" t="s">
        <v>399</v>
      </c>
      <c r="H14" s="4" t="s">
        <v>2563</v>
      </c>
      <c r="I14" s="4" t="s">
        <v>400</v>
      </c>
      <c r="J14" s="4" t="s">
        <v>902</v>
      </c>
      <c r="K14" s="4" t="s">
        <v>2569</v>
      </c>
      <c r="L14" s="4" t="s">
        <v>2568</v>
      </c>
      <c r="M14" s="9">
        <v>42142</v>
      </c>
      <c r="N14" s="9" t="s">
        <v>2571</v>
      </c>
      <c r="O14" s="4"/>
    </row>
    <row r="15" spans="1:15" ht="24">
      <c r="A15" s="1" t="s">
        <v>2108</v>
      </c>
      <c r="B15" s="1" t="s">
        <v>2106</v>
      </c>
      <c r="C15" s="1">
        <v>4</v>
      </c>
      <c r="D15" s="4">
        <v>13</v>
      </c>
      <c r="E15" s="4" t="s">
        <v>1669</v>
      </c>
      <c r="F15" s="4" t="s">
        <v>1396</v>
      </c>
      <c r="G15" s="4" t="s">
        <v>310</v>
      </c>
      <c r="H15" s="4" t="s">
        <v>2563</v>
      </c>
      <c r="I15" s="4" t="s">
        <v>311</v>
      </c>
      <c r="J15" s="4" t="s">
        <v>1561</v>
      </c>
      <c r="K15" s="4" t="s">
        <v>2569</v>
      </c>
      <c r="L15" s="4" t="s">
        <v>2568</v>
      </c>
      <c r="M15" s="9">
        <v>42142</v>
      </c>
      <c r="N15" s="9" t="s">
        <v>2571</v>
      </c>
      <c r="O15" s="4"/>
    </row>
    <row r="16" spans="1:15" ht="24">
      <c r="A16" s="1" t="s">
        <v>2108</v>
      </c>
      <c r="B16" s="1" t="s">
        <v>2106</v>
      </c>
      <c r="C16" s="1">
        <v>4</v>
      </c>
      <c r="D16" s="4">
        <v>14</v>
      </c>
      <c r="E16" s="4" t="s">
        <v>1669</v>
      </c>
      <c r="F16" s="4" t="s">
        <v>1392</v>
      </c>
      <c r="G16" s="4" t="s">
        <v>322</v>
      </c>
      <c r="H16" s="4" t="s">
        <v>2563</v>
      </c>
      <c r="I16" s="4" t="s">
        <v>323</v>
      </c>
      <c r="J16" s="4" t="s">
        <v>1558</v>
      </c>
      <c r="K16" s="4" t="s">
        <v>2569</v>
      </c>
      <c r="L16" s="4" t="s">
        <v>2568</v>
      </c>
      <c r="M16" s="9">
        <v>42142</v>
      </c>
      <c r="N16" s="9" t="s">
        <v>2571</v>
      </c>
      <c r="O16" s="4"/>
    </row>
    <row r="17" spans="1:15" ht="24">
      <c r="A17" s="1" t="s">
        <v>2108</v>
      </c>
      <c r="B17" s="1" t="s">
        <v>2106</v>
      </c>
      <c r="C17" s="1">
        <v>4</v>
      </c>
      <c r="D17" s="4">
        <v>15</v>
      </c>
      <c r="E17" s="4" t="s">
        <v>1669</v>
      </c>
      <c r="F17" s="4" t="s">
        <v>1457</v>
      </c>
      <c r="G17" s="4" t="s">
        <v>424</v>
      </c>
      <c r="H17" s="4" t="s">
        <v>2563</v>
      </c>
      <c r="I17" s="4" t="s">
        <v>425</v>
      </c>
      <c r="J17" s="4" t="s">
        <v>1610</v>
      </c>
      <c r="K17" s="4" t="s">
        <v>2569</v>
      </c>
      <c r="L17" s="4" t="s">
        <v>2568</v>
      </c>
      <c r="M17" s="9">
        <v>42142</v>
      </c>
      <c r="N17" s="9" t="s">
        <v>2571</v>
      </c>
      <c r="O17" s="4"/>
    </row>
    <row r="18" spans="1:15" ht="24">
      <c r="A18" s="1" t="s">
        <v>2108</v>
      </c>
      <c r="B18" s="1" t="s">
        <v>2106</v>
      </c>
      <c r="C18" s="1">
        <v>4</v>
      </c>
      <c r="D18" s="4">
        <v>16</v>
      </c>
      <c r="E18" s="4" t="s">
        <v>1669</v>
      </c>
      <c r="F18" s="4" t="s">
        <v>1387</v>
      </c>
      <c r="G18" s="4" t="s">
        <v>350</v>
      </c>
      <c r="H18" s="4" t="s">
        <v>2563</v>
      </c>
      <c r="I18" s="4" t="s">
        <v>351</v>
      </c>
      <c r="J18" s="4" t="s">
        <v>1566</v>
      </c>
      <c r="K18" s="4" t="s">
        <v>2569</v>
      </c>
      <c r="L18" s="4" t="s">
        <v>2568</v>
      </c>
      <c r="M18" s="9">
        <v>42142</v>
      </c>
      <c r="N18" s="9" t="s">
        <v>2571</v>
      </c>
      <c r="O18" s="4"/>
    </row>
    <row r="19" spans="1:15" ht="24">
      <c r="A19" s="1" t="s">
        <v>2108</v>
      </c>
      <c r="B19" s="1" t="s">
        <v>2106</v>
      </c>
      <c r="C19" s="1">
        <v>4</v>
      </c>
      <c r="D19" s="4">
        <v>17</v>
      </c>
      <c r="E19" s="4" t="s">
        <v>1669</v>
      </c>
      <c r="F19" s="4" t="s">
        <v>1427</v>
      </c>
      <c r="G19" s="4" t="s">
        <v>405</v>
      </c>
      <c r="H19" s="4" t="s">
        <v>2563</v>
      </c>
      <c r="I19" s="4" t="s">
        <v>406</v>
      </c>
      <c r="J19" s="4" t="s">
        <v>980</v>
      </c>
      <c r="K19" s="4" t="s">
        <v>2569</v>
      </c>
      <c r="L19" s="4" t="s">
        <v>2568</v>
      </c>
      <c r="M19" s="9">
        <v>42142</v>
      </c>
      <c r="N19" s="9" t="s">
        <v>2571</v>
      </c>
      <c r="O19" s="4"/>
    </row>
    <row r="20" spans="1:15" ht="24">
      <c r="A20" s="1" t="s">
        <v>2108</v>
      </c>
      <c r="B20" s="1" t="s">
        <v>2106</v>
      </c>
      <c r="C20" s="1">
        <v>4</v>
      </c>
      <c r="D20" s="4">
        <v>18</v>
      </c>
      <c r="E20" s="4" t="s">
        <v>1669</v>
      </c>
      <c r="F20" s="4" t="s">
        <v>1438</v>
      </c>
      <c r="G20" s="4" t="s">
        <v>382</v>
      </c>
      <c r="H20" s="4" t="s">
        <v>2563</v>
      </c>
      <c r="I20" s="4" t="s">
        <v>383</v>
      </c>
      <c r="J20" s="4" t="s">
        <v>1580</v>
      </c>
      <c r="K20" s="4" t="s">
        <v>2569</v>
      </c>
      <c r="L20" s="4" t="s">
        <v>2568</v>
      </c>
      <c r="M20" s="9">
        <v>42142</v>
      </c>
      <c r="N20" s="9" t="s">
        <v>2571</v>
      </c>
      <c r="O20" s="4"/>
    </row>
    <row r="21" spans="1:15" ht="24">
      <c r="A21" s="1" t="s">
        <v>2108</v>
      </c>
      <c r="B21" s="1" t="s">
        <v>2106</v>
      </c>
      <c r="C21" s="1">
        <v>4</v>
      </c>
      <c r="D21" s="4">
        <v>19</v>
      </c>
      <c r="E21" s="4" t="s">
        <v>1669</v>
      </c>
      <c r="F21" s="4" t="s">
        <v>1434</v>
      </c>
      <c r="G21" s="4" t="s">
        <v>388</v>
      </c>
      <c r="H21" s="4" t="s">
        <v>2563</v>
      </c>
      <c r="I21" s="4" t="s">
        <v>389</v>
      </c>
      <c r="J21" s="4" t="s">
        <v>1584</v>
      </c>
      <c r="K21" s="4" t="s">
        <v>2569</v>
      </c>
      <c r="L21" s="4" t="s">
        <v>2568</v>
      </c>
      <c r="M21" s="9">
        <v>42142</v>
      </c>
      <c r="N21" s="9" t="s">
        <v>2571</v>
      </c>
      <c r="O21" s="4"/>
    </row>
    <row r="22" spans="1:15" ht="24">
      <c r="A22" s="1" t="s">
        <v>2108</v>
      </c>
      <c r="B22" s="1" t="s">
        <v>2106</v>
      </c>
      <c r="C22" s="1">
        <v>4</v>
      </c>
      <c r="D22" s="4">
        <v>20</v>
      </c>
      <c r="E22" s="4" t="s">
        <v>1669</v>
      </c>
      <c r="F22" s="4" t="s">
        <v>1423</v>
      </c>
      <c r="G22" s="4" t="s">
        <v>368</v>
      </c>
      <c r="H22" s="4" t="s">
        <v>2563</v>
      </c>
      <c r="I22" s="4" t="s">
        <v>369</v>
      </c>
      <c r="J22" s="4" t="s">
        <v>1629</v>
      </c>
      <c r="K22" s="4" t="s">
        <v>2569</v>
      </c>
      <c r="L22" s="4" t="s">
        <v>2568</v>
      </c>
      <c r="M22" s="9">
        <v>42142</v>
      </c>
      <c r="N22" s="9" t="s">
        <v>2571</v>
      </c>
      <c r="O22" s="4"/>
    </row>
    <row r="23" spans="1:15" ht="24">
      <c r="A23" s="1" t="s">
        <v>2108</v>
      </c>
      <c r="B23" s="1" t="s">
        <v>2106</v>
      </c>
      <c r="C23" s="1">
        <v>4</v>
      </c>
      <c r="D23" s="4">
        <v>21</v>
      </c>
      <c r="E23" s="4" t="s">
        <v>1669</v>
      </c>
      <c r="F23" s="4" t="s">
        <v>1425</v>
      </c>
      <c r="G23" s="4" t="s">
        <v>364</v>
      </c>
      <c r="H23" s="4" t="s">
        <v>2563</v>
      </c>
      <c r="I23" s="4" t="s">
        <v>365</v>
      </c>
      <c r="J23" s="4" t="s">
        <v>1633</v>
      </c>
      <c r="K23" s="4" t="s">
        <v>2569</v>
      </c>
      <c r="L23" s="4" t="s">
        <v>2568</v>
      </c>
      <c r="M23" s="9">
        <v>42142</v>
      </c>
      <c r="N23" s="9" t="s">
        <v>2571</v>
      </c>
      <c r="O23" s="4"/>
    </row>
    <row r="24" spans="1:15" ht="24">
      <c r="A24" s="1" t="s">
        <v>2108</v>
      </c>
      <c r="B24" s="1" t="s">
        <v>2106</v>
      </c>
      <c r="C24" s="1">
        <v>4</v>
      </c>
      <c r="D24" s="4">
        <v>22</v>
      </c>
      <c r="E24" s="4" t="s">
        <v>1669</v>
      </c>
      <c r="F24" s="4" t="s">
        <v>1436</v>
      </c>
      <c r="G24" s="4" t="s">
        <v>390</v>
      </c>
      <c r="H24" s="4" t="s">
        <v>2563</v>
      </c>
      <c r="I24" s="4" t="s">
        <v>391</v>
      </c>
      <c r="J24" s="4" t="s">
        <v>1586</v>
      </c>
      <c r="K24" s="4" t="s">
        <v>2569</v>
      </c>
      <c r="L24" s="4" t="s">
        <v>2568</v>
      </c>
      <c r="M24" s="9">
        <v>42142</v>
      </c>
      <c r="N24" s="9" t="s">
        <v>2571</v>
      </c>
      <c r="O24" s="4"/>
    </row>
    <row r="25" spans="1:15" ht="24">
      <c r="A25" s="1" t="s">
        <v>2108</v>
      </c>
      <c r="B25" s="1" t="s">
        <v>2106</v>
      </c>
      <c r="C25" s="1">
        <v>4</v>
      </c>
      <c r="D25" s="4">
        <v>23</v>
      </c>
      <c r="E25" s="4" t="s">
        <v>1669</v>
      </c>
      <c r="F25" s="4" t="s">
        <v>1399</v>
      </c>
      <c r="G25" s="4" t="s">
        <v>354</v>
      </c>
      <c r="H25" s="4" t="s">
        <v>2563</v>
      </c>
      <c r="I25" s="4" t="s">
        <v>355</v>
      </c>
      <c r="J25" s="4" t="s">
        <v>1563</v>
      </c>
      <c r="K25" s="4" t="s">
        <v>2569</v>
      </c>
      <c r="L25" s="4" t="s">
        <v>2568</v>
      </c>
      <c r="M25" s="9">
        <v>42142</v>
      </c>
      <c r="N25" s="9" t="s">
        <v>2571</v>
      </c>
      <c r="O25" s="4"/>
    </row>
    <row r="26" spans="1:15" ht="24">
      <c r="A26" s="1" t="s">
        <v>2108</v>
      </c>
      <c r="B26" s="1" t="s">
        <v>2106</v>
      </c>
      <c r="C26" s="1">
        <v>4</v>
      </c>
      <c r="D26" s="4">
        <v>24</v>
      </c>
      <c r="E26" s="4" t="s">
        <v>1669</v>
      </c>
      <c r="F26" s="4" t="s">
        <v>1442</v>
      </c>
      <c r="G26" s="4" t="s">
        <v>386</v>
      </c>
      <c r="H26" s="4" t="s">
        <v>2563</v>
      </c>
      <c r="I26" s="4" t="s">
        <v>387</v>
      </c>
      <c r="J26" s="4" t="s">
        <v>1594</v>
      </c>
      <c r="K26" s="4" t="s">
        <v>2569</v>
      </c>
      <c r="L26" s="4" t="s">
        <v>2568</v>
      </c>
      <c r="M26" s="9">
        <v>42142</v>
      </c>
      <c r="N26" s="9" t="s">
        <v>2571</v>
      </c>
      <c r="O26" s="4"/>
    </row>
    <row r="27" spans="1:15" ht="24">
      <c r="A27" s="1" t="s">
        <v>2108</v>
      </c>
      <c r="B27" s="1" t="s">
        <v>2106</v>
      </c>
      <c r="C27" s="1">
        <v>4</v>
      </c>
      <c r="D27" s="4">
        <v>25</v>
      </c>
      <c r="E27" s="4" t="s">
        <v>1669</v>
      </c>
      <c r="F27" s="4" t="s">
        <v>1447</v>
      </c>
      <c r="G27" s="4" t="s">
        <v>412</v>
      </c>
      <c r="H27" s="4" t="s">
        <v>2563</v>
      </c>
      <c r="I27" s="4" t="s">
        <v>413</v>
      </c>
      <c r="J27" s="4" t="s">
        <v>988</v>
      </c>
      <c r="K27" s="4" t="s">
        <v>2569</v>
      </c>
      <c r="L27" s="4" t="s">
        <v>2568</v>
      </c>
      <c r="M27" s="9">
        <v>42142</v>
      </c>
      <c r="N27" s="9" t="s">
        <v>2571</v>
      </c>
      <c r="O27" s="4"/>
    </row>
    <row r="28" spans="1:15" ht="24">
      <c r="A28" s="1" t="s">
        <v>2108</v>
      </c>
      <c r="B28" s="1" t="s">
        <v>2106</v>
      </c>
      <c r="C28" s="1">
        <v>4</v>
      </c>
      <c r="D28" s="4">
        <v>26</v>
      </c>
      <c r="E28" s="4" t="s">
        <v>1669</v>
      </c>
      <c r="F28" s="4" t="s">
        <v>1382</v>
      </c>
      <c r="G28" s="4" t="s">
        <v>374</v>
      </c>
      <c r="H28" s="4" t="s">
        <v>2563</v>
      </c>
      <c r="I28" s="4" t="s">
        <v>375</v>
      </c>
      <c r="J28" s="4" t="s">
        <v>961</v>
      </c>
      <c r="K28" s="4" t="s">
        <v>2569</v>
      </c>
      <c r="L28" s="4" t="s">
        <v>2568</v>
      </c>
      <c r="M28" s="9">
        <v>42142</v>
      </c>
      <c r="N28" s="9" t="s">
        <v>2571</v>
      </c>
      <c r="O28" s="4"/>
    </row>
    <row r="29" spans="1:15" ht="24">
      <c r="A29" s="1" t="s">
        <v>2108</v>
      </c>
      <c r="B29" s="1" t="s">
        <v>2106</v>
      </c>
      <c r="C29" s="1">
        <v>4</v>
      </c>
      <c r="D29" s="4">
        <v>27</v>
      </c>
      <c r="E29" s="4" t="s">
        <v>1669</v>
      </c>
      <c r="F29" s="4" t="s">
        <v>1403</v>
      </c>
      <c r="G29" s="4" t="s">
        <v>305</v>
      </c>
      <c r="H29" s="4" t="s">
        <v>2563</v>
      </c>
      <c r="I29" s="4" t="s">
        <v>306</v>
      </c>
      <c r="J29" s="4" t="s">
        <v>1559</v>
      </c>
      <c r="K29" s="4" t="s">
        <v>2569</v>
      </c>
      <c r="L29" s="4" t="s">
        <v>2568</v>
      </c>
      <c r="M29" s="9">
        <v>42142</v>
      </c>
      <c r="N29" s="9" t="s">
        <v>2571</v>
      </c>
      <c r="O29" s="4"/>
    </row>
    <row r="30" spans="1:15" ht="24">
      <c r="A30" s="1" t="s">
        <v>2108</v>
      </c>
      <c r="B30" s="1" t="s">
        <v>2106</v>
      </c>
      <c r="C30" s="1">
        <v>4</v>
      </c>
      <c r="D30" s="4">
        <v>28</v>
      </c>
      <c r="E30" s="4" t="s">
        <v>1669</v>
      </c>
      <c r="F30" s="4" t="s">
        <v>1421</v>
      </c>
      <c r="G30" s="4" t="s">
        <v>366</v>
      </c>
      <c r="H30" s="4" t="s">
        <v>2563</v>
      </c>
      <c r="I30" s="4" t="s">
        <v>367</v>
      </c>
      <c r="J30" s="4" t="s">
        <v>978</v>
      </c>
      <c r="K30" s="4" t="s">
        <v>2569</v>
      </c>
      <c r="L30" s="4" t="s">
        <v>2568</v>
      </c>
      <c r="M30" s="9">
        <v>42142</v>
      </c>
      <c r="N30" s="9" t="s">
        <v>2571</v>
      </c>
      <c r="O30" s="4"/>
    </row>
    <row r="31" spans="1:15" ht="24">
      <c r="A31" s="1" t="s">
        <v>2108</v>
      </c>
      <c r="B31" s="1" t="s">
        <v>2106</v>
      </c>
      <c r="C31" s="1">
        <v>4</v>
      </c>
      <c r="D31" s="4">
        <v>29</v>
      </c>
      <c r="E31" s="4" t="s">
        <v>1669</v>
      </c>
      <c r="F31" s="4" t="s">
        <v>1405</v>
      </c>
      <c r="G31" s="4" t="s">
        <v>370</v>
      </c>
      <c r="H31" s="4" t="s">
        <v>2563</v>
      </c>
      <c r="I31" s="4" t="s">
        <v>371</v>
      </c>
      <c r="J31" s="4" t="s">
        <v>1572</v>
      </c>
      <c r="K31" s="4" t="s">
        <v>2569</v>
      </c>
      <c r="L31" s="4" t="s">
        <v>2568</v>
      </c>
      <c r="M31" s="9">
        <v>42142</v>
      </c>
      <c r="N31" s="9" t="s">
        <v>2571</v>
      </c>
      <c r="O31" s="4"/>
    </row>
    <row r="32" spans="1:15" ht="24">
      <c r="A32" s="1" t="s">
        <v>2108</v>
      </c>
      <c r="B32" s="1" t="s">
        <v>2106</v>
      </c>
      <c r="C32" s="1">
        <v>4</v>
      </c>
      <c r="D32" s="4">
        <v>30</v>
      </c>
      <c r="E32" s="4" t="s">
        <v>1669</v>
      </c>
      <c r="F32" s="4" t="s">
        <v>1450</v>
      </c>
      <c r="G32" s="4" t="s">
        <v>416</v>
      </c>
      <c r="H32" s="4" t="s">
        <v>2563</v>
      </c>
      <c r="I32" s="4" t="s">
        <v>417</v>
      </c>
      <c r="J32" s="4" t="s">
        <v>1600</v>
      </c>
      <c r="K32" s="4" t="s">
        <v>2569</v>
      </c>
      <c r="L32" s="4" t="s">
        <v>2568</v>
      </c>
      <c r="M32" s="9">
        <v>42142</v>
      </c>
      <c r="N32" s="9" t="s">
        <v>2571</v>
      </c>
      <c r="O32" s="4"/>
    </row>
    <row r="33" spans="1:15" ht="24">
      <c r="A33" s="1" t="s">
        <v>2108</v>
      </c>
      <c r="B33" s="1" t="s">
        <v>2106</v>
      </c>
      <c r="C33" s="1">
        <v>4</v>
      </c>
      <c r="D33" s="4">
        <v>31</v>
      </c>
      <c r="E33" s="4" t="s">
        <v>1669</v>
      </c>
      <c r="F33" s="4" t="s">
        <v>1462</v>
      </c>
      <c r="G33" s="4" t="s">
        <v>1461</v>
      </c>
      <c r="H33" s="4" t="s">
        <v>2563</v>
      </c>
      <c r="I33" s="4" t="s">
        <v>435</v>
      </c>
      <c r="J33" s="4" t="s">
        <v>997</v>
      </c>
      <c r="K33" s="4" t="s">
        <v>2569</v>
      </c>
      <c r="L33" s="4" t="s">
        <v>2568</v>
      </c>
      <c r="M33" s="9">
        <v>42142</v>
      </c>
      <c r="N33" s="9" t="s">
        <v>2571</v>
      </c>
      <c r="O33" s="4"/>
    </row>
    <row r="34" spans="1:15" ht="24">
      <c r="A34" s="1" t="s">
        <v>2108</v>
      </c>
      <c r="B34" s="1" t="s">
        <v>2106</v>
      </c>
      <c r="C34" s="1">
        <v>4</v>
      </c>
      <c r="D34" s="4">
        <v>32</v>
      </c>
      <c r="E34" s="4" t="s">
        <v>1669</v>
      </c>
      <c r="F34" s="4" t="s">
        <v>1376</v>
      </c>
      <c r="G34" s="4" t="s">
        <v>318</v>
      </c>
      <c r="H34" s="4" t="s">
        <v>2563</v>
      </c>
      <c r="I34" s="4" t="s">
        <v>319</v>
      </c>
      <c r="J34" s="4" t="s">
        <v>1544</v>
      </c>
      <c r="K34" s="4" t="s">
        <v>2569</v>
      </c>
      <c r="L34" s="4" t="s">
        <v>2568</v>
      </c>
      <c r="M34" s="9">
        <v>42142</v>
      </c>
      <c r="N34" s="9" t="s">
        <v>2571</v>
      </c>
      <c r="O34" s="4"/>
    </row>
    <row r="35" spans="1:15" ht="24">
      <c r="A35" s="1" t="s">
        <v>2108</v>
      </c>
      <c r="B35" s="1" t="s">
        <v>2106</v>
      </c>
      <c r="C35" s="1">
        <v>4</v>
      </c>
      <c r="D35" s="4">
        <v>33</v>
      </c>
      <c r="E35" s="4" t="s">
        <v>1669</v>
      </c>
      <c r="F35" s="4" t="s">
        <v>1464</v>
      </c>
      <c r="G35" s="4" t="s">
        <v>431</v>
      </c>
      <c r="H35" s="4" t="s">
        <v>2563</v>
      </c>
      <c r="I35" s="4" t="s">
        <v>432</v>
      </c>
      <c r="J35" s="4" t="s">
        <v>1001</v>
      </c>
      <c r="K35" s="4" t="s">
        <v>2569</v>
      </c>
      <c r="L35" s="4" t="s">
        <v>2568</v>
      </c>
      <c r="M35" s="9">
        <v>42142</v>
      </c>
      <c r="N35" s="9" t="s">
        <v>2571</v>
      </c>
      <c r="O35" s="4"/>
    </row>
    <row r="36" spans="1:15" ht="24">
      <c r="A36" s="1" t="s">
        <v>2108</v>
      </c>
      <c r="B36" s="1" t="s">
        <v>2106</v>
      </c>
      <c r="C36" s="1">
        <v>4</v>
      </c>
      <c r="D36" s="4">
        <v>34</v>
      </c>
      <c r="E36" s="4" t="s">
        <v>1669</v>
      </c>
      <c r="F36" s="4" t="s">
        <v>1394</v>
      </c>
      <c r="G36" s="4" t="s">
        <v>330</v>
      </c>
      <c r="H36" s="4" t="s">
        <v>2563</v>
      </c>
      <c r="I36" s="4" t="s">
        <v>331</v>
      </c>
      <c r="J36" s="4" t="s">
        <v>959</v>
      </c>
      <c r="K36" s="4" t="s">
        <v>2569</v>
      </c>
      <c r="L36" s="4" t="s">
        <v>2568</v>
      </c>
      <c r="M36" s="9">
        <v>42142</v>
      </c>
      <c r="N36" s="9" t="s">
        <v>2571</v>
      </c>
      <c r="O36" s="4"/>
    </row>
    <row r="37" spans="1:15" ht="24">
      <c r="A37" s="1" t="s">
        <v>2108</v>
      </c>
      <c r="B37" s="1" t="s">
        <v>2106</v>
      </c>
      <c r="C37" s="1">
        <v>4</v>
      </c>
      <c r="D37" s="4">
        <v>35</v>
      </c>
      <c r="E37" s="4" t="s">
        <v>1669</v>
      </c>
      <c r="F37" s="4" t="s">
        <v>1390</v>
      </c>
      <c r="G37" s="4" t="s">
        <v>336</v>
      </c>
      <c r="H37" s="4" t="s">
        <v>2563</v>
      </c>
      <c r="I37" s="4" t="s">
        <v>337</v>
      </c>
      <c r="J37" s="4" t="s">
        <v>1556</v>
      </c>
      <c r="K37" s="4" t="s">
        <v>2569</v>
      </c>
      <c r="L37" s="4" t="s">
        <v>2568</v>
      </c>
      <c r="M37" s="9">
        <v>42142</v>
      </c>
      <c r="N37" s="9" t="s">
        <v>2571</v>
      </c>
      <c r="O37" s="4"/>
    </row>
    <row r="38" spans="1:15" ht="24">
      <c r="A38" s="1" t="s">
        <v>2108</v>
      </c>
      <c r="B38" s="1" t="s">
        <v>2106</v>
      </c>
      <c r="C38" s="1">
        <v>4</v>
      </c>
      <c r="D38" s="4">
        <v>36</v>
      </c>
      <c r="E38" s="4" t="s">
        <v>1669</v>
      </c>
      <c r="F38" s="4" t="s">
        <v>1459</v>
      </c>
      <c r="G38" s="4" t="s">
        <v>422</v>
      </c>
      <c r="H38" s="4" t="s">
        <v>2563</v>
      </c>
      <c r="I38" s="4" t="s">
        <v>423</v>
      </c>
      <c r="J38" s="4" t="s">
        <v>1606</v>
      </c>
      <c r="K38" s="4" t="s">
        <v>2569</v>
      </c>
      <c r="L38" s="4" t="s">
        <v>2568</v>
      </c>
      <c r="M38" s="9">
        <v>42142</v>
      </c>
      <c r="N38" s="9" t="s">
        <v>2571</v>
      </c>
      <c r="O38" s="4"/>
    </row>
    <row r="39" spans="1:15" ht="24">
      <c r="A39" s="1" t="s">
        <v>2108</v>
      </c>
      <c r="B39" s="1" t="s">
        <v>2106</v>
      </c>
      <c r="C39" s="1">
        <v>4</v>
      </c>
      <c r="D39" s="4">
        <v>37</v>
      </c>
      <c r="E39" s="4" t="s">
        <v>1669</v>
      </c>
      <c r="F39" s="4" t="s">
        <v>1360</v>
      </c>
      <c r="G39" s="4" t="s">
        <v>290</v>
      </c>
      <c r="H39" s="4" t="s">
        <v>2563</v>
      </c>
      <c r="I39" s="4" t="s">
        <v>291</v>
      </c>
      <c r="J39" s="4" t="s">
        <v>1536</v>
      </c>
      <c r="K39" s="4" t="s">
        <v>2569</v>
      </c>
      <c r="L39" s="4" t="s">
        <v>2568</v>
      </c>
      <c r="M39" s="9">
        <v>42142</v>
      </c>
      <c r="N39" s="9" t="s">
        <v>2571</v>
      </c>
      <c r="O39" s="4"/>
    </row>
    <row r="40" spans="1:15" ht="24">
      <c r="A40" s="1" t="s">
        <v>2108</v>
      </c>
      <c r="B40" s="1" t="s">
        <v>2106</v>
      </c>
      <c r="C40" s="1">
        <v>4</v>
      </c>
      <c r="D40" s="4">
        <v>38</v>
      </c>
      <c r="E40" s="4" t="s">
        <v>1669</v>
      </c>
      <c r="F40" s="4" t="s">
        <v>1265</v>
      </c>
      <c r="G40" s="4" t="s">
        <v>804</v>
      </c>
      <c r="H40" s="4" t="s">
        <v>2563</v>
      </c>
      <c r="I40" s="4" t="s">
        <v>210</v>
      </c>
      <c r="J40" s="4" t="s">
        <v>805</v>
      </c>
      <c r="K40" s="4" t="s">
        <v>2569</v>
      </c>
      <c r="L40" s="4" t="s">
        <v>2568</v>
      </c>
      <c r="M40" s="9">
        <v>42142</v>
      </c>
      <c r="N40" s="9" t="s">
        <v>2571</v>
      </c>
      <c r="O40" s="4"/>
    </row>
    <row r="41" spans="1:15" ht="24">
      <c r="A41" s="1" t="s">
        <v>2108</v>
      </c>
      <c r="B41" s="1" t="s">
        <v>2106</v>
      </c>
      <c r="C41" s="1">
        <v>4</v>
      </c>
      <c r="D41" s="4">
        <v>39</v>
      </c>
      <c r="E41" s="4" t="s">
        <v>1669</v>
      </c>
      <c r="F41" s="4" t="s">
        <v>1326</v>
      </c>
      <c r="G41" s="4" t="s">
        <v>266</v>
      </c>
      <c r="H41" s="4" t="s">
        <v>2563</v>
      </c>
      <c r="I41" s="4" t="s">
        <v>267</v>
      </c>
      <c r="J41" s="4" t="s">
        <v>875</v>
      </c>
      <c r="K41" s="4" t="s">
        <v>2569</v>
      </c>
      <c r="L41" s="4" t="s">
        <v>2568</v>
      </c>
      <c r="M41" s="9">
        <v>42142</v>
      </c>
      <c r="N41" s="9" t="s">
        <v>2571</v>
      </c>
      <c r="O41" s="4"/>
    </row>
    <row r="42" spans="1:15" ht="24">
      <c r="A42" s="1" t="s">
        <v>2108</v>
      </c>
      <c r="B42" s="1" t="s">
        <v>2106</v>
      </c>
      <c r="C42" s="1">
        <v>4</v>
      </c>
      <c r="D42" s="4">
        <v>40</v>
      </c>
      <c r="E42" s="4" t="s">
        <v>1669</v>
      </c>
      <c r="F42" s="4" t="s">
        <v>1356</v>
      </c>
      <c r="G42" s="4" t="s">
        <v>1355</v>
      </c>
      <c r="H42" s="4" t="s">
        <v>2563</v>
      </c>
      <c r="I42" s="4" t="s">
        <v>292</v>
      </c>
      <c r="J42" s="4" t="s">
        <v>915</v>
      </c>
      <c r="K42" s="4" t="s">
        <v>2569</v>
      </c>
      <c r="L42" s="4" t="s">
        <v>2568</v>
      </c>
      <c r="M42" s="9">
        <v>42142</v>
      </c>
      <c r="N42" s="9" t="s">
        <v>2571</v>
      </c>
      <c r="O42" s="4"/>
    </row>
    <row r="43" spans="1:15" ht="24">
      <c r="A43" s="1" t="s">
        <v>2108</v>
      </c>
      <c r="B43" s="1" t="s">
        <v>2106</v>
      </c>
      <c r="C43" s="1">
        <v>4</v>
      </c>
      <c r="D43" s="4">
        <v>41</v>
      </c>
      <c r="E43" s="4" t="s">
        <v>1669</v>
      </c>
      <c r="F43" s="4" t="s">
        <v>1269</v>
      </c>
      <c r="G43" s="4" t="s">
        <v>230</v>
      </c>
      <c r="H43" s="4" t="s">
        <v>2563</v>
      </c>
      <c r="I43" s="4" t="s">
        <v>231</v>
      </c>
      <c r="J43" s="4" t="s">
        <v>835</v>
      </c>
      <c r="K43" s="4" t="s">
        <v>2569</v>
      </c>
      <c r="L43" s="4" t="s">
        <v>2568</v>
      </c>
      <c r="M43" s="9">
        <v>42142</v>
      </c>
      <c r="N43" s="9" t="s">
        <v>2571</v>
      </c>
      <c r="O43" s="4"/>
    </row>
    <row r="44" spans="1:15" ht="24">
      <c r="A44" s="1" t="s">
        <v>2108</v>
      </c>
      <c r="B44" s="1" t="s">
        <v>2106</v>
      </c>
      <c r="C44" s="1">
        <v>4</v>
      </c>
      <c r="D44" s="4">
        <v>42</v>
      </c>
      <c r="E44" s="4" t="s">
        <v>1669</v>
      </c>
      <c r="F44" s="4" t="s">
        <v>1287</v>
      </c>
      <c r="G44" s="4" t="s">
        <v>222</v>
      </c>
      <c r="H44" s="4" t="s">
        <v>2563</v>
      </c>
      <c r="I44" s="4" t="s">
        <v>223</v>
      </c>
      <c r="J44" s="4" t="s">
        <v>827</v>
      </c>
      <c r="K44" s="4" t="s">
        <v>2569</v>
      </c>
      <c r="L44" s="4" t="s">
        <v>2568</v>
      </c>
      <c r="M44" s="9">
        <v>42142</v>
      </c>
      <c r="N44" s="9" t="s">
        <v>2571</v>
      </c>
      <c r="O44" s="4"/>
    </row>
    <row r="45" spans="1:15" ht="24">
      <c r="A45" s="1" t="s">
        <v>2108</v>
      </c>
      <c r="B45" s="1" t="s">
        <v>2106</v>
      </c>
      <c r="C45" s="1">
        <v>4</v>
      </c>
      <c r="D45" s="4">
        <v>43</v>
      </c>
      <c r="E45" s="4" t="s">
        <v>1669</v>
      </c>
      <c r="F45" s="4" t="s">
        <v>1410</v>
      </c>
      <c r="G45" s="4" t="s">
        <v>977</v>
      </c>
      <c r="H45" s="4" t="s">
        <v>2563</v>
      </c>
      <c r="I45" s="4" t="s">
        <v>244</v>
      </c>
      <c r="J45" s="4" t="s">
        <v>1623</v>
      </c>
      <c r="K45" s="4" t="s">
        <v>2569</v>
      </c>
      <c r="L45" s="4" t="s">
        <v>2568</v>
      </c>
      <c r="M45" s="9">
        <v>42142</v>
      </c>
      <c r="N45" s="9" t="s">
        <v>2571</v>
      </c>
      <c r="O45" s="4"/>
    </row>
    <row r="46" spans="1:15" ht="24">
      <c r="A46" s="1" t="s">
        <v>2108</v>
      </c>
      <c r="B46" s="1" t="s">
        <v>2106</v>
      </c>
      <c r="C46" s="1">
        <v>4</v>
      </c>
      <c r="D46" s="4">
        <v>44</v>
      </c>
      <c r="E46" s="4" t="s">
        <v>1669</v>
      </c>
      <c r="F46" s="4" t="s">
        <v>1267</v>
      </c>
      <c r="G46" s="4" t="s">
        <v>801</v>
      </c>
      <c r="H46" s="4" t="s">
        <v>2563</v>
      </c>
      <c r="I46" s="4" t="s">
        <v>207</v>
      </c>
      <c r="J46" s="4" t="s">
        <v>802</v>
      </c>
      <c r="K46" s="4" t="s">
        <v>2569</v>
      </c>
      <c r="L46" s="4" t="s">
        <v>2568</v>
      </c>
      <c r="M46" s="9">
        <v>42142</v>
      </c>
      <c r="N46" s="9" t="s">
        <v>2571</v>
      </c>
      <c r="O46" s="4"/>
    </row>
    <row r="47" spans="1:15" ht="24">
      <c r="A47" s="1" t="s">
        <v>2108</v>
      </c>
      <c r="B47" s="1" t="s">
        <v>2106</v>
      </c>
      <c r="C47" s="1">
        <v>4</v>
      </c>
      <c r="D47" s="4">
        <v>45</v>
      </c>
      <c r="E47" s="4" t="s">
        <v>1669</v>
      </c>
      <c r="F47" s="4" t="s">
        <v>1362</v>
      </c>
      <c r="G47" s="4" t="s">
        <v>925</v>
      </c>
      <c r="H47" s="4" t="s">
        <v>2563</v>
      </c>
      <c r="I47" s="4" t="s">
        <v>297</v>
      </c>
      <c r="J47" s="4" t="s">
        <v>2958</v>
      </c>
      <c r="K47" s="4" t="s">
        <v>2569</v>
      </c>
      <c r="L47" s="4" t="s">
        <v>2568</v>
      </c>
      <c r="M47" s="9">
        <v>42142</v>
      </c>
      <c r="N47" s="9" t="s">
        <v>2571</v>
      </c>
      <c r="O47" s="4"/>
    </row>
    <row r="48" spans="1:15" ht="24">
      <c r="A48" s="1" t="s">
        <v>2108</v>
      </c>
      <c r="B48" s="1" t="s">
        <v>2106</v>
      </c>
      <c r="C48" s="1">
        <v>4</v>
      </c>
      <c r="D48" s="4">
        <v>46</v>
      </c>
      <c r="E48" s="4" t="s">
        <v>1669</v>
      </c>
      <c r="F48" s="4" t="s">
        <v>1353</v>
      </c>
      <c r="G48" s="4" t="s">
        <v>288</v>
      </c>
      <c r="H48" s="4" t="s">
        <v>2563</v>
      </c>
      <c r="I48" s="4" t="s">
        <v>289</v>
      </c>
      <c r="J48" s="4" t="s">
        <v>917</v>
      </c>
      <c r="K48" s="4" t="s">
        <v>2569</v>
      </c>
      <c r="L48" s="4" t="s">
        <v>2568</v>
      </c>
      <c r="M48" s="9">
        <v>42142</v>
      </c>
      <c r="N48" s="9" t="s">
        <v>2571</v>
      </c>
      <c r="O48" s="4"/>
    </row>
    <row r="49" spans="1:15" ht="24">
      <c r="A49" s="1" t="s">
        <v>2108</v>
      </c>
      <c r="B49" s="1" t="s">
        <v>2106</v>
      </c>
      <c r="C49" s="1">
        <v>4</v>
      </c>
      <c r="D49" s="4">
        <v>47</v>
      </c>
      <c r="E49" s="4" t="s">
        <v>1669</v>
      </c>
      <c r="F49" s="4" t="s">
        <v>1263</v>
      </c>
      <c r="G49" s="4" t="s">
        <v>814</v>
      </c>
      <c r="H49" s="4" t="s">
        <v>2563</v>
      </c>
      <c r="I49" s="4" t="s">
        <v>209</v>
      </c>
      <c r="J49" s="4" t="s">
        <v>815</v>
      </c>
      <c r="K49" s="4" t="s">
        <v>2569</v>
      </c>
      <c r="L49" s="4" t="s">
        <v>2568</v>
      </c>
      <c r="M49" s="9">
        <v>42142</v>
      </c>
      <c r="N49" s="9" t="s">
        <v>2571</v>
      </c>
      <c r="O49" s="4"/>
    </row>
    <row r="50" spans="1:15" ht="24">
      <c r="A50" s="1" t="s">
        <v>2108</v>
      </c>
      <c r="B50" s="1" t="s">
        <v>2106</v>
      </c>
      <c r="C50" s="1">
        <v>4</v>
      </c>
      <c r="D50" s="4">
        <v>48</v>
      </c>
      <c r="E50" s="4" t="s">
        <v>1669</v>
      </c>
      <c r="F50" s="4" t="s">
        <v>1232</v>
      </c>
      <c r="G50" s="4" t="s">
        <v>1231</v>
      </c>
      <c r="H50" s="4" t="s">
        <v>2563</v>
      </c>
      <c r="I50" s="4" t="s">
        <v>175</v>
      </c>
      <c r="J50" s="4" t="s">
        <v>765</v>
      </c>
      <c r="K50" s="4" t="s">
        <v>2569</v>
      </c>
      <c r="L50" s="4" t="s">
        <v>2568</v>
      </c>
      <c r="M50" s="9">
        <v>42142</v>
      </c>
      <c r="N50" s="9" t="s">
        <v>2571</v>
      </c>
      <c r="O50" s="4"/>
    </row>
    <row r="51" spans="1:15" ht="24">
      <c r="A51" s="1" t="s">
        <v>2108</v>
      </c>
      <c r="B51" s="1" t="s">
        <v>2106</v>
      </c>
      <c r="C51" s="1">
        <v>4</v>
      </c>
      <c r="D51" s="4">
        <v>49</v>
      </c>
      <c r="E51" s="4" t="s">
        <v>1669</v>
      </c>
      <c r="F51" s="4" t="s">
        <v>1237</v>
      </c>
      <c r="G51" s="4" t="s">
        <v>1236</v>
      </c>
      <c r="H51" s="4" t="s">
        <v>2563</v>
      </c>
      <c r="I51" s="4" t="s">
        <v>172</v>
      </c>
      <c r="J51" s="4" t="s">
        <v>761</v>
      </c>
      <c r="K51" s="4" t="s">
        <v>2569</v>
      </c>
      <c r="L51" s="4" t="s">
        <v>2568</v>
      </c>
      <c r="M51" s="9">
        <v>42142</v>
      </c>
      <c r="N51" s="9" t="s">
        <v>2571</v>
      </c>
      <c r="O51" s="4"/>
    </row>
    <row r="52" spans="1:15" ht="24">
      <c r="A52" s="1" t="s">
        <v>2108</v>
      </c>
      <c r="B52" s="1" t="s">
        <v>2106</v>
      </c>
      <c r="C52" s="1">
        <v>4</v>
      </c>
      <c r="D52" s="4">
        <v>50</v>
      </c>
      <c r="E52" s="4" t="s">
        <v>1669</v>
      </c>
      <c r="F52" s="4" t="s">
        <v>1257</v>
      </c>
      <c r="G52" s="4" t="s">
        <v>185</v>
      </c>
      <c r="H52" s="4" t="s">
        <v>2563</v>
      </c>
      <c r="I52" s="4" t="s">
        <v>186</v>
      </c>
      <c r="J52" s="4" t="s">
        <v>794</v>
      </c>
      <c r="K52" s="4" t="s">
        <v>2569</v>
      </c>
      <c r="L52" s="4" t="s">
        <v>2568</v>
      </c>
      <c r="M52" s="9">
        <v>42142</v>
      </c>
      <c r="N52" s="9" t="s">
        <v>2571</v>
      </c>
      <c r="O52" s="4"/>
    </row>
    <row r="53" spans="1:15" ht="24">
      <c r="A53" s="1" t="s">
        <v>2108</v>
      </c>
      <c r="B53" s="1" t="s">
        <v>2106</v>
      </c>
      <c r="C53" s="1">
        <v>4</v>
      </c>
      <c r="D53" s="4">
        <v>51</v>
      </c>
      <c r="E53" s="4" t="s">
        <v>1669</v>
      </c>
      <c r="F53" s="4" t="s">
        <v>1308</v>
      </c>
      <c r="G53" s="4" t="s">
        <v>197</v>
      </c>
      <c r="H53" s="4" t="s">
        <v>2563</v>
      </c>
      <c r="I53" s="4" t="s">
        <v>198</v>
      </c>
      <c r="J53" s="4" t="s">
        <v>865</v>
      </c>
      <c r="K53" s="4" t="s">
        <v>2569</v>
      </c>
      <c r="L53" s="4" t="s">
        <v>2568</v>
      </c>
      <c r="M53" s="9">
        <v>42142</v>
      </c>
      <c r="N53" s="9" t="s">
        <v>2571</v>
      </c>
      <c r="O53" s="4"/>
    </row>
    <row r="54" spans="1:15" ht="24">
      <c r="A54" s="1" t="s">
        <v>2108</v>
      </c>
      <c r="B54" s="1" t="s">
        <v>2106</v>
      </c>
      <c r="C54" s="1">
        <v>4</v>
      </c>
      <c r="D54" s="4">
        <v>52</v>
      </c>
      <c r="E54" s="4" t="s">
        <v>1669</v>
      </c>
      <c r="F54" s="4" t="s">
        <v>1306</v>
      </c>
      <c r="G54" s="4" t="s">
        <v>199</v>
      </c>
      <c r="H54" s="4" t="s">
        <v>2563</v>
      </c>
      <c r="I54" s="4" t="s">
        <v>200</v>
      </c>
      <c r="J54" s="4" t="s">
        <v>867</v>
      </c>
      <c r="K54" s="4" t="s">
        <v>2569</v>
      </c>
      <c r="L54" s="4" t="s">
        <v>2568</v>
      </c>
      <c r="M54" s="9">
        <v>42142</v>
      </c>
      <c r="N54" s="9" t="s">
        <v>2571</v>
      </c>
      <c r="O54" s="4"/>
    </row>
    <row r="55" spans="1:15" ht="24">
      <c r="A55" s="1" t="s">
        <v>2108</v>
      </c>
      <c r="B55" s="1" t="s">
        <v>2106</v>
      </c>
      <c r="C55" s="1">
        <v>4</v>
      </c>
      <c r="D55" s="4">
        <v>53</v>
      </c>
      <c r="E55" s="4" t="s">
        <v>1669</v>
      </c>
      <c r="F55" s="4" t="s">
        <v>1314</v>
      </c>
      <c r="G55" s="4" t="s">
        <v>203</v>
      </c>
      <c r="H55" s="4" t="s">
        <v>2563</v>
      </c>
      <c r="I55" s="4" t="s">
        <v>204</v>
      </c>
      <c r="J55" s="4" t="s">
        <v>857</v>
      </c>
      <c r="K55" s="4" t="s">
        <v>2569</v>
      </c>
      <c r="L55" s="4" t="s">
        <v>2568</v>
      </c>
      <c r="M55" s="9">
        <v>42142</v>
      </c>
      <c r="N55" s="9" t="s">
        <v>2571</v>
      </c>
      <c r="O55" s="4"/>
    </row>
    <row r="56" spans="1:15" ht="24">
      <c r="A56" s="1" t="s">
        <v>2108</v>
      </c>
      <c r="B56" s="1" t="s">
        <v>2106</v>
      </c>
      <c r="C56" s="1">
        <v>4</v>
      </c>
      <c r="D56" s="4">
        <v>54</v>
      </c>
      <c r="E56" s="4" t="s">
        <v>1669</v>
      </c>
      <c r="F56" s="4" t="s">
        <v>1310</v>
      </c>
      <c r="G56" s="4" t="s">
        <v>195</v>
      </c>
      <c r="H56" s="4" t="s">
        <v>2563</v>
      </c>
      <c r="I56" s="4" t="s">
        <v>196</v>
      </c>
      <c r="J56" s="4" t="s">
        <v>863</v>
      </c>
      <c r="K56" s="4" t="s">
        <v>2569</v>
      </c>
      <c r="L56" s="4" t="s">
        <v>2568</v>
      </c>
      <c r="M56" s="9">
        <v>42142</v>
      </c>
      <c r="N56" s="9" t="s">
        <v>2571</v>
      </c>
      <c r="O56" s="4"/>
    </row>
    <row r="57" spans="1:15" ht="24">
      <c r="A57" s="1" t="s">
        <v>2108</v>
      </c>
      <c r="B57" s="1" t="s">
        <v>2106</v>
      </c>
      <c r="C57" s="1">
        <v>4</v>
      </c>
      <c r="D57" s="4">
        <v>55</v>
      </c>
      <c r="E57" s="4" t="s">
        <v>1669</v>
      </c>
      <c r="F57" s="4" t="s">
        <v>1202</v>
      </c>
      <c r="G57" s="4" t="s">
        <v>1201</v>
      </c>
      <c r="H57" s="4" t="s">
        <v>2563</v>
      </c>
      <c r="I57" s="4" t="s">
        <v>164</v>
      </c>
      <c r="J57" s="4" t="s">
        <v>733</v>
      </c>
      <c r="K57" s="4" t="s">
        <v>2569</v>
      </c>
      <c r="L57" s="4" t="s">
        <v>2568</v>
      </c>
      <c r="M57" s="9">
        <v>42142</v>
      </c>
      <c r="N57" s="9" t="s">
        <v>2571</v>
      </c>
      <c r="O57" s="4"/>
    </row>
    <row r="58" spans="1:15" ht="24">
      <c r="A58" s="1" t="s">
        <v>2108</v>
      </c>
      <c r="B58" s="1" t="s">
        <v>2106</v>
      </c>
      <c r="C58" s="1">
        <v>4</v>
      </c>
      <c r="D58" s="4">
        <v>56</v>
      </c>
      <c r="E58" s="4" t="s">
        <v>1669</v>
      </c>
      <c r="F58" s="4" t="s">
        <v>1213</v>
      </c>
      <c r="G58" s="4" t="s">
        <v>1212</v>
      </c>
      <c r="H58" s="4" t="s">
        <v>2563</v>
      </c>
      <c r="I58" s="4" t="s">
        <v>166</v>
      </c>
      <c r="J58" s="4" t="s">
        <v>755</v>
      </c>
      <c r="K58" s="4" t="s">
        <v>2569</v>
      </c>
      <c r="L58" s="4" t="s">
        <v>2568</v>
      </c>
      <c r="M58" s="9">
        <v>42142</v>
      </c>
      <c r="N58" s="9" t="s">
        <v>2571</v>
      </c>
      <c r="O58" s="4"/>
    </row>
    <row r="59" spans="1:15" ht="24">
      <c r="A59" s="1" t="s">
        <v>2108</v>
      </c>
      <c r="B59" s="1" t="s">
        <v>2106</v>
      </c>
      <c r="C59" s="1">
        <v>4</v>
      </c>
      <c r="D59" s="4">
        <v>57</v>
      </c>
      <c r="E59" s="4" t="s">
        <v>1669</v>
      </c>
      <c r="F59" s="4" t="s">
        <v>1320</v>
      </c>
      <c r="G59" s="4" t="s">
        <v>845</v>
      </c>
      <c r="H59" s="4" t="s">
        <v>2563</v>
      </c>
      <c r="I59" s="4" t="s">
        <v>181</v>
      </c>
      <c r="J59" s="4" t="s">
        <v>846</v>
      </c>
      <c r="K59" s="4" t="s">
        <v>2569</v>
      </c>
      <c r="L59" s="4" t="s">
        <v>2568</v>
      </c>
      <c r="M59" s="9">
        <v>42142</v>
      </c>
      <c r="N59" s="9" t="s">
        <v>2571</v>
      </c>
      <c r="O59" s="4"/>
    </row>
    <row r="60" spans="1:15" ht="24">
      <c r="A60" s="1" t="s">
        <v>2108</v>
      </c>
      <c r="B60" s="1" t="s">
        <v>2106</v>
      </c>
      <c r="C60" s="1">
        <v>4</v>
      </c>
      <c r="D60" s="4">
        <v>58</v>
      </c>
      <c r="E60" s="4" t="s">
        <v>1669</v>
      </c>
      <c r="F60" s="4" t="s">
        <v>1246</v>
      </c>
      <c r="G60" s="4" t="s">
        <v>1245</v>
      </c>
      <c r="H60" s="4" t="s">
        <v>2563</v>
      </c>
      <c r="I60" s="4" t="s">
        <v>168</v>
      </c>
      <c r="J60" s="4" t="s">
        <v>763</v>
      </c>
      <c r="K60" s="4" t="s">
        <v>2569</v>
      </c>
      <c r="L60" s="4" t="s">
        <v>2568</v>
      </c>
      <c r="M60" s="9">
        <v>42142</v>
      </c>
      <c r="N60" s="9" t="s">
        <v>2571</v>
      </c>
      <c r="O60" s="4"/>
    </row>
    <row r="61" spans="1:15" ht="24">
      <c r="A61" s="1" t="s">
        <v>2108</v>
      </c>
      <c r="B61" s="1" t="s">
        <v>2106</v>
      </c>
      <c r="C61" s="1">
        <v>4</v>
      </c>
      <c r="D61" s="4">
        <v>59</v>
      </c>
      <c r="E61" s="4" t="s">
        <v>1669</v>
      </c>
      <c r="F61" s="4" t="s">
        <v>1248</v>
      </c>
      <c r="G61" s="4" t="s">
        <v>1247</v>
      </c>
      <c r="H61" s="4" t="s">
        <v>2563</v>
      </c>
      <c r="I61" s="4" t="s">
        <v>161</v>
      </c>
      <c r="J61" s="4" t="s">
        <v>771</v>
      </c>
      <c r="K61" s="4" t="s">
        <v>2569</v>
      </c>
      <c r="L61" s="4" t="s">
        <v>2568</v>
      </c>
      <c r="M61" s="9">
        <v>42142</v>
      </c>
      <c r="N61" s="9" t="s">
        <v>2571</v>
      </c>
      <c r="O61" s="4"/>
    </row>
    <row r="62" spans="1:15" ht="24">
      <c r="A62" s="1" t="s">
        <v>2108</v>
      </c>
      <c r="B62" s="1" t="s">
        <v>2106</v>
      </c>
      <c r="C62" s="1">
        <v>4</v>
      </c>
      <c r="D62" s="4">
        <v>60</v>
      </c>
      <c r="E62" s="4" t="s">
        <v>1669</v>
      </c>
      <c r="F62" s="4" t="s">
        <v>1239</v>
      </c>
      <c r="G62" s="4" t="s">
        <v>1238</v>
      </c>
      <c r="H62" s="4" t="s">
        <v>2563</v>
      </c>
      <c r="I62" s="4" t="s">
        <v>167</v>
      </c>
      <c r="J62" s="4" t="s">
        <v>759</v>
      </c>
      <c r="K62" s="4" t="s">
        <v>2569</v>
      </c>
      <c r="L62" s="4" t="s">
        <v>2568</v>
      </c>
      <c r="M62" s="9">
        <v>42142</v>
      </c>
      <c r="N62" s="9" t="s">
        <v>2571</v>
      </c>
      <c r="O62" s="4"/>
    </row>
    <row r="63" spans="1:15" ht="24">
      <c r="A63" s="1" t="s">
        <v>2108</v>
      </c>
      <c r="B63" s="1" t="s">
        <v>2106</v>
      </c>
      <c r="C63" s="1">
        <v>4</v>
      </c>
      <c r="D63" s="4">
        <v>61</v>
      </c>
      <c r="E63" s="4" t="s">
        <v>1669</v>
      </c>
      <c r="F63" s="4" t="s">
        <v>1223</v>
      </c>
      <c r="G63" s="4" t="s">
        <v>1222</v>
      </c>
      <c r="H63" s="4" t="s">
        <v>2563</v>
      </c>
      <c r="I63" s="4" t="s">
        <v>173</v>
      </c>
      <c r="J63" s="4" t="s">
        <v>775</v>
      </c>
      <c r="K63" s="4" t="s">
        <v>2569</v>
      </c>
      <c r="L63" s="4" t="s">
        <v>2568</v>
      </c>
      <c r="M63" s="9">
        <v>42142</v>
      </c>
      <c r="N63" s="9" t="s">
        <v>2571</v>
      </c>
      <c r="O63" s="4"/>
    </row>
    <row r="64" spans="1:15" ht="24">
      <c r="A64" s="1" t="s">
        <v>2108</v>
      </c>
      <c r="B64" s="1" t="s">
        <v>2106</v>
      </c>
      <c r="C64" s="1">
        <v>4</v>
      </c>
      <c r="D64" s="4">
        <v>62</v>
      </c>
      <c r="E64" s="4" t="s">
        <v>1669</v>
      </c>
      <c r="F64" s="4" t="s">
        <v>1258</v>
      </c>
      <c r="G64" s="4" t="s">
        <v>187</v>
      </c>
      <c r="H64" s="4" t="s">
        <v>2563</v>
      </c>
      <c r="I64" s="4" t="s">
        <v>188</v>
      </c>
      <c r="J64" s="4" t="s">
        <v>796</v>
      </c>
      <c r="K64" s="4" t="s">
        <v>2569</v>
      </c>
      <c r="L64" s="4" t="s">
        <v>2568</v>
      </c>
      <c r="M64" s="9">
        <v>42142</v>
      </c>
      <c r="N64" s="9" t="s">
        <v>2571</v>
      </c>
      <c r="O64" s="4"/>
    </row>
    <row r="65" spans="1:15" ht="24">
      <c r="A65" s="1" t="s">
        <v>2108</v>
      </c>
      <c r="B65" s="1" t="s">
        <v>2106</v>
      </c>
      <c r="C65" s="1">
        <v>4</v>
      </c>
      <c r="D65" s="4">
        <v>63</v>
      </c>
      <c r="E65" s="4" t="s">
        <v>1669</v>
      </c>
      <c r="F65" s="4" t="s">
        <v>1250</v>
      </c>
      <c r="G65" s="4" t="s">
        <v>1249</v>
      </c>
      <c r="H65" s="4" t="s">
        <v>2563</v>
      </c>
      <c r="I65" s="4" t="s">
        <v>178</v>
      </c>
      <c r="J65" s="4" t="s">
        <v>779</v>
      </c>
      <c r="K65" s="4" t="s">
        <v>2569</v>
      </c>
      <c r="L65" s="4" t="s">
        <v>2568</v>
      </c>
      <c r="M65" s="9">
        <v>42142</v>
      </c>
      <c r="N65" s="9" t="s">
        <v>2571</v>
      </c>
      <c r="O65" s="4"/>
    </row>
    <row r="66" spans="1:15" ht="24">
      <c r="A66" s="1" t="s">
        <v>2108</v>
      </c>
      <c r="B66" s="1" t="s">
        <v>2106</v>
      </c>
      <c r="C66" s="1">
        <v>4</v>
      </c>
      <c r="D66" s="4">
        <v>64</v>
      </c>
      <c r="E66" s="4" t="s">
        <v>1669</v>
      </c>
      <c r="F66" s="4" t="s">
        <v>1304</v>
      </c>
      <c r="G66" s="4" t="s">
        <v>205</v>
      </c>
      <c r="H66" s="4" t="s">
        <v>2563</v>
      </c>
      <c r="I66" s="4" t="s">
        <v>206</v>
      </c>
      <c r="J66" s="4" t="s">
        <v>871</v>
      </c>
      <c r="K66" s="4" t="s">
        <v>2569</v>
      </c>
      <c r="L66" s="4" t="s">
        <v>2568</v>
      </c>
      <c r="M66" s="9">
        <v>42142</v>
      </c>
      <c r="N66" s="9" t="s">
        <v>2571</v>
      </c>
      <c r="O66" s="4"/>
    </row>
    <row r="67" spans="1:15" ht="24">
      <c r="A67" s="1" t="s">
        <v>2108</v>
      </c>
      <c r="B67" s="1" t="s">
        <v>2106</v>
      </c>
      <c r="C67" s="1">
        <v>4</v>
      </c>
      <c r="D67" s="4">
        <v>65</v>
      </c>
      <c r="E67" s="4" t="s">
        <v>1669</v>
      </c>
      <c r="F67" s="4" t="s">
        <v>1251</v>
      </c>
      <c r="G67" s="4" t="s">
        <v>176</v>
      </c>
      <c r="H67" s="4" t="s">
        <v>2563</v>
      </c>
      <c r="I67" s="4" t="s">
        <v>177</v>
      </c>
      <c r="J67" s="4" t="s">
        <v>777</v>
      </c>
      <c r="K67" s="4" t="s">
        <v>2569</v>
      </c>
      <c r="L67" s="4" t="s">
        <v>2568</v>
      </c>
      <c r="M67" s="9">
        <v>42142</v>
      </c>
      <c r="N67" s="9" t="s">
        <v>2571</v>
      </c>
      <c r="O67" s="4"/>
    </row>
    <row r="68" spans="1:15" ht="24">
      <c r="A68" s="1" t="s">
        <v>2108</v>
      </c>
      <c r="B68" s="1" t="s">
        <v>2106</v>
      </c>
      <c r="C68" s="1">
        <v>4</v>
      </c>
      <c r="D68" s="4">
        <v>66</v>
      </c>
      <c r="E68" s="4" t="s">
        <v>1669</v>
      </c>
      <c r="F68" s="4" t="s">
        <v>1285</v>
      </c>
      <c r="G68" s="4" t="s">
        <v>216</v>
      </c>
      <c r="H68" s="4" t="s">
        <v>2563</v>
      </c>
      <c r="I68" s="4" t="s">
        <v>217</v>
      </c>
      <c r="J68" s="4" t="s">
        <v>821</v>
      </c>
      <c r="K68" s="4" t="s">
        <v>2569</v>
      </c>
      <c r="L68" s="4" t="s">
        <v>2568</v>
      </c>
      <c r="M68" s="9">
        <v>42142</v>
      </c>
      <c r="N68" s="9" t="s">
        <v>2571</v>
      </c>
      <c r="O68" s="4"/>
    </row>
    <row r="69" spans="1:15" ht="24">
      <c r="A69" s="1" t="s">
        <v>2108</v>
      </c>
      <c r="B69" s="1" t="s">
        <v>2106</v>
      </c>
      <c r="C69" s="1">
        <v>4</v>
      </c>
      <c r="D69" s="4">
        <v>67</v>
      </c>
      <c r="E69" s="4" t="s">
        <v>1669</v>
      </c>
      <c r="F69" s="4" t="s">
        <v>1190</v>
      </c>
      <c r="G69" s="4" t="s">
        <v>112</v>
      </c>
      <c r="H69" s="4" t="s">
        <v>2563</v>
      </c>
      <c r="I69" s="4" t="s">
        <v>113</v>
      </c>
      <c r="J69" s="4" t="s">
        <v>674</v>
      </c>
      <c r="K69" s="4" t="s">
        <v>2569</v>
      </c>
      <c r="L69" s="4" t="s">
        <v>2568</v>
      </c>
      <c r="M69" s="9">
        <v>42142</v>
      </c>
      <c r="N69" s="9" t="s">
        <v>2571</v>
      </c>
      <c r="O69" s="4"/>
    </row>
    <row r="70" spans="1:15" ht="24">
      <c r="A70" s="1" t="s">
        <v>2108</v>
      </c>
      <c r="B70" s="1" t="s">
        <v>2106</v>
      </c>
      <c r="C70" s="1">
        <v>4</v>
      </c>
      <c r="D70" s="4">
        <v>68</v>
      </c>
      <c r="E70" s="4" t="s">
        <v>1669</v>
      </c>
      <c r="F70" s="4" t="s">
        <v>1189</v>
      </c>
      <c r="G70" s="4" t="s">
        <v>110</v>
      </c>
      <c r="H70" s="4" t="s">
        <v>2563</v>
      </c>
      <c r="I70" s="4" t="s">
        <v>111</v>
      </c>
      <c r="J70" s="4" t="s">
        <v>656</v>
      </c>
      <c r="K70" s="4" t="s">
        <v>2569</v>
      </c>
      <c r="L70" s="4" t="s">
        <v>2568</v>
      </c>
      <c r="M70" s="9">
        <v>42142</v>
      </c>
      <c r="N70" s="9" t="s">
        <v>2571</v>
      </c>
      <c r="O70" s="4"/>
    </row>
    <row r="71" spans="1:15" ht="24">
      <c r="A71" s="1" t="s">
        <v>2108</v>
      </c>
      <c r="B71" s="1" t="s">
        <v>2106</v>
      </c>
      <c r="C71" s="1">
        <v>4</v>
      </c>
      <c r="D71" s="4">
        <v>69</v>
      </c>
      <c r="E71" s="4" t="s">
        <v>1669</v>
      </c>
      <c r="F71" s="4" t="s">
        <v>1229</v>
      </c>
      <c r="G71" s="4" t="s">
        <v>1228</v>
      </c>
      <c r="H71" s="4" t="s">
        <v>2563</v>
      </c>
      <c r="I71" s="4" t="s">
        <v>160</v>
      </c>
      <c r="J71" s="4" t="s">
        <v>769</v>
      </c>
      <c r="K71" s="4" t="s">
        <v>2569</v>
      </c>
      <c r="L71" s="4" t="s">
        <v>2568</v>
      </c>
      <c r="M71" s="9">
        <v>42142</v>
      </c>
      <c r="N71" s="9" t="s">
        <v>2571</v>
      </c>
      <c r="O71" s="4"/>
    </row>
    <row r="72" spans="1:15" ht="24">
      <c r="A72" s="1" t="s">
        <v>2108</v>
      </c>
      <c r="B72" s="1" t="s">
        <v>2106</v>
      </c>
      <c r="C72" s="1">
        <v>4</v>
      </c>
      <c r="D72" s="4">
        <v>70</v>
      </c>
      <c r="E72" s="4" t="s">
        <v>1669</v>
      </c>
      <c r="F72" s="4" t="s">
        <v>1187</v>
      </c>
      <c r="G72" s="4" t="s">
        <v>106</v>
      </c>
      <c r="H72" s="4" t="s">
        <v>2563</v>
      </c>
      <c r="I72" s="4" t="s">
        <v>107</v>
      </c>
      <c r="J72" s="4" t="s">
        <v>666</v>
      </c>
      <c r="K72" s="4" t="s">
        <v>2569</v>
      </c>
      <c r="L72" s="4" t="s">
        <v>2568</v>
      </c>
      <c r="M72" s="9">
        <v>42142</v>
      </c>
      <c r="N72" s="9" t="s">
        <v>2571</v>
      </c>
      <c r="O72" s="4"/>
    </row>
    <row r="73" spans="1:15" ht="24">
      <c r="A73" s="1" t="s">
        <v>2108</v>
      </c>
      <c r="B73" s="1" t="s">
        <v>2106</v>
      </c>
      <c r="C73" s="1">
        <v>4</v>
      </c>
      <c r="D73" s="4">
        <v>71</v>
      </c>
      <c r="E73" s="4" t="s">
        <v>1669</v>
      </c>
      <c r="F73" s="4" t="s">
        <v>1244</v>
      </c>
      <c r="G73" s="4" t="s">
        <v>1243</v>
      </c>
      <c r="H73" s="4" t="s">
        <v>2563</v>
      </c>
      <c r="I73" s="4" t="s">
        <v>162</v>
      </c>
      <c r="J73" s="4" t="s">
        <v>745</v>
      </c>
      <c r="K73" s="4" t="s">
        <v>2569</v>
      </c>
      <c r="L73" s="4" t="s">
        <v>2568</v>
      </c>
      <c r="M73" s="9">
        <v>42142</v>
      </c>
      <c r="N73" s="9" t="s">
        <v>2571</v>
      </c>
      <c r="O73" s="4"/>
    </row>
    <row r="74" spans="1:15" ht="24">
      <c r="A74" s="1" t="s">
        <v>2108</v>
      </c>
      <c r="B74" s="1" t="s">
        <v>2106</v>
      </c>
      <c r="C74" s="1">
        <v>4</v>
      </c>
      <c r="D74" s="4">
        <v>72</v>
      </c>
      <c r="E74" s="4" t="s">
        <v>1669</v>
      </c>
      <c r="F74" s="4" t="s">
        <v>1185</v>
      </c>
      <c r="G74" s="4" t="s">
        <v>93</v>
      </c>
      <c r="H74" s="4" t="s">
        <v>2563</v>
      </c>
      <c r="I74" s="4" t="s">
        <v>94</v>
      </c>
      <c r="J74" s="4" t="s">
        <v>682</v>
      </c>
      <c r="K74" s="4" t="s">
        <v>2569</v>
      </c>
      <c r="L74" s="4" t="s">
        <v>2568</v>
      </c>
      <c r="M74" s="9">
        <v>42142</v>
      </c>
      <c r="N74" s="9" t="s">
        <v>2571</v>
      </c>
      <c r="O74" s="4"/>
    </row>
    <row r="75" spans="1:15" ht="24">
      <c r="A75" s="1" t="s">
        <v>2108</v>
      </c>
      <c r="B75" s="1" t="s">
        <v>2106</v>
      </c>
      <c r="C75" s="1">
        <v>4</v>
      </c>
      <c r="D75" s="4">
        <v>73</v>
      </c>
      <c r="E75" s="4" t="s">
        <v>1669</v>
      </c>
      <c r="F75" s="4" t="s">
        <v>1299</v>
      </c>
      <c r="G75" s="4" t="s">
        <v>854</v>
      </c>
      <c r="H75" s="4" t="s">
        <v>2563</v>
      </c>
      <c r="I75" s="4" t="s">
        <v>184</v>
      </c>
      <c r="J75" s="4" t="s">
        <v>855</v>
      </c>
      <c r="K75" s="4" t="s">
        <v>2569</v>
      </c>
      <c r="L75" s="4" t="s">
        <v>2568</v>
      </c>
      <c r="M75" s="9">
        <v>42142</v>
      </c>
      <c r="N75" s="9" t="s">
        <v>2571</v>
      </c>
      <c r="O75" s="4"/>
    </row>
    <row r="76" spans="1:15" ht="24">
      <c r="A76" s="1" t="s">
        <v>2108</v>
      </c>
      <c r="B76" s="1" t="s">
        <v>2106</v>
      </c>
      <c r="C76" s="1">
        <v>4</v>
      </c>
      <c r="D76" s="4">
        <v>74</v>
      </c>
      <c r="E76" s="4" t="s">
        <v>1669</v>
      </c>
      <c r="F76" s="4" t="s">
        <v>1211</v>
      </c>
      <c r="G76" s="4" t="s">
        <v>148</v>
      </c>
      <c r="H76" s="4" t="s">
        <v>2563</v>
      </c>
      <c r="I76" s="4" t="s">
        <v>149</v>
      </c>
      <c r="J76" s="4" t="s">
        <v>689</v>
      </c>
      <c r="K76" s="4" t="s">
        <v>2569</v>
      </c>
      <c r="L76" s="4" t="s">
        <v>2568</v>
      </c>
      <c r="M76" s="9">
        <v>42142</v>
      </c>
      <c r="N76" s="9" t="s">
        <v>2571</v>
      </c>
      <c r="O76" s="4"/>
    </row>
    <row r="77" spans="1:15" ht="24">
      <c r="A77" s="1" t="s">
        <v>2108</v>
      </c>
      <c r="B77" s="1" t="s">
        <v>2106</v>
      </c>
      <c r="C77" s="1">
        <v>4</v>
      </c>
      <c r="D77" s="4">
        <v>75</v>
      </c>
      <c r="E77" s="4" t="s">
        <v>1669</v>
      </c>
      <c r="F77" s="4" t="s">
        <v>1199</v>
      </c>
      <c r="G77" s="4" t="s">
        <v>1198</v>
      </c>
      <c r="H77" s="4" t="s">
        <v>2563</v>
      </c>
      <c r="I77" s="4" t="s">
        <v>165</v>
      </c>
      <c r="J77" s="4" t="s">
        <v>737</v>
      </c>
      <c r="K77" s="4" t="s">
        <v>2569</v>
      </c>
      <c r="L77" s="4" t="s">
        <v>2568</v>
      </c>
      <c r="M77" s="9">
        <v>42142</v>
      </c>
      <c r="N77" s="9" t="s">
        <v>2571</v>
      </c>
      <c r="O77" s="4"/>
    </row>
    <row r="78" spans="1:15" ht="24">
      <c r="A78" s="1" t="s">
        <v>2108</v>
      </c>
      <c r="B78" s="1" t="s">
        <v>2106</v>
      </c>
      <c r="C78" s="1">
        <v>4</v>
      </c>
      <c r="D78" s="4">
        <v>76</v>
      </c>
      <c r="E78" s="4" t="s">
        <v>1669</v>
      </c>
      <c r="F78" s="4" t="s">
        <v>1210</v>
      </c>
      <c r="G78" s="4" t="s">
        <v>1209</v>
      </c>
      <c r="H78" s="4" t="s">
        <v>2563</v>
      </c>
      <c r="I78" s="4" t="s">
        <v>151</v>
      </c>
      <c r="J78" s="4" t="s">
        <v>757</v>
      </c>
      <c r="K78" s="4" t="s">
        <v>2569</v>
      </c>
      <c r="L78" s="4" t="s">
        <v>2568</v>
      </c>
      <c r="M78" s="9">
        <v>42142</v>
      </c>
      <c r="N78" s="9" t="s">
        <v>2571</v>
      </c>
      <c r="O78" s="4"/>
    </row>
    <row r="79" spans="1:15" ht="24">
      <c r="A79" s="1" t="s">
        <v>2108</v>
      </c>
      <c r="B79" s="1" t="s">
        <v>2106</v>
      </c>
      <c r="C79" s="1">
        <v>4</v>
      </c>
      <c r="D79" s="4">
        <v>77</v>
      </c>
      <c r="E79" s="4" t="s">
        <v>1669</v>
      </c>
      <c r="F79" s="4" t="s">
        <v>1344</v>
      </c>
      <c r="G79" s="4" t="s">
        <v>907</v>
      </c>
      <c r="H79" s="4" t="s">
        <v>2563</v>
      </c>
      <c r="I79" s="4" t="s">
        <v>252</v>
      </c>
      <c r="J79" s="4" t="s">
        <v>908</v>
      </c>
      <c r="K79" s="4" t="s">
        <v>2569</v>
      </c>
      <c r="L79" s="4" t="s">
        <v>2568</v>
      </c>
      <c r="M79" s="9">
        <v>42142</v>
      </c>
      <c r="N79" s="9" t="s">
        <v>2571</v>
      </c>
      <c r="O79" s="4"/>
    </row>
    <row r="80" spans="1:15" ht="24">
      <c r="A80" s="1" t="s">
        <v>2108</v>
      </c>
      <c r="B80" s="1" t="s">
        <v>2106</v>
      </c>
      <c r="C80" s="1">
        <v>4</v>
      </c>
      <c r="D80" s="4">
        <v>78</v>
      </c>
      <c r="E80" s="4" t="s">
        <v>1669</v>
      </c>
      <c r="F80" s="4" t="s">
        <v>1208</v>
      </c>
      <c r="G80" s="4" t="s">
        <v>136</v>
      </c>
      <c r="H80" s="4" t="s">
        <v>2563</v>
      </c>
      <c r="I80" s="4" t="s">
        <v>137</v>
      </c>
      <c r="J80" s="4" t="s">
        <v>718</v>
      </c>
      <c r="K80" s="4" t="s">
        <v>2569</v>
      </c>
      <c r="L80" s="4" t="s">
        <v>2568</v>
      </c>
      <c r="M80" s="9">
        <v>42142</v>
      </c>
      <c r="N80" s="9" t="s">
        <v>2571</v>
      </c>
      <c r="O80" s="4"/>
    </row>
    <row r="81" spans="1:15" ht="24">
      <c r="A81" s="1" t="s">
        <v>2108</v>
      </c>
      <c r="B81" s="1" t="s">
        <v>2106</v>
      </c>
      <c r="C81" s="1">
        <v>4</v>
      </c>
      <c r="D81" s="4">
        <v>79</v>
      </c>
      <c r="E81" s="4" t="s">
        <v>1669</v>
      </c>
      <c r="F81" s="4" t="s">
        <v>1339</v>
      </c>
      <c r="G81" s="4" t="s">
        <v>268</v>
      </c>
      <c r="H81" s="4" t="s">
        <v>2563</v>
      </c>
      <c r="I81" s="4" t="s">
        <v>269</v>
      </c>
      <c r="J81" s="4" t="s">
        <v>889</v>
      </c>
      <c r="K81" s="4" t="s">
        <v>2569</v>
      </c>
      <c r="L81" s="4" t="s">
        <v>2568</v>
      </c>
      <c r="M81" s="9">
        <v>42142</v>
      </c>
      <c r="N81" s="9" t="s">
        <v>2571</v>
      </c>
      <c r="O81" s="4"/>
    </row>
    <row r="82" spans="1:15" ht="24">
      <c r="A82" s="1" t="s">
        <v>2108</v>
      </c>
      <c r="B82" s="1" t="s">
        <v>2106</v>
      </c>
      <c r="C82" s="1">
        <v>4</v>
      </c>
      <c r="D82" s="4">
        <v>80</v>
      </c>
      <c r="E82" s="4" t="s">
        <v>1669</v>
      </c>
      <c r="F82" s="4" t="s">
        <v>1203</v>
      </c>
      <c r="G82" s="4" t="s">
        <v>715</v>
      </c>
      <c r="H82" s="4" t="s">
        <v>2563</v>
      </c>
      <c r="I82" s="4" t="s">
        <v>108</v>
      </c>
      <c r="J82" s="4" t="s">
        <v>716</v>
      </c>
      <c r="K82" s="4" t="s">
        <v>2569</v>
      </c>
      <c r="L82" s="4" t="s">
        <v>2568</v>
      </c>
      <c r="M82" s="9">
        <v>42142</v>
      </c>
      <c r="N82" s="9" t="s">
        <v>2571</v>
      </c>
      <c r="O82" s="4"/>
    </row>
    <row r="83" spans="1:15" ht="24">
      <c r="A83" s="1" t="s">
        <v>2108</v>
      </c>
      <c r="B83" s="1" t="s">
        <v>2106</v>
      </c>
      <c r="C83" s="1">
        <v>4</v>
      </c>
      <c r="D83" s="4">
        <v>81</v>
      </c>
      <c r="E83" s="4" t="s">
        <v>1669</v>
      </c>
      <c r="F83" s="4" t="s">
        <v>1233</v>
      </c>
      <c r="G83" s="4" t="s">
        <v>144</v>
      </c>
      <c r="H83" s="4" t="s">
        <v>2563</v>
      </c>
      <c r="I83" s="4" t="s">
        <v>145</v>
      </c>
      <c r="J83" s="4" t="s">
        <v>713</v>
      </c>
      <c r="K83" s="4" t="s">
        <v>2569</v>
      </c>
      <c r="L83" s="4" t="s">
        <v>2568</v>
      </c>
      <c r="M83" s="9">
        <v>42142</v>
      </c>
      <c r="N83" s="9" t="s">
        <v>2571</v>
      </c>
      <c r="O83" s="4"/>
    </row>
    <row r="84" spans="1:15" ht="24">
      <c r="A84" s="1" t="s">
        <v>2108</v>
      </c>
      <c r="B84" s="1" t="s">
        <v>2106</v>
      </c>
      <c r="C84" s="1">
        <v>4</v>
      </c>
      <c r="D84" s="4">
        <v>82</v>
      </c>
      <c r="E84" s="4" t="s">
        <v>1669</v>
      </c>
      <c r="F84" s="4" t="s">
        <v>1195</v>
      </c>
      <c r="G84" s="4" t="s">
        <v>1194</v>
      </c>
      <c r="H84" s="4" t="s">
        <v>2563</v>
      </c>
      <c r="I84" s="4" t="s">
        <v>150</v>
      </c>
      <c r="J84" s="4" t="s">
        <v>741</v>
      </c>
      <c r="K84" s="4" t="s">
        <v>2569</v>
      </c>
      <c r="L84" s="4" t="s">
        <v>2568</v>
      </c>
      <c r="M84" s="9">
        <v>42142</v>
      </c>
      <c r="N84" s="9" t="s">
        <v>2571</v>
      </c>
      <c r="O84" s="4"/>
    </row>
    <row r="85" spans="1:15" ht="24">
      <c r="A85" s="1" t="s">
        <v>2108</v>
      </c>
      <c r="B85" s="1" t="s">
        <v>2106</v>
      </c>
      <c r="C85" s="1">
        <v>4</v>
      </c>
      <c r="D85" s="4">
        <v>83</v>
      </c>
      <c r="E85" s="4" t="s">
        <v>1669</v>
      </c>
      <c r="F85" s="4" t="s">
        <v>1207</v>
      </c>
      <c r="G85" s="4" t="s">
        <v>138</v>
      </c>
      <c r="H85" s="4" t="s">
        <v>2563</v>
      </c>
      <c r="I85" s="4" t="s">
        <v>139</v>
      </c>
      <c r="J85" s="4" t="s">
        <v>726</v>
      </c>
      <c r="K85" s="4" t="s">
        <v>2569</v>
      </c>
      <c r="L85" s="4" t="s">
        <v>2568</v>
      </c>
      <c r="M85" s="9">
        <v>42142</v>
      </c>
      <c r="N85" s="9" t="s">
        <v>2571</v>
      </c>
      <c r="O85" s="4"/>
    </row>
    <row r="86" spans="1:15" ht="24">
      <c r="A86" s="1" t="s">
        <v>2108</v>
      </c>
      <c r="B86" s="1" t="s">
        <v>2106</v>
      </c>
      <c r="C86" s="1">
        <v>4</v>
      </c>
      <c r="D86" s="4">
        <v>84</v>
      </c>
      <c r="E86" s="4" t="s">
        <v>1669</v>
      </c>
      <c r="F86" s="4" t="s">
        <v>1230</v>
      </c>
      <c r="G86" s="4" t="s">
        <v>158</v>
      </c>
      <c r="H86" s="4" t="s">
        <v>2563</v>
      </c>
      <c r="I86" s="4" t="s">
        <v>159</v>
      </c>
      <c r="J86" s="4" t="s">
        <v>767</v>
      </c>
      <c r="K86" s="4" t="s">
        <v>2569</v>
      </c>
      <c r="L86" s="4" t="s">
        <v>2568</v>
      </c>
      <c r="M86" s="9">
        <v>42142</v>
      </c>
      <c r="N86" s="9" t="s">
        <v>2571</v>
      </c>
      <c r="O86" s="4"/>
    </row>
    <row r="87" spans="1:15" ht="24">
      <c r="A87" s="1" t="s">
        <v>2108</v>
      </c>
      <c r="B87" s="1" t="s">
        <v>2106</v>
      </c>
      <c r="C87" s="1">
        <v>4</v>
      </c>
      <c r="D87" s="4">
        <v>85</v>
      </c>
      <c r="E87" s="4" t="s">
        <v>1669</v>
      </c>
      <c r="F87" s="4" t="s">
        <v>1227</v>
      </c>
      <c r="G87" s="4" t="s">
        <v>124</v>
      </c>
      <c r="H87" s="4" t="s">
        <v>2563</v>
      </c>
      <c r="I87" s="4" t="s">
        <v>125</v>
      </c>
      <c r="J87" s="4" t="s">
        <v>709</v>
      </c>
      <c r="K87" s="4" t="s">
        <v>2569</v>
      </c>
      <c r="L87" s="4" t="s">
        <v>2568</v>
      </c>
      <c r="M87" s="9">
        <v>42142</v>
      </c>
      <c r="N87" s="9" t="s">
        <v>2571</v>
      </c>
      <c r="O87" s="4"/>
    </row>
    <row r="88" spans="1:15" ht="24">
      <c r="A88" s="1" t="s">
        <v>2108</v>
      </c>
      <c r="B88" s="1" t="s">
        <v>2106</v>
      </c>
      <c r="C88" s="1">
        <v>4</v>
      </c>
      <c r="D88" s="4">
        <v>86</v>
      </c>
      <c r="E88" s="4" t="s">
        <v>1669</v>
      </c>
      <c r="F88" s="4" t="s">
        <v>1253</v>
      </c>
      <c r="G88" s="4" t="s">
        <v>1675</v>
      </c>
      <c r="H88" s="4" t="s">
        <v>2563</v>
      </c>
      <c r="I88" s="4" t="s">
        <v>152</v>
      </c>
      <c r="J88" s="4" t="s">
        <v>784</v>
      </c>
      <c r="K88" s="4" t="s">
        <v>2569</v>
      </c>
      <c r="L88" s="4" t="s">
        <v>2568</v>
      </c>
      <c r="M88" s="9">
        <v>42142</v>
      </c>
      <c r="N88" s="9" t="s">
        <v>2571</v>
      </c>
      <c r="O88" s="4"/>
    </row>
    <row r="89" spans="1:15" ht="24">
      <c r="A89" s="1" t="s">
        <v>2108</v>
      </c>
      <c r="B89" s="1" t="s">
        <v>2106</v>
      </c>
      <c r="C89" s="1">
        <v>4</v>
      </c>
      <c r="D89" s="4">
        <v>87</v>
      </c>
      <c r="E89" s="4" t="s">
        <v>1669</v>
      </c>
      <c r="F89" s="4" t="s">
        <v>1328</v>
      </c>
      <c r="G89" s="4" t="s">
        <v>260</v>
      </c>
      <c r="H89" s="4" t="s">
        <v>2563</v>
      </c>
      <c r="I89" s="4" t="s">
        <v>261</v>
      </c>
      <c r="J89" s="4" t="s">
        <v>877</v>
      </c>
      <c r="K89" s="4" t="s">
        <v>2569</v>
      </c>
      <c r="L89" s="4" t="s">
        <v>2568</v>
      </c>
      <c r="M89" s="9">
        <v>42142</v>
      </c>
      <c r="N89" s="9" t="s">
        <v>2571</v>
      </c>
      <c r="O89" s="4"/>
    </row>
    <row r="90" spans="1:15" ht="24">
      <c r="A90" s="1" t="s">
        <v>2108</v>
      </c>
      <c r="B90" s="1" t="s">
        <v>2106</v>
      </c>
      <c r="C90" s="1">
        <v>4</v>
      </c>
      <c r="D90" s="4">
        <v>88</v>
      </c>
      <c r="E90" s="4" t="s">
        <v>1669</v>
      </c>
      <c r="F90" s="4" t="s">
        <v>1324</v>
      </c>
      <c r="G90" s="4" t="s">
        <v>264</v>
      </c>
      <c r="H90" s="4" t="s">
        <v>2563</v>
      </c>
      <c r="I90" s="4" t="s">
        <v>265</v>
      </c>
      <c r="J90" s="4" t="s">
        <v>873</v>
      </c>
      <c r="K90" s="4" t="s">
        <v>2569</v>
      </c>
      <c r="L90" s="4" t="s">
        <v>2568</v>
      </c>
      <c r="M90" s="9">
        <v>42142</v>
      </c>
      <c r="N90" s="9" t="s">
        <v>2571</v>
      </c>
      <c r="O90" s="4"/>
    </row>
    <row r="91" spans="1:15" ht="24">
      <c r="A91" s="1" t="s">
        <v>2108</v>
      </c>
      <c r="B91" s="1" t="s">
        <v>2106</v>
      </c>
      <c r="C91" s="1">
        <v>4</v>
      </c>
      <c r="D91" s="4">
        <v>89</v>
      </c>
      <c r="E91" s="4" t="s">
        <v>1669</v>
      </c>
      <c r="F91" s="4" t="s">
        <v>1254</v>
      </c>
      <c r="G91" s="4" t="s">
        <v>1637</v>
      </c>
      <c r="H91" s="4" t="s">
        <v>2563</v>
      </c>
      <c r="I91" s="4" t="s">
        <v>115</v>
      </c>
      <c r="J91" s="4" t="s">
        <v>786</v>
      </c>
      <c r="K91" s="4" t="s">
        <v>2569</v>
      </c>
      <c r="L91" s="4" t="s">
        <v>2568</v>
      </c>
      <c r="M91" s="9">
        <v>42142</v>
      </c>
      <c r="N91" s="9" t="s">
        <v>2571</v>
      </c>
      <c r="O91" s="4"/>
    </row>
    <row r="92" spans="1:15" ht="24">
      <c r="A92" s="1" t="s">
        <v>2108</v>
      </c>
      <c r="B92" s="1" t="s">
        <v>2106</v>
      </c>
      <c r="C92" s="1">
        <v>4</v>
      </c>
      <c r="D92" s="4">
        <v>90</v>
      </c>
      <c r="E92" s="4" t="s">
        <v>1669</v>
      </c>
      <c r="F92" s="4" t="s">
        <v>1281</v>
      </c>
      <c r="G92" s="4" t="s">
        <v>214</v>
      </c>
      <c r="H92" s="4" t="s">
        <v>2563</v>
      </c>
      <c r="I92" s="4" t="s">
        <v>215</v>
      </c>
      <c r="J92" s="4" t="s">
        <v>819</v>
      </c>
      <c r="K92" s="4" t="s">
        <v>2569</v>
      </c>
      <c r="L92" s="4" t="s">
        <v>2568</v>
      </c>
      <c r="M92" s="9">
        <v>42142</v>
      </c>
      <c r="N92" s="9" t="s">
        <v>2571</v>
      </c>
      <c r="O92" s="4"/>
    </row>
    <row r="93" spans="1:15" ht="24">
      <c r="A93" s="1" t="s">
        <v>2108</v>
      </c>
      <c r="B93" s="1" t="s">
        <v>2106</v>
      </c>
      <c r="C93" s="1">
        <v>4</v>
      </c>
      <c r="D93" s="4">
        <v>91</v>
      </c>
      <c r="E93" s="4" t="s">
        <v>1669</v>
      </c>
      <c r="F93" s="4" t="s">
        <v>1241</v>
      </c>
      <c r="G93" s="4" t="s">
        <v>130</v>
      </c>
      <c r="H93" s="4" t="s">
        <v>2563</v>
      </c>
      <c r="I93" s="4" t="s">
        <v>131</v>
      </c>
      <c r="J93" s="4" t="s">
        <v>699</v>
      </c>
      <c r="K93" s="4" t="s">
        <v>2569</v>
      </c>
      <c r="L93" s="4" t="s">
        <v>2568</v>
      </c>
      <c r="M93" s="9">
        <v>42142</v>
      </c>
      <c r="N93" s="9" t="s">
        <v>2571</v>
      </c>
      <c r="O93" s="4"/>
    </row>
    <row r="94" spans="1:15" ht="24">
      <c r="A94" s="1" t="s">
        <v>2108</v>
      </c>
      <c r="B94" s="1" t="s">
        <v>2106</v>
      </c>
      <c r="C94" s="1">
        <v>4</v>
      </c>
      <c r="D94" s="4">
        <v>92</v>
      </c>
      <c r="E94" s="4" t="s">
        <v>1669</v>
      </c>
      <c r="F94" s="4" t="s">
        <v>1277</v>
      </c>
      <c r="G94" s="4" t="s">
        <v>238</v>
      </c>
      <c r="H94" s="4" t="s">
        <v>2563</v>
      </c>
      <c r="I94" s="4" t="s">
        <v>239</v>
      </c>
      <c r="J94" s="4" t="s">
        <v>842</v>
      </c>
      <c r="K94" s="4" t="s">
        <v>2569</v>
      </c>
      <c r="L94" s="4" t="s">
        <v>2568</v>
      </c>
      <c r="M94" s="9">
        <v>42142</v>
      </c>
      <c r="N94" s="9" t="s">
        <v>2571</v>
      </c>
      <c r="O94" s="4"/>
    </row>
    <row r="95" spans="1:15" ht="24">
      <c r="A95" s="1" t="s">
        <v>2108</v>
      </c>
      <c r="B95" s="1" t="s">
        <v>2106</v>
      </c>
      <c r="C95" s="1">
        <v>4</v>
      </c>
      <c r="D95" s="4">
        <v>93</v>
      </c>
      <c r="E95" s="4" t="s">
        <v>1669</v>
      </c>
      <c r="F95" s="4" t="s">
        <v>1220</v>
      </c>
      <c r="G95" s="4" t="s">
        <v>132</v>
      </c>
      <c r="H95" s="4" t="s">
        <v>2563</v>
      </c>
      <c r="I95" s="4" t="s">
        <v>133</v>
      </c>
      <c r="J95" s="4" t="s">
        <v>728</v>
      </c>
      <c r="K95" s="4" t="s">
        <v>2569</v>
      </c>
      <c r="L95" s="4" t="s">
        <v>2568</v>
      </c>
      <c r="M95" s="9">
        <v>42142</v>
      </c>
      <c r="N95" s="9" t="s">
        <v>2571</v>
      </c>
      <c r="O95" s="4"/>
    </row>
    <row r="96" spans="1:15" ht="24">
      <c r="A96" s="1" t="s">
        <v>2108</v>
      </c>
      <c r="B96" s="1" t="s">
        <v>2106</v>
      </c>
      <c r="C96" s="1">
        <v>4</v>
      </c>
      <c r="D96" s="4">
        <v>94</v>
      </c>
      <c r="E96" s="4" t="s">
        <v>1669</v>
      </c>
      <c r="F96" s="4" t="s">
        <v>1275</v>
      </c>
      <c r="G96" s="4" t="s">
        <v>234</v>
      </c>
      <c r="H96" s="4" t="s">
        <v>2563</v>
      </c>
      <c r="I96" s="4" t="s">
        <v>235</v>
      </c>
      <c r="J96" s="4" t="s">
        <v>839</v>
      </c>
      <c r="K96" s="4" t="s">
        <v>2569</v>
      </c>
      <c r="L96" s="4" t="s">
        <v>2568</v>
      </c>
      <c r="M96" s="9">
        <v>42142</v>
      </c>
      <c r="N96" s="9" t="s">
        <v>2571</v>
      </c>
      <c r="O96" s="4"/>
    </row>
    <row r="97" spans="1:15" ht="24">
      <c r="A97" s="1" t="s">
        <v>2108</v>
      </c>
      <c r="B97" s="1" t="s">
        <v>2106</v>
      </c>
      <c r="C97" s="1">
        <v>4</v>
      </c>
      <c r="D97" s="4">
        <v>95</v>
      </c>
      <c r="E97" s="4" t="s">
        <v>1669</v>
      </c>
      <c r="F97" s="4" t="s">
        <v>1480</v>
      </c>
      <c r="G97" s="4" t="s">
        <v>134</v>
      </c>
      <c r="H97" s="4" t="s">
        <v>2563</v>
      </c>
      <c r="I97" s="4" t="s">
        <v>135</v>
      </c>
      <c r="J97" s="4" t="s">
        <v>707</v>
      </c>
      <c r="K97" s="4" t="s">
        <v>2569</v>
      </c>
      <c r="L97" s="4" t="s">
        <v>2568</v>
      </c>
      <c r="M97" s="9">
        <v>42142</v>
      </c>
      <c r="N97" s="9" t="s">
        <v>2571</v>
      </c>
      <c r="O97" s="4"/>
    </row>
    <row r="98" spans="1:15" ht="24">
      <c r="A98" s="1" t="s">
        <v>2108</v>
      </c>
      <c r="B98" s="1" t="s">
        <v>2106</v>
      </c>
      <c r="C98" s="1">
        <v>4</v>
      </c>
      <c r="D98" s="4">
        <v>96</v>
      </c>
      <c r="E98" s="4" t="s">
        <v>1669</v>
      </c>
      <c r="F98" s="4" t="s">
        <v>1273</v>
      </c>
      <c r="G98" s="4" t="s">
        <v>236</v>
      </c>
      <c r="H98" s="4" t="s">
        <v>2563</v>
      </c>
      <c r="I98" s="4" t="s">
        <v>237</v>
      </c>
      <c r="J98" s="4" t="s">
        <v>841</v>
      </c>
      <c r="K98" s="4" t="s">
        <v>2569</v>
      </c>
      <c r="L98" s="4" t="s">
        <v>2568</v>
      </c>
      <c r="M98" s="9">
        <v>42142</v>
      </c>
      <c r="N98" s="9" t="s">
        <v>2571</v>
      </c>
      <c r="O98" s="4"/>
    </row>
    <row r="99" spans="1:15" ht="24">
      <c r="A99" s="1" t="s">
        <v>2108</v>
      </c>
      <c r="B99" s="1" t="s">
        <v>2106</v>
      </c>
      <c r="C99" s="1">
        <v>4</v>
      </c>
      <c r="D99" s="4">
        <v>97</v>
      </c>
      <c r="E99" s="4" t="s">
        <v>1669</v>
      </c>
      <c r="F99" s="4" t="s">
        <v>1295</v>
      </c>
      <c r="G99" s="4" t="s">
        <v>228</v>
      </c>
      <c r="H99" s="4" t="s">
        <v>2563</v>
      </c>
      <c r="I99" s="4" t="s">
        <v>229</v>
      </c>
      <c r="J99" s="4" t="s">
        <v>833</v>
      </c>
      <c r="K99" s="4" t="s">
        <v>2569</v>
      </c>
      <c r="L99" s="4" t="s">
        <v>2568</v>
      </c>
      <c r="M99" s="9">
        <v>42142</v>
      </c>
      <c r="N99" s="9" t="s">
        <v>2571</v>
      </c>
      <c r="O99" s="4"/>
    </row>
    <row r="100" spans="1:15" ht="24">
      <c r="A100" s="1" t="s">
        <v>2108</v>
      </c>
      <c r="B100" s="1" t="s">
        <v>2106</v>
      </c>
      <c r="C100" s="1">
        <v>4</v>
      </c>
      <c r="D100" s="4">
        <v>98</v>
      </c>
      <c r="E100" s="4" t="s">
        <v>1669</v>
      </c>
      <c r="F100" s="4" t="s">
        <v>1289</v>
      </c>
      <c r="G100" s="4" t="s">
        <v>218</v>
      </c>
      <c r="H100" s="4" t="s">
        <v>2563</v>
      </c>
      <c r="I100" s="4" t="s">
        <v>219</v>
      </c>
      <c r="J100" s="4" t="s">
        <v>823</v>
      </c>
      <c r="K100" s="4" t="s">
        <v>2569</v>
      </c>
      <c r="L100" s="4" t="s">
        <v>2568</v>
      </c>
      <c r="M100" s="9">
        <v>42142</v>
      </c>
      <c r="N100" s="9" t="s">
        <v>2571</v>
      </c>
      <c r="O100" s="4"/>
    </row>
    <row r="101" spans="1:15" ht="24">
      <c r="A101" s="1" t="s">
        <v>2108</v>
      </c>
      <c r="B101" s="1" t="s">
        <v>2106</v>
      </c>
      <c r="C101" s="1">
        <v>4</v>
      </c>
      <c r="D101" s="4">
        <v>99</v>
      </c>
      <c r="E101" s="4" t="s">
        <v>1669</v>
      </c>
      <c r="F101" s="4" t="s">
        <v>1337</v>
      </c>
      <c r="G101" s="4" t="s">
        <v>274</v>
      </c>
      <c r="H101" s="4" t="s">
        <v>2563</v>
      </c>
      <c r="I101" s="4" t="s">
        <v>275</v>
      </c>
      <c r="J101" s="4" t="s">
        <v>887</v>
      </c>
      <c r="K101" s="4" t="s">
        <v>2569</v>
      </c>
      <c r="L101" s="4" t="s">
        <v>2568</v>
      </c>
      <c r="M101" s="9">
        <v>42142</v>
      </c>
      <c r="N101" s="9" t="s">
        <v>2571</v>
      </c>
      <c r="O101" s="4"/>
    </row>
    <row r="102" spans="1:15" ht="24">
      <c r="A102" s="1" t="s">
        <v>2108</v>
      </c>
      <c r="B102" s="1" t="s">
        <v>2106</v>
      </c>
      <c r="C102" s="1">
        <v>4</v>
      </c>
      <c r="D102" s="4">
        <v>100</v>
      </c>
      <c r="E102" s="4" t="s">
        <v>1669</v>
      </c>
      <c r="F102" s="4" t="s">
        <v>1293</v>
      </c>
      <c r="G102" s="4" t="s">
        <v>226</v>
      </c>
      <c r="H102" s="4" t="s">
        <v>2563</v>
      </c>
      <c r="I102" s="4" t="s">
        <v>227</v>
      </c>
      <c r="J102" s="4" t="s">
        <v>831</v>
      </c>
      <c r="K102" s="4" t="s">
        <v>2569</v>
      </c>
      <c r="L102" s="4" t="s">
        <v>2568</v>
      </c>
      <c r="M102" s="9">
        <v>42142</v>
      </c>
      <c r="N102" s="9" t="s">
        <v>2571</v>
      </c>
      <c r="O102" s="4"/>
    </row>
    <row r="103" spans="1:15" ht="24">
      <c r="A103" s="1" t="s">
        <v>2108</v>
      </c>
      <c r="B103" s="1" t="s">
        <v>2106</v>
      </c>
      <c r="C103" s="1">
        <v>4</v>
      </c>
      <c r="D103" s="4">
        <v>101</v>
      </c>
      <c r="E103" s="4" t="s">
        <v>1669</v>
      </c>
      <c r="F103" s="4" t="s">
        <v>1271</v>
      </c>
      <c r="G103" s="4" t="s">
        <v>232</v>
      </c>
      <c r="H103" s="4" t="s">
        <v>2563</v>
      </c>
      <c r="I103" s="4" t="s">
        <v>233</v>
      </c>
      <c r="J103" s="4" t="s">
        <v>837</v>
      </c>
      <c r="K103" s="4" t="s">
        <v>2569</v>
      </c>
      <c r="L103" s="4" t="s">
        <v>2568</v>
      </c>
      <c r="M103" s="9">
        <v>42142</v>
      </c>
      <c r="N103" s="9" t="s">
        <v>2571</v>
      </c>
      <c r="O103" s="4"/>
    </row>
    <row r="104" spans="1:15" ht="24">
      <c r="A104" s="1" t="s">
        <v>2108</v>
      </c>
      <c r="B104" s="1" t="s">
        <v>2106</v>
      </c>
      <c r="C104" s="1">
        <v>4</v>
      </c>
      <c r="D104" s="4">
        <v>102</v>
      </c>
      <c r="E104" s="4" t="s">
        <v>1669</v>
      </c>
      <c r="F104" s="4" t="s">
        <v>1184</v>
      </c>
      <c r="G104" s="4" t="s">
        <v>97</v>
      </c>
      <c r="H104" s="4" t="s">
        <v>2563</v>
      </c>
      <c r="I104" s="4" t="s">
        <v>98</v>
      </c>
      <c r="J104" s="4" t="s">
        <v>654</v>
      </c>
      <c r="K104" s="4" t="s">
        <v>2569</v>
      </c>
      <c r="L104" s="4" t="s">
        <v>2568</v>
      </c>
      <c r="M104" s="9">
        <v>42142</v>
      </c>
      <c r="N104" s="9" t="s">
        <v>2571</v>
      </c>
      <c r="O104" s="4"/>
    </row>
    <row r="105" spans="1:15" ht="24">
      <c r="A105" s="1" t="s">
        <v>2108</v>
      </c>
      <c r="B105" s="1" t="s">
        <v>2106</v>
      </c>
      <c r="C105" s="1">
        <v>4</v>
      </c>
      <c r="D105" s="4">
        <v>103</v>
      </c>
      <c r="E105" s="4" t="s">
        <v>1669</v>
      </c>
      <c r="F105" s="4" t="s">
        <v>1181</v>
      </c>
      <c r="G105" s="4" t="s">
        <v>99</v>
      </c>
      <c r="H105" s="4" t="s">
        <v>2563</v>
      </c>
      <c r="I105" s="4" t="s">
        <v>100</v>
      </c>
      <c r="J105" s="4" t="s">
        <v>672</v>
      </c>
      <c r="K105" s="4" t="s">
        <v>2569</v>
      </c>
      <c r="L105" s="4" t="s">
        <v>2568</v>
      </c>
      <c r="M105" s="9">
        <v>42142</v>
      </c>
      <c r="N105" s="9" t="s">
        <v>2571</v>
      </c>
      <c r="O105" s="4"/>
    </row>
    <row r="106" spans="1:15" ht="24">
      <c r="A106" s="1" t="s">
        <v>2108</v>
      </c>
      <c r="B106" s="1" t="s">
        <v>2106</v>
      </c>
      <c r="C106" s="1">
        <v>4</v>
      </c>
      <c r="D106" s="4">
        <v>104</v>
      </c>
      <c r="E106" s="4" t="s">
        <v>1669</v>
      </c>
      <c r="F106" s="4" t="s">
        <v>1183</v>
      </c>
      <c r="G106" s="4" t="s">
        <v>644</v>
      </c>
      <c r="H106" s="4" t="s">
        <v>2563</v>
      </c>
      <c r="I106" s="4" t="s">
        <v>89</v>
      </c>
      <c r="J106" s="4" t="s">
        <v>645</v>
      </c>
      <c r="K106" s="4" t="s">
        <v>2569</v>
      </c>
      <c r="L106" s="4" t="s">
        <v>2568</v>
      </c>
      <c r="M106" s="9">
        <v>42142</v>
      </c>
      <c r="N106" s="9" t="s">
        <v>2571</v>
      </c>
      <c r="O106" s="4"/>
    </row>
    <row r="107" spans="1:15" ht="24">
      <c r="A107" s="1" t="s">
        <v>2108</v>
      </c>
      <c r="B107" s="1" t="s">
        <v>2106</v>
      </c>
      <c r="C107" s="1">
        <v>4</v>
      </c>
      <c r="D107" s="4">
        <v>105</v>
      </c>
      <c r="E107" s="4" t="s">
        <v>1669</v>
      </c>
      <c r="F107" s="4" t="s">
        <v>1218</v>
      </c>
      <c r="G107" s="4" t="s">
        <v>1217</v>
      </c>
      <c r="H107" s="4" t="s">
        <v>2563</v>
      </c>
      <c r="I107" s="4" t="s">
        <v>171</v>
      </c>
      <c r="J107" s="4" t="s">
        <v>749</v>
      </c>
      <c r="K107" s="4" t="s">
        <v>2569</v>
      </c>
      <c r="L107" s="4" t="s">
        <v>2568</v>
      </c>
      <c r="M107" s="9">
        <v>42142</v>
      </c>
      <c r="N107" s="9" t="s">
        <v>2571</v>
      </c>
      <c r="O107" s="4"/>
    </row>
    <row r="108" spans="1:15" ht="24">
      <c r="A108" s="1" t="s">
        <v>2108</v>
      </c>
      <c r="B108" s="1" t="s">
        <v>2106</v>
      </c>
      <c r="C108" s="1">
        <v>4</v>
      </c>
      <c r="D108" s="4">
        <v>106</v>
      </c>
      <c r="E108" s="4" t="s">
        <v>1669</v>
      </c>
      <c r="F108" s="4" t="s">
        <v>1193</v>
      </c>
      <c r="G108" s="4" t="s">
        <v>1192</v>
      </c>
      <c r="H108" s="4" t="s">
        <v>2563</v>
      </c>
      <c r="I108" s="4" t="s">
        <v>170</v>
      </c>
      <c r="J108" s="4" t="s">
        <v>743</v>
      </c>
      <c r="K108" s="4" t="s">
        <v>2569</v>
      </c>
      <c r="L108" s="4" t="s">
        <v>2568</v>
      </c>
      <c r="M108" s="9">
        <v>42142</v>
      </c>
      <c r="N108" s="9" t="s">
        <v>2571</v>
      </c>
      <c r="O108" s="4"/>
    </row>
    <row r="109" spans="1:15" ht="24">
      <c r="A109" s="1" t="s">
        <v>2108</v>
      </c>
      <c r="B109" s="1" t="s">
        <v>2106</v>
      </c>
      <c r="C109" s="1">
        <v>4</v>
      </c>
      <c r="D109" s="4">
        <v>107</v>
      </c>
      <c r="E109" s="4" t="s">
        <v>1669</v>
      </c>
      <c r="F109" s="4" t="s">
        <v>1215</v>
      </c>
      <c r="G109" s="4" t="s">
        <v>1214</v>
      </c>
      <c r="H109" s="4" t="s">
        <v>2563</v>
      </c>
      <c r="I109" s="4" t="s">
        <v>174</v>
      </c>
      <c r="J109" s="4" t="s">
        <v>753</v>
      </c>
      <c r="K109" s="4" t="s">
        <v>2569</v>
      </c>
      <c r="L109" s="4" t="s">
        <v>2568</v>
      </c>
      <c r="M109" s="9">
        <v>42142</v>
      </c>
      <c r="N109" s="9" t="s">
        <v>2571</v>
      </c>
      <c r="O109" s="4"/>
    </row>
    <row r="110" spans="1:15" ht="24">
      <c r="A110" s="1" t="s">
        <v>2108</v>
      </c>
      <c r="B110" s="1" t="s">
        <v>2106</v>
      </c>
      <c r="C110" s="1">
        <v>4</v>
      </c>
      <c r="D110" s="4">
        <v>108</v>
      </c>
      <c r="E110" s="4" t="s">
        <v>1669</v>
      </c>
      <c r="F110" s="4" t="s">
        <v>1297</v>
      </c>
      <c r="G110" s="4" t="s">
        <v>843</v>
      </c>
      <c r="H110" s="4" t="s">
        <v>2563</v>
      </c>
      <c r="I110" s="4" t="s">
        <v>179</v>
      </c>
      <c r="J110" s="4" t="s">
        <v>1528</v>
      </c>
      <c r="K110" s="4" t="s">
        <v>2569</v>
      </c>
      <c r="L110" s="4" t="s">
        <v>2568</v>
      </c>
      <c r="M110" s="9">
        <v>42142</v>
      </c>
      <c r="N110" s="9" t="s">
        <v>2571</v>
      </c>
      <c r="O110" s="4"/>
    </row>
    <row r="111" spans="1:15" ht="24">
      <c r="A111" s="1" t="s">
        <v>2108</v>
      </c>
      <c r="B111" s="1" t="s">
        <v>2106</v>
      </c>
      <c r="C111" s="1">
        <v>4</v>
      </c>
      <c r="D111" s="4">
        <v>109</v>
      </c>
      <c r="E111" s="4" t="s">
        <v>1669</v>
      </c>
      <c r="F111" s="4" t="s">
        <v>1312</v>
      </c>
      <c r="G111" s="4" t="s">
        <v>193</v>
      </c>
      <c r="H111" s="4" t="s">
        <v>2563</v>
      </c>
      <c r="I111" s="4" t="s">
        <v>194</v>
      </c>
      <c r="J111" s="4" t="s">
        <v>861</v>
      </c>
      <c r="K111" s="4" t="s">
        <v>2569</v>
      </c>
      <c r="L111" s="4" t="s">
        <v>2568</v>
      </c>
      <c r="M111" s="9">
        <v>42142</v>
      </c>
      <c r="N111" s="9" t="s">
        <v>2571</v>
      </c>
      <c r="O111" s="4"/>
    </row>
    <row r="112" spans="1:15" ht="24">
      <c r="A112" s="1" t="s">
        <v>2108</v>
      </c>
      <c r="B112" s="1" t="s">
        <v>2106</v>
      </c>
      <c r="C112" s="1">
        <v>4</v>
      </c>
      <c r="D112" s="4">
        <v>110</v>
      </c>
      <c r="E112" s="4" t="s">
        <v>1669</v>
      </c>
      <c r="F112" s="4" t="s">
        <v>1322</v>
      </c>
      <c r="G112" s="4" t="s">
        <v>844</v>
      </c>
      <c r="H112" s="4" t="s">
        <v>2563</v>
      </c>
      <c r="I112" s="4" t="s">
        <v>180</v>
      </c>
      <c r="J112" s="4" t="s">
        <v>1530</v>
      </c>
      <c r="K112" s="4" t="s">
        <v>2569</v>
      </c>
      <c r="L112" s="4" t="s">
        <v>2568</v>
      </c>
      <c r="M112" s="9">
        <v>42142</v>
      </c>
      <c r="N112" s="9" t="s">
        <v>2571</v>
      </c>
      <c r="O112" s="4"/>
    </row>
    <row r="113" spans="1:15" ht="24">
      <c r="A113" s="1" t="s">
        <v>2108</v>
      </c>
      <c r="B113" s="1" t="s">
        <v>2106</v>
      </c>
      <c r="C113" s="1">
        <v>4</v>
      </c>
      <c r="D113" s="4">
        <v>111</v>
      </c>
      <c r="E113" s="4" t="s">
        <v>1669</v>
      </c>
      <c r="F113" s="4" t="s">
        <v>1318</v>
      </c>
      <c r="G113" s="4" t="s">
        <v>848</v>
      </c>
      <c r="H113" s="4" t="s">
        <v>2563</v>
      </c>
      <c r="I113" s="4" t="s">
        <v>182</v>
      </c>
      <c r="J113" s="4" t="s">
        <v>849</v>
      </c>
      <c r="K113" s="4" t="s">
        <v>2569</v>
      </c>
      <c r="L113" s="4" t="s">
        <v>2568</v>
      </c>
      <c r="M113" s="9">
        <v>42142</v>
      </c>
      <c r="N113" s="9" t="s">
        <v>2571</v>
      </c>
      <c r="O113" s="4"/>
    </row>
    <row r="114" spans="1:15" ht="24">
      <c r="A114" s="1" t="s">
        <v>2108</v>
      </c>
      <c r="B114" s="1" t="s">
        <v>2106</v>
      </c>
      <c r="C114" s="1">
        <v>4</v>
      </c>
      <c r="D114" s="4">
        <v>112</v>
      </c>
      <c r="E114" s="4" t="s">
        <v>1669</v>
      </c>
      <c r="F114" s="4" t="s">
        <v>1252</v>
      </c>
      <c r="G114" s="4" t="s">
        <v>189</v>
      </c>
      <c r="H114" s="4" t="s">
        <v>2563</v>
      </c>
      <c r="I114" s="4" t="s">
        <v>190</v>
      </c>
      <c r="J114" s="4" t="s">
        <v>781</v>
      </c>
      <c r="K114" s="4" t="s">
        <v>2569</v>
      </c>
      <c r="L114" s="4" t="s">
        <v>2568</v>
      </c>
      <c r="M114" s="9">
        <v>42142</v>
      </c>
      <c r="N114" s="9" t="s">
        <v>2571</v>
      </c>
      <c r="O114" s="4"/>
    </row>
    <row r="115" spans="1:15" ht="24">
      <c r="A115" s="1" t="s">
        <v>2108</v>
      </c>
      <c r="B115" s="1" t="s">
        <v>2106</v>
      </c>
      <c r="C115" s="1">
        <v>4</v>
      </c>
      <c r="D115" s="4">
        <v>113</v>
      </c>
      <c r="E115" s="4" t="s">
        <v>1669</v>
      </c>
      <c r="F115" s="4" t="s">
        <v>1197</v>
      </c>
      <c r="G115" s="4" t="s">
        <v>1196</v>
      </c>
      <c r="H115" s="4" t="s">
        <v>2563</v>
      </c>
      <c r="I115" s="4" t="s">
        <v>163</v>
      </c>
      <c r="J115" s="4" t="s">
        <v>739</v>
      </c>
      <c r="K115" s="4" t="s">
        <v>2569</v>
      </c>
      <c r="L115" s="4" t="s">
        <v>2568</v>
      </c>
      <c r="M115" s="9">
        <v>42142</v>
      </c>
      <c r="N115" s="9" t="s">
        <v>2571</v>
      </c>
      <c r="O115" s="4"/>
    </row>
    <row r="116" spans="1:15" ht="24">
      <c r="A116" s="1" t="s">
        <v>2108</v>
      </c>
      <c r="B116" s="1" t="s">
        <v>2106</v>
      </c>
      <c r="C116" s="1">
        <v>4</v>
      </c>
      <c r="D116" s="4">
        <v>114</v>
      </c>
      <c r="E116" s="4" t="s">
        <v>1669</v>
      </c>
      <c r="F116" s="4" t="s">
        <v>1301</v>
      </c>
      <c r="G116" s="4" t="s">
        <v>191</v>
      </c>
      <c r="H116" s="4" t="s">
        <v>2563</v>
      </c>
      <c r="I116" s="4" t="s">
        <v>192</v>
      </c>
      <c r="J116" s="4" t="s">
        <v>859</v>
      </c>
      <c r="K116" s="4" t="s">
        <v>2569</v>
      </c>
      <c r="L116" s="4" t="s">
        <v>2568</v>
      </c>
      <c r="M116" s="9">
        <v>42142</v>
      </c>
      <c r="N116" s="9" t="s">
        <v>2571</v>
      </c>
      <c r="O116" s="4"/>
    </row>
    <row r="117" spans="1:15" ht="24">
      <c r="A117" s="1" t="s">
        <v>2108</v>
      </c>
      <c r="B117" s="1" t="s">
        <v>2106</v>
      </c>
      <c r="C117" s="1">
        <v>4</v>
      </c>
      <c r="D117" s="4">
        <v>115</v>
      </c>
      <c r="E117" s="4" t="s">
        <v>1669</v>
      </c>
      <c r="F117" s="4" t="s">
        <v>1180</v>
      </c>
      <c r="G117" s="4" t="s">
        <v>658</v>
      </c>
      <c r="H117" s="4" t="s">
        <v>2563</v>
      </c>
      <c r="I117" s="4" t="s">
        <v>109</v>
      </c>
      <c r="J117" s="4" t="s">
        <v>659</v>
      </c>
      <c r="K117" s="4" t="s">
        <v>2569</v>
      </c>
      <c r="L117" s="4" t="s">
        <v>2568</v>
      </c>
      <c r="M117" s="9">
        <v>42142</v>
      </c>
      <c r="N117" s="9" t="s">
        <v>2571</v>
      </c>
      <c r="O117" s="4"/>
    </row>
    <row r="118" spans="1:15" ht="24">
      <c r="A118" s="1" t="s">
        <v>2108</v>
      </c>
      <c r="B118" s="1" t="s">
        <v>2106</v>
      </c>
      <c r="C118" s="1">
        <v>4</v>
      </c>
      <c r="D118" s="4">
        <v>116</v>
      </c>
      <c r="E118" s="4" t="s">
        <v>1669</v>
      </c>
      <c r="F118" s="4" t="s">
        <v>1225</v>
      </c>
      <c r="G118" s="4" t="s">
        <v>730</v>
      </c>
      <c r="H118" s="4" t="s">
        <v>2563</v>
      </c>
      <c r="I118" s="4" t="s">
        <v>114</v>
      </c>
      <c r="J118" s="4" t="s">
        <v>731</v>
      </c>
      <c r="K118" s="4" t="s">
        <v>2569</v>
      </c>
      <c r="L118" s="4" t="s">
        <v>2568</v>
      </c>
      <c r="M118" s="9">
        <v>42142</v>
      </c>
      <c r="N118" s="9" t="s">
        <v>2571</v>
      </c>
      <c r="O118" s="4"/>
    </row>
    <row r="119" spans="1:15" s="41" customFormat="1" ht="24">
      <c r="A119" s="1" t="s">
        <v>2108</v>
      </c>
      <c r="B119" s="1" t="s">
        <v>2106</v>
      </c>
      <c r="C119" s="1">
        <v>4</v>
      </c>
      <c r="D119" s="1">
        <v>117</v>
      </c>
      <c r="E119" s="1" t="s">
        <v>1669</v>
      </c>
      <c r="F119" s="1" t="s">
        <v>1256</v>
      </c>
      <c r="G119" s="1" t="s">
        <v>1638</v>
      </c>
      <c r="H119" s="4" t="s">
        <v>2563</v>
      </c>
      <c r="I119" s="1" t="s">
        <v>1986</v>
      </c>
      <c r="J119" s="1" t="s">
        <v>792</v>
      </c>
      <c r="K119" s="4" t="s">
        <v>2569</v>
      </c>
      <c r="L119" s="4" t="s">
        <v>2568</v>
      </c>
      <c r="M119" s="39">
        <v>42142</v>
      </c>
      <c r="N119" s="9" t="s">
        <v>2571</v>
      </c>
      <c r="O119" s="40"/>
    </row>
    <row r="120" spans="1:15" ht="24">
      <c r="A120" s="1" t="s">
        <v>2108</v>
      </c>
      <c r="B120" s="1" t="s">
        <v>2106</v>
      </c>
      <c r="C120" s="1">
        <v>4</v>
      </c>
      <c r="D120" s="4">
        <v>118</v>
      </c>
      <c r="E120" s="4" t="s">
        <v>1669</v>
      </c>
      <c r="F120" s="4" t="s">
        <v>1255</v>
      </c>
      <c r="G120" s="4" t="s">
        <v>1639</v>
      </c>
      <c r="H120" s="4" t="s">
        <v>2563</v>
      </c>
      <c r="I120" s="4" t="s">
        <v>118</v>
      </c>
      <c r="J120" s="4" t="s">
        <v>789</v>
      </c>
      <c r="K120" s="4" t="s">
        <v>2569</v>
      </c>
      <c r="L120" s="4" t="s">
        <v>2568</v>
      </c>
      <c r="M120" s="9">
        <v>42142</v>
      </c>
      <c r="N120" s="9" t="s">
        <v>2571</v>
      </c>
      <c r="O120" s="4"/>
    </row>
    <row r="121" spans="1:15" ht="24">
      <c r="A121" s="1" t="s">
        <v>2108</v>
      </c>
      <c r="B121" s="1" t="s">
        <v>2106</v>
      </c>
      <c r="C121" s="1">
        <v>4</v>
      </c>
      <c r="D121" s="4">
        <v>119</v>
      </c>
      <c r="E121" s="4" t="s">
        <v>1669</v>
      </c>
      <c r="F121" s="4" t="s">
        <v>1316</v>
      </c>
      <c r="G121" s="4" t="s">
        <v>851</v>
      </c>
      <c r="H121" s="4" t="s">
        <v>2563</v>
      </c>
      <c r="I121" s="4" t="s">
        <v>183</v>
      </c>
      <c r="J121" s="4" t="s">
        <v>852</v>
      </c>
      <c r="K121" s="4" t="s">
        <v>2569</v>
      </c>
      <c r="L121" s="4" t="s">
        <v>2568</v>
      </c>
      <c r="M121" s="9">
        <v>42142</v>
      </c>
      <c r="N121" s="9" t="s">
        <v>2571</v>
      </c>
      <c r="O121" s="4"/>
    </row>
    <row r="122" spans="1:15" ht="24">
      <c r="A122" s="1" t="s">
        <v>2108</v>
      </c>
      <c r="B122" s="1" t="s">
        <v>2106</v>
      </c>
      <c r="C122" s="1">
        <v>4</v>
      </c>
      <c r="D122" s="4">
        <v>120</v>
      </c>
      <c r="E122" s="4" t="s">
        <v>1669</v>
      </c>
      <c r="F122" s="4" t="s">
        <v>1242</v>
      </c>
      <c r="G122" s="4" t="s">
        <v>153</v>
      </c>
      <c r="H122" s="4" t="s">
        <v>2563</v>
      </c>
      <c r="I122" s="4" t="s">
        <v>154</v>
      </c>
      <c r="J122" s="4" t="s">
        <v>747</v>
      </c>
      <c r="K122" s="4" t="s">
        <v>2569</v>
      </c>
      <c r="L122" s="4" t="s">
        <v>2568</v>
      </c>
      <c r="M122" s="9">
        <v>42142</v>
      </c>
      <c r="N122" s="9" t="s">
        <v>2571</v>
      </c>
      <c r="O122" s="4"/>
    </row>
    <row r="123" spans="1:15" ht="24">
      <c r="A123" s="1" t="s">
        <v>2108</v>
      </c>
      <c r="B123" s="1" t="s">
        <v>2106</v>
      </c>
      <c r="C123" s="1">
        <v>4</v>
      </c>
      <c r="D123" s="4">
        <v>121</v>
      </c>
      <c r="E123" s="4" t="s">
        <v>1669</v>
      </c>
      <c r="F123" s="4" t="s">
        <v>1240</v>
      </c>
      <c r="G123" s="4" t="s">
        <v>120</v>
      </c>
      <c r="H123" s="4" t="s">
        <v>2563</v>
      </c>
      <c r="I123" s="4" t="s">
        <v>121</v>
      </c>
      <c r="J123" s="4" t="s">
        <v>705</v>
      </c>
      <c r="K123" s="4" t="s">
        <v>2569</v>
      </c>
      <c r="L123" s="4" t="s">
        <v>2568</v>
      </c>
      <c r="M123" s="9">
        <v>42142</v>
      </c>
      <c r="N123" s="9" t="s">
        <v>2571</v>
      </c>
      <c r="O123" s="4"/>
    </row>
    <row r="124" spans="1:15" ht="24">
      <c r="A124" s="1" t="s">
        <v>2108</v>
      </c>
      <c r="B124" s="1" t="s">
        <v>2106</v>
      </c>
      <c r="C124" s="1">
        <v>4</v>
      </c>
      <c r="D124" s="4">
        <v>122</v>
      </c>
      <c r="E124" s="4" t="s">
        <v>1669</v>
      </c>
      <c r="F124" s="4" t="s">
        <v>1235</v>
      </c>
      <c r="G124" s="4" t="s">
        <v>684</v>
      </c>
      <c r="H124" s="4" t="s">
        <v>2563</v>
      </c>
      <c r="I124" s="4" t="s">
        <v>143</v>
      </c>
      <c r="J124" s="4" t="s">
        <v>685</v>
      </c>
      <c r="K124" s="4" t="s">
        <v>2569</v>
      </c>
      <c r="L124" s="4" t="s">
        <v>2568</v>
      </c>
      <c r="M124" s="9">
        <v>42142</v>
      </c>
      <c r="N124" s="9" t="s">
        <v>2571</v>
      </c>
      <c r="O124" s="4"/>
    </row>
    <row r="125" spans="1:15" ht="24">
      <c r="A125" s="1" t="s">
        <v>2108</v>
      </c>
      <c r="B125" s="1" t="s">
        <v>2106</v>
      </c>
      <c r="C125" s="1">
        <v>4</v>
      </c>
      <c r="D125" s="4">
        <v>123</v>
      </c>
      <c r="E125" s="4" t="s">
        <v>1669</v>
      </c>
      <c r="F125" s="4" t="s">
        <v>1234</v>
      </c>
      <c r="G125" s="4" t="s">
        <v>146</v>
      </c>
      <c r="H125" s="4" t="s">
        <v>2563</v>
      </c>
      <c r="I125" s="4" t="s">
        <v>147</v>
      </c>
      <c r="J125" s="4" t="s">
        <v>687</v>
      </c>
      <c r="K125" s="4" t="s">
        <v>2569</v>
      </c>
      <c r="L125" s="4" t="s">
        <v>2568</v>
      </c>
      <c r="M125" s="9">
        <v>42142</v>
      </c>
      <c r="N125" s="9" t="s">
        <v>2571</v>
      </c>
      <c r="O125" s="4"/>
    </row>
    <row r="126" spans="1:15" ht="24">
      <c r="A126" s="1" t="s">
        <v>2108</v>
      </c>
      <c r="B126" s="1" t="s">
        <v>2106</v>
      </c>
      <c r="C126" s="1">
        <v>4</v>
      </c>
      <c r="D126" s="4">
        <v>124</v>
      </c>
      <c r="E126" s="4" t="s">
        <v>1669</v>
      </c>
      <c r="F126" s="4" t="s">
        <v>1226</v>
      </c>
      <c r="G126" s="4" t="s">
        <v>122</v>
      </c>
      <c r="H126" s="4" t="s">
        <v>2563</v>
      </c>
      <c r="I126" s="4" t="s">
        <v>123</v>
      </c>
      <c r="J126" s="4" t="s">
        <v>694</v>
      </c>
      <c r="K126" s="4" t="s">
        <v>2569</v>
      </c>
      <c r="L126" s="4" t="s">
        <v>2568</v>
      </c>
      <c r="M126" s="9">
        <v>42142</v>
      </c>
      <c r="N126" s="9" t="s">
        <v>2571</v>
      </c>
      <c r="O126" s="4"/>
    </row>
    <row r="127" spans="1:15" ht="24">
      <c r="A127" s="1" t="s">
        <v>2108</v>
      </c>
      <c r="B127" s="1" t="s">
        <v>2106</v>
      </c>
      <c r="C127" s="1">
        <v>4</v>
      </c>
      <c r="D127" s="4">
        <v>125</v>
      </c>
      <c r="E127" s="4" t="s">
        <v>1669</v>
      </c>
      <c r="F127" s="4" t="s">
        <v>1224</v>
      </c>
      <c r="G127" s="4" t="s">
        <v>155</v>
      </c>
      <c r="H127" s="4" t="s">
        <v>2563</v>
      </c>
      <c r="I127" s="4" t="s">
        <v>156</v>
      </c>
      <c r="J127" s="4" t="s">
        <v>773</v>
      </c>
      <c r="K127" s="4" t="s">
        <v>2569</v>
      </c>
      <c r="L127" s="4" t="s">
        <v>2568</v>
      </c>
      <c r="M127" s="9">
        <v>42142</v>
      </c>
      <c r="N127" s="9" t="s">
        <v>2571</v>
      </c>
      <c r="O127" s="4"/>
    </row>
    <row r="128" spans="1:15" ht="24">
      <c r="A128" s="1" t="s">
        <v>2108</v>
      </c>
      <c r="B128" s="1" t="s">
        <v>2106</v>
      </c>
      <c r="C128" s="1">
        <v>4</v>
      </c>
      <c r="D128" s="4">
        <v>126</v>
      </c>
      <c r="E128" s="4" t="s">
        <v>1669</v>
      </c>
      <c r="F128" s="4" t="s">
        <v>1219</v>
      </c>
      <c r="G128" s="4" t="s">
        <v>116</v>
      </c>
      <c r="H128" s="4" t="s">
        <v>2563</v>
      </c>
      <c r="I128" s="4" t="s">
        <v>117</v>
      </c>
      <c r="J128" s="4" t="s">
        <v>703</v>
      </c>
      <c r="K128" s="4" t="s">
        <v>2569</v>
      </c>
      <c r="L128" s="4" t="s">
        <v>2568</v>
      </c>
      <c r="M128" s="9">
        <v>42142</v>
      </c>
      <c r="N128" s="9" t="s">
        <v>2571</v>
      </c>
      <c r="O128" s="4"/>
    </row>
    <row r="129" spans="1:15" ht="24">
      <c r="A129" s="1" t="s">
        <v>2108</v>
      </c>
      <c r="B129" s="1" t="s">
        <v>2106</v>
      </c>
      <c r="C129" s="1">
        <v>4</v>
      </c>
      <c r="D129" s="4">
        <v>127</v>
      </c>
      <c r="E129" s="4" t="s">
        <v>1669</v>
      </c>
      <c r="F129" s="4" t="s">
        <v>1206</v>
      </c>
      <c r="G129" s="4" t="s">
        <v>1205</v>
      </c>
      <c r="H129" s="4" t="s">
        <v>2563</v>
      </c>
      <c r="I129" s="4" t="s">
        <v>157</v>
      </c>
      <c r="J129" s="4" t="s">
        <v>735</v>
      </c>
      <c r="K129" s="4" t="s">
        <v>2569</v>
      </c>
      <c r="L129" s="4" t="s">
        <v>2568</v>
      </c>
      <c r="M129" s="9">
        <v>42142</v>
      </c>
      <c r="N129" s="9" t="s">
        <v>2571</v>
      </c>
      <c r="O129" s="4"/>
    </row>
    <row r="130" spans="1:15" ht="24">
      <c r="A130" s="1" t="s">
        <v>2108</v>
      </c>
      <c r="B130" s="1" t="s">
        <v>2106</v>
      </c>
      <c r="C130" s="1">
        <v>4</v>
      </c>
      <c r="D130" s="4">
        <v>128</v>
      </c>
      <c r="E130" s="4" t="s">
        <v>1669</v>
      </c>
      <c r="F130" s="4" t="s">
        <v>1200</v>
      </c>
      <c r="G130" s="4" t="s">
        <v>691</v>
      </c>
      <c r="H130" s="4" t="s">
        <v>2563</v>
      </c>
      <c r="I130" s="4" t="s">
        <v>142</v>
      </c>
      <c r="J130" s="4" t="s">
        <v>692</v>
      </c>
      <c r="K130" s="4" t="s">
        <v>2569</v>
      </c>
      <c r="L130" s="4" t="s">
        <v>2568</v>
      </c>
      <c r="M130" s="9">
        <v>42142</v>
      </c>
      <c r="N130" s="9" t="s">
        <v>2571</v>
      </c>
      <c r="O130" s="4"/>
    </row>
    <row r="131" spans="1:15" ht="24">
      <c r="A131" s="1" t="s">
        <v>2108</v>
      </c>
      <c r="B131" s="1" t="s">
        <v>2106</v>
      </c>
      <c r="C131" s="1">
        <v>4</v>
      </c>
      <c r="D131" s="4">
        <v>129</v>
      </c>
      <c r="E131" s="4" t="s">
        <v>1669</v>
      </c>
      <c r="F131" s="4" t="s">
        <v>1259</v>
      </c>
      <c r="G131" s="4" t="s">
        <v>1640</v>
      </c>
      <c r="H131" s="4" t="s">
        <v>2563</v>
      </c>
      <c r="I131" s="4" t="s">
        <v>141</v>
      </c>
      <c r="J131" s="4" t="s">
        <v>799</v>
      </c>
      <c r="K131" s="4" t="s">
        <v>2569</v>
      </c>
      <c r="L131" s="4" t="s">
        <v>2568</v>
      </c>
      <c r="M131" s="9">
        <v>42142</v>
      </c>
      <c r="N131" s="9" t="s">
        <v>2571</v>
      </c>
      <c r="O131" s="4"/>
    </row>
    <row r="132" spans="1:15" ht="24">
      <c r="A132" s="1" t="s">
        <v>2108</v>
      </c>
      <c r="B132" s="1" t="s">
        <v>2106</v>
      </c>
      <c r="C132" s="1">
        <v>4</v>
      </c>
      <c r="D132" s="4">
        <v>130</v>
      </c>
      <c r="E132" s="4" t="s">
        <v>1669</v>
      </c>
      <c r="F132" s="4" t="s">
        <v>1260</v>
      </c>
      <c r="G132" s="4" t="s">
        <v>1641</v>
      </c>
      <c r="H132" s="4" t="s">
        <v>2563</v>
      </c>
      <c r="I132" s="4" t="s">
        <v>119</v>
      </c>
      <c r="J132" s="4" t="s">
        <v>808</v>
      </c>
      <c r="K132" s="4" t="s">
        <v>2569</v>
      </c>
      <c r="L132" s="4" t="s">
        <v>2568</v>
      </c>
      <c r="M132" s="9">
        <v>42142</v>
      </c>
      <c r="N132" s="9" t="s">
        <v>2571</v>
      </c>
      <c r="O132" s="4"/>
    </row>
    <row r="133" spans="1:15" ht="24">
      <c r="A133" s="1" t="s">
        <v>2108</v>
      </c>
      <c r="B133" s="1" t="s">
        <v>2106</v>
      </c>
      <c r="C133" s="1">
        <v>4</v>
      </c>
      <c r="D133" s="4">
        <v>131</v>
      </c>
      <c r="E133" s="4" t="s">
        <v>1669</v>
      </c>
      <c r="F133" s="4" t="s">
        <v>1279</v>
      </c>
      <c r="G133" s="4" t="s">
        <v>212</v>
      </c>
      <c r="H133" s="4" t="s">
        <v>2563</v>
      </c>
      <c r="I133" s="4" t="s">
        <v>213</v>
      </c>
      <c r="J133" s="4" t="s">
        <v>817</v>
      </c>
      <c r="K133" s="4" t="s">
        <v>2569</v>
      </c>
      <c r="L133" s="4" t="s">
        <v>2568</v>
      </c>
      <c r="M133" s="9">
        <v>42142</v>
      </c>
      <c r="N133" s="9" t="s">
        <v>2571</v>
      </c>
      <c r="O133" s="4"/>
    </row>
    <row r="134" spans="1:15" ht="24">
      <c r="A134" s="1" t="s">
        <v>2108</v>
      </c>
      <c r="B134" s="1" t="s">
        <v>2106</v>
      </c>
      <c r="C134" s="1">
        <v>4</v>
      </c>
      <c r="D134" s="4">
        <v>132</v>
      </c>
      <c r="E134" s="4" t="s">
        <v>1669</v>
      </c>
      <c r="F134" s="4" t="s">
        <v>1191</v>
      </c>
      <c r="G134" s="4" t="s">
        <v>104</v>
      </c>
      <c r="H134" s="4" t="s">
        <v>2563</v>
      </c>
      <c r="I134" s="4" t="s">
        <v>105</v>
      </c>
      <c r="J134" s="4" t="s">
        <v>670</v>
      </c>
      <c r="K134" s="4" t="s">
        <v>2569</v>
      </c>
      <c r="L134" s="4" t="s">
        <v>2568</v>
      </c>
      <c r="M134" s="9">
        <v>42142</v>
      </c>
      <c r="N134" s="9" t="s">
        <v>2571</v>
      </c>
      <c r="O134" s="4"/>
    </row>
    <row r="135" spans="1:15" ht="24">
      <c r="A135" s="1" t="s">
        <v>2108</v>
      </c>
      <c r="B135" s="1" t="s">
        <v>2106</v>
      </c>
      <c r="C135" s="1">
        <v>4</v>
      </c>
      <c r="D135" s="4">
        <v>133</v>
      </c>
      <c r="E135" s="4" t="s">
        <v>1669</v>
      </c>
      <c r="F135" s="4" t="s">
        <v>1188</v>
      </c>
      <c r="G135" s="4" t="s">
        <v>679</v>
      </c>
      <c r="H135" s="4" t="s">
        <v>2563</v>
      </c>
      <c r="I135" s="4" t="s">
        <v>82</v>
      </c>
      <c r="J135" s="4" t="s">
        <v>680</v>
      </c>
      <c r="K135" s="4" t="s">
        <v>2569</v>
      </c>
      <c r="L135" s="4" t="s">
        <v>2568</v>
      </c>
      <c r="M135" s="9">
        <v>42142</v>
      </c>
      <c r="N135" s="9" t="s">
        <v>2571</v>
      </c>
      <c r="O135" s="4"/>
    </row>
    <row r="136" spans="1:15" ht="24">
      <c r="A136" s="1" t="s">
        <v>2108</v>
      </c>
      <c r="B136" s="1" t="s">
        <v>2106</v>
      </c>
      <c r="C136" s="1">
        <v>4</v>
      </c>
      <c r="D136" s="4">
        <v>134</v>
      </c>
      <c r="E136" s="4" t="s">
        <v>1669</v>
      </c>
      <c r="F136" s="4" t="s">
        <v>1186</v>
      </c>
      <c r="G136" s="4" t="s">
        <v>101</v>
      </c>
      <c r="H136" s="4" t="s">
        <v>2563</v>
      </c>
      <c r="I136" s="4" t="s">
        <v>102</v>
      </c>
      <c r="J136" s="4" t="s">
        <v>664</v>
      </c>
      <c r="K136" s="4" t="s">
        <v>2569</v>
      </c>
      <c r="L136" s="4" t="s">
        <v>2568</v>
      </c>
      <c r="M136" s="9">
        <v>42142</v>
      </c>
      <c r="N136" s="9" t="s">
        <v>2571</v>
      </c>
      <c r="O136" s="4"/>
    </row>
    <row r="137" spans="1:15" ht="24">
      <c r="A137" s="1" t="s">
        <v>2108</v>
      </c>
      <c r="B137" s="1" t="s">
        <v>2106</v>
      </c>
      <c r="C137" s="1">
        <v>4</v>
      </c>
      <c r="D137" s="4">
        <v>135</v>
      </c>
      <c r="E137" s="4" t="s">
        <v>1669</v>
      </c>
      <c r="F137" s="4" t="s">
        <v>1182</v>
      </c>
      <c r="G137" s="4" t="s">
        <v>91</v>
      </c>
      <c r="H137" s="4" t="s">
        <v>2563</v>
      </c>
      <c r="I137" s="4" t="s">
        <v>92</v>
      </c>
      <c r="J137" s="4" t="s">
        <v>649</v>
      </c>
      <c r="K137" s="4" t="s">
        <v>2569</v>
      </c>
      <c r="L137" s="4" t="s">
        <v>2568</v>
      </c>
      <c r="M137" s="9">
        <v>42142</v>
      </c>
      <c r="N137" s="9" t="s">
        <v>2571</v>
      </c>
      <c r="O137" s="4"/>
    </row>
    <row r="138" spans="1:15" ht="24">
      <c r="A138" s="1" t="s">
        <v>2108</v>
      </c>
      <c r="B138" s="1" t="s">
        <v>2106</v>
      </c>
      <c r="C138" s="1">
        <v>4</v>
      </c>
      <c r="D138" s="4">
        <v>136</v>
      </c>
      <c r="E138" s="4" t="s">
        <v>1669</v>
      </c>
      <c r="F138" s="4" t="s">
        <v>1178</v>
      </c>
      <c r="G138" s="4" t="s">
        <v>1177</v>
      </c>
      <c r="H138" s="4" t="s">
        <v>2563</v>
      </c>
      <c r="I138" s="4" t="s">
        <v>81</v>
      </c>
      <c r="J138" s="4" t="s">
        <v>643</v>
      </c>
      <c r="K138" s="4" t="s">
        <v>2569</v>
      </c>
      <c r="L138" s="4" t="s">
        <v>2568</v>
      </c>
      <c r="M138" s="9">
        <v>42142</v>
      </c>
      <c r="N138" s="9" t="s">
        <v>2571</v>
      </c>
      <c r="O138" s="4"/>
    </row>
    <row r="139" spans="1:15" ht="24">
      <c r="A139" s="1" t="s">
        <v>2108</v>
      </c>
      <c r="B139" s="1" t="s">
        <v>2106</v>
      </c>
      <c r="C139" s="1">
        <v>4</v>
      </c>
      <c r="D139" s="4">
        <v>137</v>
      </c>
      <c r="E139" s="4" t="s">
        <v>1669</v>
      </c>
      <c r="F139" s="4" t="s">
        <v>1127</v>
      </c>
      <c r="G139" s="4" t="s">
        <v>619</v>
      </c>
      <c r="H139" s="4" t="s">
        <v>2563</v>
      </c>
      <c r="I139" s="4" t="s">
        <v>83</v>
      </c>
      <c r="J139" s="4" t="s">
        <v>620</v>
      </c>
      <c r="K139" s="4" t="s">
        <v>2569</v>
      </c>
      <c r="L139" s="4" t="s">
        <v>2568</v>
      </c>
      <c r="M139" s="9">
        <v>42142</v>
      </c>
      <c r="N139" s="9" t="s">
        <v>2571</v>
      </c>
      <c r="O139" s="4"/>
    </row>
    <row r="140" spans="1:15" ht="24">
      <c r="A140" s="1" t="s">
        <v>2108</v>
      </c>
      <c r="B140" s="1" t="s">
        <v>2106</v>
      </c>
      <c r="C140" s="1">
        <v>4</v>
      </c>
      <c r="D140" s="4">
        <v>138</v>
      </c>
      <c r="E140" s="4" t="s">
        <v>1669</v>
      </c>
      <c r="F140" s="4" t="s">
        <v>1145</v>
      </c>
      <c r="G140" s="4" t="s">
        <v>1144</v>
      </c>
      <c r="H140" s="4" t="s">
        <v>2563</v>
      </c>
      <c r="I140" s="4" t="s">
        <v>49</v>
      </c>
      <c r="J140" s="4" t="s">
        <v>630</v>
      </c>
      <c r="K140" s="4" t="s">
        <v>2569</v>
      </c>
      <c r="L140" s="4" t="s">
        <v>2568</v>
      </c>
      <c r="M140" s="9">
        <v>42142</v>
      </c>
      <c r="N140" s="9" t="s">
        <v>2571</v>
      </c>
      <c r="O140" s="4"/>
    </row>
    <row r="141" spans="1:15" ht="24">
      <c r="A141" s="1" t="s">
        <v>2108</v>
      </c>
      <c r="B141" s="1" t="s">
        <v>2106</v>
      </c>
      <c r="C141" s="1">
        <v>4</v>
      </c>
      <c r="D141" s="4">
        <v>139</v>
      </c>
      <c r="E141" s="4" t="s">
        <v>1669</v>
      </c>
      <c r="F141" s="4" t="s">
        <v>1204</v>
      </c>
      <c r="G141" s="4" t="s">
        <v>126</v>
      </c>
      <c r="H141" s="4" t="s">
        <v>2563</v>
      </c>
      <c r="I141" s="4" t="s">
        <v>127</v>
      </c>
      <c r="J141" s="4" t="s">
        <v>711</v>
      </c>
      <c r="K141" s="4" t="s">
        <v>2569</v>
      </c>
      <c r="L141" s="4" t="s">
        <v>2568</v>
      </c>
      <c r="M141" s="9">
        <v>42142</v>
      </c>
      <c r="N141" s="9" t="s">
        <v>2571</v>
      </c>
      <c r="O141" s="4"/>
    </row>
    <row r="142" spans="1:15" ht="24">
      <c r="A142" s="1" t="s">
        <v>2108</v>
      </c>
      <c r="B142" s="1" t="s">
        <v>2106</v>
      </c>
      <c r="C142" s="1">
        <v>4</v>
      </c>
      <c r="D142" s="4">
        <v>140</v>
      </c>
      <c r="E142" s="4" t="s">
        <v>1669</v>
      </c>
      <c r="F142" s="4" t="s">
        <v>1221</v>
      </c>
      <c r="G142" s="4" t="s">
        <v>128</v>
      </c>
      <c r="H142" s="4" t="s">
        <v>2563</v>
      </c>
      <c r="I142" s="4" t="s">
        <v>129</v>
      </c>
      <c r="J142" s="4" t="s">
        <v>701</v>
      </c>
      <c r="K142" s="4" t="s">
        <v>2569</v>
      </c>
      <c r="L142" s="4" t="s">
        <v>2568</v>
      </c>
      <c r="M142" s="9">
        <v>42142</v>
      </c>
      <c r="N142" s="9" t="s">
        <v>2571</v>
      </c>
      <c r="O142" s="4"/>
    </row>
    <row r="143" spans="1:15" ht="24">
      <c r="A143" s="1" t="s">
        <v>2108</v>
      </c>
      <c r="B143" s="1" t="s">
        <v>2106</v>
      </c>
      <c r="C143" s="1">
        <v>4</v>
      </c>
      <c r="D143" s="4">
        <v>141</v>
      </c>
      <c r="E143" s="4" t="s">
        <v>1669</v>
      </c>
      <c r="F143" s="4" t="s">
        <v>1345</v>
      </c>
      <c r="G143" s="4" t="s">
        <v>893</v>
      </c>
      <c r="H143" s="4" t="s">
        <v>2563</v>
      </c>
      <c r="I143" s="4" t="s">
        <v>254</v>
      </c>
      <c r="J143" s="4" t="s">
        <v>894</v>
      </c>
      <c r="K143" s="4" t="s">
        <v>2569</v>
      </c>
      <c r="L143" s="4" t="s">
        <v>2568</v>
      </c>
      <c r="M143" s="9">
        <v>42142</v>
      </c>
      <c r="N143" s="9" t="s">
        <v>2571</v>
      </c>
      <c r="O143" s="4"/>
    </row>
    <row r="144" spans="1:15" ht="24">
      <c r="A144" s="1" t="s">
        <v>2108</v>
      </c>
      <c r="B144" s="1" t="s">
        <v>2106</v>
      </c>
      <c r="C144" s="1">
        <v>4</v>
      </c>
      <c r="D144" s="4">
        <v>142</v>
      </c>
      <c r="E144" s="4" t="s">
        <v>1669</v>
      </c>
      <c r="F144" s="4" t="s">
        <v>1348</v>
      </c>
      <c r="G144" s="4" t="s">
        <v>1539</v>
      </c>
      <c r="H144" s="4" t="s">
        <v>2563</v>
      </c>
      <c r="I144" s="4" t="s">
        <v>253</v>
      </c>
      <c r="J144" s="4" t="s">
        <v>924</v>
      </c>
      <c r="K144" s="4" t="s">
        <v>2569</v>
      </c>
      <c r="L144" s="4" t="s">
        <v>2568</v>
      </c>
      <c r="M144" s="9">
        <v>42142</v>
      </c>
      <c r="N144" s="9" t="s">
        <v>2571</v>
      </c>
      <c r="O144" s="4"/>
    </row>
    <row r="145" spans="1:15" ht="24">
      <c r="A145" s="1" t="s">
        <v>2108</v>
      </c>
      <c r="B145" s="1" t="s">
        <v>2106</v>
      </c>
      <c r="C145" s="1">
        <v>4</v>
      </c>
      <c r="D145" s="4">
        <v>143</v>
      </c>
      <c r="E145" s="4" t="s">
        <v>1669</v>
      </c>
      <c r="F145" s="4" t="s">
        <v>1346</v>
      </c>
      <c r="G145" s="4" t="s">
        <v>896</v>
      </c>
      <c r="H145" s="4" t="s">
        <v>2563</v>
      </c>
      <c r="I145" s="4" t="s">
        <v>255</v>
      </c>
      <c r="J145" s="4" t="s">
        <v>897</v>
      </c>
      <c r="K145" s="4" t="s">
        <v>2569</v>
      </c>
      <c r="L145" s="4" t="s">
        <v>2568</v>
      </c>
      <c r="M145" s="9">
        <v>42142</v>
      </c>
      <c r="N145" s="9" t="s">
        <v>2571</v>
      </c>
      <c r="O145" s="4"/>
    </row>
    <row r="146" spans="1:15" ht="24">
      <c r="A146" s="1" t="s">
        <v>2108</v>
      </c>
      <c r="B146" s="1" t="s">
        <v>2106</v>
      </c>
      <c r="C146" s="1">
        <v>4</v>
      </c>
      <c r="D146" s="4">
        <v>144</v>
      </c>
      <c r="E146" s="4" t="s">
        <v>1669</v>
      </c>
      <c r="F146" s="4" t="s">
        <v>1349</v>
      </c>
      <c r="G146" s="4" t="s">
        <v>284</v>
      </c>
      <c r="H146" s="4" t="s">
        <v>2563</v>
      </c>
      <c r="I146" s="4" t="s">
        <v>285</v>
      </c>
      <c r="J146" s="4" t="s">
        <v>921</v>
      </c>
      <c r="K146" s="4" t="s">
        <v>2569</v>
      </c>
      <c r="L146" s="4" t="s">
        <v>2568</v>
      </c>
      <c r="M146" s="9">
        <v>42142</v>
      </c>
      <c r="N146" s="9" t="s">
        <v>2571</v>
      </c>
      <c r="O146" s="4"/>
    </row>
    <row r="147" spans="1:15" ht="24">
      <c r="A147" s="1" t="s">
        <v>2108</v>
      </c>
      <c r="B147" s="1" t="s">
        <v>2106</v>
      </c>
      <c r="C147" s="1">
        <v>4</v>
      </c>
      <c r="D147" s="4">
        <v>145</v>
      </c>
      <c r="E147" s="4" t="s">
        <v>1669</v>
      </c>
      <c r="F147" s="4" t="s">
        <v>1291</v>
      </c>
      <c r="G147" s="4" t="s">
        <v>220</v>
      </c>
      <c r="H147" s="4" t="s">
        <v>2563</v>
      </c>
      <c r="I147" s="4" t="s">
        <v>221</v>
      </c>
      <c r="J147" s="4" t="s">
        <v>825</v>
      </c>
      <c r="K147" s="4" t="s">
        <v>2569</v>
      </c>
      <c r="L147" s="4" t="s">
        <v>2568</v>
      </c>
      <c r="M147" s="9">
        <v>42142</v>
      </c>
      <c r="N147" s="9" t="s">
        <v>2571</v>
      </c>
      <c r="O147" s="4"/>
    </row>
    <row r="148" spans="1:15" ht="24">
      <c r="A148" s="1" t="s">
        <v>2108</v>
      </c>
      <c r="B148" s="1" t="s">
        <v>2106</v>
      </c>
      <c r="C148" s="1">
        <v>4</v>
      </c>
      <c r="D148" s="4">
        <v>146</v>
      </c>
      <c r="E148" s="4" t="s">
        <v>1669</v>
      </c>
      <c r="F148" s="4" t="s">
        <v>1330</v>
      </c>
      <c r="G148" s="4" t="s">
        <v>262</v>
      </c>
      <c r="H148" s="4" t="s">
        <v>2563</v>
      </c>
      <c r="I148" s="4" t="s">
        <v>263</v>
      </c>
      <c r="J148" s="4" t="s">
        <v>879</v>
      </c>
      <c r="K148" s="4" t="s">
        <v>2569</v>
      </c>
      <c r="L148" s="4" t="s">
        <v>2568</v>
      </c>
      <c r="M148" s="9">
        <v>42142</v>
      </c>
      <c r="N148" s="9" t="s">
        <v>2571</v>
      </c>
      <c r="O148" s="4"/>
    </row>
    <row r="149" spans="1:15" ht="24">
      <c r="A149" s="1" t="s">
        <v>2108</v>
      </c>
      <c r="B149" s="1" t="s">
        <v>2106</v>
      </c>
      <c r="C149" s="1">
        <v>4</v>
      </c>
      <c r="D149" s="4">
        <v>147</v>
      </c>
      <c r="E149" s="4" t="s">
        <v>1669</v>
      </c>
      <c r="F149" s="4" t="s">
        <v>1335</v>
      </c>
      <c r="G149" s="4" t="s">
        <v>256</v>
      </c>
      <c r="H149" s="4" t="s">
        <v>2563</v>
      </c>
      <c r="I149" s="4" t="s">
        <v>257</v>
      </c>
      <c r="J149" s="4" t="s">
        <v>885</v>
      </c>
      <c r="K149" s="4" t="s">
        <v>2569</v>
      </c>
      <c r="L149" s="4" t="s">
        <v>2568</v>
      </c>
      <c r="M149" s="9">
        <v>42142</v>
      </c>
      <c r="N149" s="9" t="s">
        <v>2571</v>
      </c>
      <c r="O149" s="4"/>
    </row>
    <row r="150" spans="1:15" ht="24">
      <c r="A150" s="1" t="s">
        <v>2108</v>
      </c>
      <c r="B150" s="1" t="s">
        <v>2106</v>
      </c>
      <c r="C150" s="1">
        <v>4</v>
      </c>
      <c r="D150" s="4">
        <v>148</v>
      </c>
      <c r="E150" s="4" t="s">
        <v>1669</v>
      </c>
      <c r="F150" s="4" t="s">
        <v>1283</v>
      </c>
      <c r="G150" s="4" t="s">
        <v>224</v>
      </c>
      <c r="H150" s="4" t="s">
        <v>2563</v>
      </c>
      <c r="I150" s="4" t="s">
        <v>225</v>
      </c>
      <c r="J150" s="4" t="s">
        <v>829</v>
      </c>
      <c r="K150" s="4" t="s">
        <v>2569</v>
      </c>
      <c r="L150" s="4" t="s">
        <v>2568</v>
      </c>
      <c r="M150" s="9">
        <v>42142</v>
      </c>
      <c r="N150" s="9" t="s">
        <v>2571</v>
      </c>
      <c r="O150" s="4"/>
    </row>
    <row r="151" spans="1:15" ht="24">
      <c r="A151" s="1" t="s">
        <v>2108</v>
      </c>
      <c r="B151" s="1" t="s">
        <v>2106</v>
      </c>
      <c r="C151" s="1">
        <v>4</v>
      </c>
      <c r="D151" s="4">
        <v>149</v>
      </c>
      <c r="E151" s="4" t="s">
        <v>1669</v>
      </c>
      <c r="F151" s="4" t="s">
        <v>1261</v>
      </c>
      <c r="G151" s="4" t="s">
        <v>810</v>
      </c>
      <c r="H151" s="4" t="s">
        <v>2563</v>
      </c>
      <c r="I151" s="4" t="s">
        <v>208</v>
      </c>
      <c r="J151" s="4" t="s">
        <v>1524</v>
      </c>
      <c r="K151" s="4" t="s">
        <v>2569</v>
      </c>
      <c r="L151" s="4" t="s">
        <v>2568</v>
      </c>
      <c r="M151" s="9">
        <v>42142</v>
      </c>
      <c r="N151" s="9" t="s">
        <v>2571</v>
      </c>
      <c r="O151" s="4"/>
    </row>
    <row r="152" spans="1:15" ht="24">
      <c r="A152" s="1" t="s">
        <v>2108</v>
      </c>
      <c r="B152" s="1" t="s">
        <v>2106</v>
      </c>
      <c r="C152" s="1">
        <v>4</v>
      </c>
      <c r="D152" s="4">
        <v>150</v>
      </c>
      <c r="E152" s="4" t="s">
        <v>1669</v>
      </c>
      <c r="F152" s="4" t="s">
        <v>1343</v>
      </c>
      <c r="G152" s="4" t="s">
        <v>18</v>
      </c>
      <c r="H152" s="4" t="s">
        <v>2563</v>
      </c>
      <c r="I152" s="4" t="s">
        <v>19</v>
      </c>
      <c r="J152" s="4" t="s">
        <v>599</v>
      </c>
      <c r="K152" s="4" t="s">
        <v>2569</v>
      </c>
      <c r="L152" s="4" t="s">
        <v>2568</v>
      </c>
      <c r="M152" s="9">
        <v>42142</v>
      </c>
      <c r="N152" s="9" t="s">
        <v>2571</v>
      </c>
      <c r="O152" s="4"/>
    </row>
    <row r="153" spans="1:15" ht="24">
      <c r="A153" s="1" t="s">
        <v>2108</v>
      </c>
      <c r="B153" s="1" t="s">
        <v>2106</v>
      </c>
      <c r="C153" s="1">
        <v>4</v>
      </c>
      <c r="D153" s="4">
        <v>151</v>
      </c>
      <c r="E153" s="4" t="s">
        <v>1669</v>
      </c>
      <c r="F153" s="4" t="s">
        <v>1136</v>
      </c>
      <c r="G153" s="4" t="s">
        <v>38</v>
      </c>
      <c r="H153" s="4" t="s">
        <v>2563</v>
      </c>
      <c r="I153" s="4" t="s">
        <v>39</v>
      </c>
      <c r="J153" s="4" t="s">
        <v>626</v>
      </c>
      <c r="K153" s="4" t="s">
        <v>2569</v>
      </c>
      <c r="L153" s="4" t="s">
        <v>2568</v>
      </c>
      <c r="M153" s="9">
        <v>42142</v>
      </c>
      <c r="N153" s="9" t="s">
        <v>2571</v>
      </c>
      <c r="O153" s="4"/>
    </row>
    <row r="154" spans="1:15" ht="24">
      <c r="A154" s="1" t="s">
        <v>2108</v>
      </c>
      <c r="B154" s="1" t="s">
        <v>2106</v>
      </c>
      <c r="C154" s="1">
        <v>4</v>
      </c>
      <c r="D154" s="4">
        <v>152</v>
      </c>
      <c r="E154" s="4" t="s">
        <v>1669</v>
      </c>
      <c r="F154" s="4" t="s">
        <v>1129</v>
      </c>
      <c r="G154" s="4" t="s">
        <v>34</v>
      </c>
      <c r="H154" s="4" t="s">
        <v>2563</v>
      </c>
      <c r="I154" s="4" t="s">
        <v>35</v>
      </c>
      <c r="J154" s="4" t="s">
        <v>622</v>
      </c>
      <c r="K154" s="4" t="s">
        <v>2569</v>
      </c>
      <c r="L154" s="4" t="s">
        <v>2568</v>
      </c>
      <c r="M154" s="9">
        <v>42142</v>
      </c>
      <c r="N154" s="9" t="s">
        <v>2571</v>
      </c>
      <c r="O154" s="4"/>
    </row>
    <row r="155" spans="1:15" ht="24">
      <c r="A155" s="1" t="s">
        <v>2108</v>
      </c>
      <c r="B155" s="1" t="s">
        <v>2106</v>
      </c>
      <c r="C155" s="1">
        <v>4</v>
      </c>
      <c r="D155" s="4">
        <v>153</v>
      </c>
      <c r="E155" s="4" t="s">
        <v>1669</v>
      </c>
      <c r="F155" s="4" t="s">
        <v>1125</v>
      </c>
      <c r="G155" s="4" t="s">
        <v>32</v>
      </c>
      <c r="H155" s="4" t="s">
        <v>2563</v>
      </c>
      <c r="I155" s="4" t="s">
        <v>33</v>
      </c>
      <c r="J155" s="4" t="s">
        <v>617</v>
      </c>
      <c r="K155" s="4" t="s">
        <v>2569</v>
      </c>
      <c r="L155" s="4" t="s">
        <v>2568</v>
      </c>
      <c r="M155" s="9">
        <v>42142</v>
      </c>
      <c r="N155" s="9" t="s">
        <v>2571</v>
      </c>
      <c r="O155" s="4"/>
    </row>
    <row r="156" spans="1:15" ht="24">
      <c r="A156" s="1" t="s">
        <v>2108</v>
      </c>
      <c r="B156" s="1" t="s">
        <v>2106</v>
      </c>
      <c r="C156" s="1">
        <v>4</v>
      </c>
      <c r="D156" s="4">
        <v>154</v>
      </c>
      <c r="E156" s="4" t="s">
        <v>1669</v>
      </c>
      <c r="F156" s="4" t="s">
        <v>1134</v>
      </c>
      <c r="G156" s="4" t="s">
        <v>30</v>
      </c>
      <c r="H156" s="4" t="s">
        <v>2563</v>
      </c>
      <c r="I156" s="4" t="s">
        <v>31</v>
      </c>
      <c r="J156" s="4" t="s">
        <v>615</v>
      </c>
      <c r="K156" s="4" t="s">
        <v>2569</v>
      </c>
      <c r="L156" s="4" t="s">
        <v>2568</v>
      </c>
      <c r="M156" s="9">
        <v>42142</v>
      </c>
      <c r="N156" s="9" t="s">
        <v>2571</v>
      </c>
      <c r="O156" s="4"/>
    </row>
    <row r="157" spans="1:15" ht="24">
      <c r="A157" s="1" t="s">
        <v>2108</v>
      </c>
      <c r="B157" s="1" t="s">
        <v>2106</v>
      </c>
      <c r="C157" s="1">
        <v>4</v>
      </c>
      <c r="D157" s="4">
        <v>155</v>
      </c>
      <c r="E157" s="4" t="s">
        <v>1669</v>
      </c>
      <c r="F157" s="4" t="s">
        <v>1342</v>
      </c>
      <c r="G157" s="4" t="s">
        <v>26</v>
      </c>
      <c r="H157" s="4" t="s">
        <v>2563</v>
      </c>
      <c r="I157" s="4" t="s">
        <v>27</v>
      </c>
      <c r="J157" s="4" t="s">
        <v>614</v>
      </c>
      <c r="K157" s="4" t="s">
        <v>2569</v>
      </c>
      <c r="L157" s="4" t="s">
        <v>2568</v>
      </c>
      <c r="M157" s="9">
        <v>42142</v>
      </c>
      <c r="N157" s="9" t="s">
        <v>2571</v>
      </c>
      <c r="O157" s="4"/>
    </row>
    <row r="158" spans="1:15" ht="24">
      <c r="A158" s="1" t="s">
        <v>2108</v>
      </c>
      <c r="B158" s="1" t="s">
        <v>2106</v>
      </c>
      <c r="C158" s="1">
        <v>4</v>
      </c>
      <c r="D158" s="4">
        <v>156</v>
      </c>
      <c r="E158" s="4" t="s">
        <v>1669</v>
      </c>
      <c r="F158" s="4" t="s">
        <v>1333</v>
      </c>
      <c r="G158" s="4" t="s">
        <v>270</v>
      </c>
      <c r="H158" s="4" t="s">
        <v>2563</v>
      </c>
      <c r="I158" s="4" t="s">
        <v>271</v>
      </c>
      <c r="J158" s="4" t="s">
        <v>883</v>
      </c>
      <c r="K158" s="4" t="s">
        <v>2569</v>
      </c>
      <c r="L158" s="4" t="s">
        <v>2568</v>
      </c>
      <c r="M158" s="9">
        <v>42142</v>
      </c>
      <c r="N158" s="9" t="s">
        <v>2571</v>
      </c>
      <c r="O158" s="4"/>
    </row>
    <row r="159" spans="1:15" ht="24">
      <c r="A159" s="1" t="s">
        <v>2108</v>
      </c>
      <c r="B159" s="1" t="s">
        <v>2106</v>
      </c>
      <c r="C159" s="1">
        <v>4</v>
      </c>
      <c r="D159" s="4">
        <v>157</v>
      </c>
      <c r="E159" s="4" t="s">
        <v>1669</v>
      </c>
      <c r="F159" s="4" t="s">
        <v>1139</v>
      </c>
      <c r="G159" s="4" t="s">
        <v>47</v>
      </c>
      <c r="H159" s="4" t="s">
        <v>2563</v>
      </c>
      <c r="I159" s="4" t="s">
        <v>48</v>
      </c>
      <c r="J159" s="4" t="s">
        <v>634</v>
      </c>
      <c r="K159" s="4" t="s">
        <v>2569</v>
      </c>
      <c r="L159" s="4" t="s">
        <v>2568</v>
      </c>
      <c r="M159" s="9">
        <v>42142</v>
      </c>
      <c r="N159" s="9" t="s">
        <v>2571</v>
      </c>
      <c r="O159" s="4"/>
    </row>
    <row r="160" spans="1:15" ht="24">
      <c r="A160" s="1" t="s">
        <v>2108</v>
      </c>
      <c r="B160" s="1" t="s">
        <v>2106</v>
      </c>
      <c r="C160" s="1">
        <v>4</v>
      </c>
      <c r="D160" s="4">
        <v>158</v>
      </c>
      <c r="E160" s="4" t="s">
        <v>1669</v>
      </c>
      <c r="F160" s="4" t="s">
        <v>1172</v>
      </c>
      <c r="G160" s="4" t="s">
        <v>1171</v>
      </c>
      <c r="H160" s="4" t="s">
        <v>2563</v>
      </c>
      <c r="I160" s="4" t="s">
        <v>52</v>
      </c>
      <c r="J160" s="4" t="s">
        <v>636</v>
      </c>
      <c r="K160" s="4" t="s">
        <v>2569</v>
      </c>
      <c r="L160" s="4" t="s">
        <v>2568</v>
      </c>
      <c r="M160" s="9">
        <v>42142</v>
      </c>
      <c r="N160" s="9" t="s">
        <v>2571</v>
      </c>
      <c r="O160" s="4"/>
    </row>
    <row r="161" spans="1:17" ht="24">
      <c r="A161" s="1" t="s">
        <v>2108</v>
      </c>
      <c r="B161" s="1" t="s">
        <v>2106</v>
      </c>
      <c r="C161" s="1">
        <v>4</v>
      </c>
      <c r="D161" s="4">
        <v>159</v>
      </c>
      <c r="E161" s="4" t="s">
        <v>1669</v>
      </c>
      <c r="F161" s="4" t="s">
        <v>1164</v>
      </c>
      <c r="G161" s="4" t="s">
        <v>1163</v>
      </c>
      <c r="H161" s="4" t="s">
        <v>2563</v>
      </c>
      <c r="I161" s="4" t="s">
        <v>64</v>
      </c>
      <c r="J161" s="4" t="s">
        <v>1508</v>
      </c>
      <c r="K161" s="4" t="s">
        <v>2569</v>
      </c>
      <c r="L161" s="4" t="s">
        <v>2568</v>
      </c>
      <c r="M161" s="9">
        <v>42142</v>
      </c>
      <c r="N161" s="9" t="s">
        <v>2571</v>
      </c>
      <c r="O161" s="4"/>
    </row>
    <row r="162" spans="1:17" ht="24">
      <c r="A162" s="1" t="s">
        <v>2108</v>
      </c>
      <c r="B162" s="1" t="s">
        <v>2106</v>
      </c>
      <c r="C162" s="1">
        <v>4</v>
      </c>
      <c r="D162" s="4">
        <v>160</v>
      </c>
      <c r="E162" s="4" t="s">
        <v>1669</v>
      </c>
      <c r="F162" s="4" t="s">
        <v>1151</v>
      </c>
      <c r="G162" s="4" t="s">
        <v>62</v>
      </c>
      <c r="H162" s="4" t="s">
        <v>2563</v>
      </c>
      <c r="I162" s="4" t="s">
        <v>63</v>
      </c>
      <c r="J162" s="4" t="s">
        <v>1518</v>
      </c>
      <c r="K162" s="4" t="s">
        <v>2569</v>
      </c>
      <c r="L162" s="4" t="s">
        <v>2568</v>
      </c>
      <c r="M162" s="9">
        <v>42142</v>
      </c>
      <c r="N162" s="9" t="s">
        <v>2571</v>
      </c>
      <c r="O162" s="4"/>
    </row>
    <row r="163" spans="1:17" ht="24">
      <c r="A163" s="1" t="s">
        <v>2108</v>
      </c>
      <c r="B163" s="1" t="s">
        <v>2106</v>
      </c>
      <c r="C163" s="1">
        <v>4</v>
      </c>
      <c r="D163" s="4">
        <v>161</v>
      </c>
      <c r="E163" s="4" t="s">
        <v>1669</v>
      </c>
      <c r="F163" s="4" t="s">
        <v>1149</v>
      </c>
      <c r="G163" s="4" t="s">
        <v>57</v>
      </c>
      <c r="H163" s="4" t="s">
        <v>2563</v>
      </c>
      <c r="I163" s="4" t="s">
        <v>58</v>
      </c>
      <c r="J163" s="4" t="s">
        <v>1514</v>
      </c>
      <c r="K163" s="4" t="s">
        <v>2569</v>
      </c>
      <c r="L163" s="4" t="s">
        <v>2568</v>
      </c>
      <c r="M163" s="9">
        <v>42142</v>
      </c>
      <c r="N163" s="9" t="s">
        <v>2571</v>
      </c>
      <c r="O163" s="4"/>
    </row>
    <row r="164" spans="1:17" ht="24">
      <c r="A164" s="1" t="s">
        <v>2108</v>
      </c>
      <c r="B164" s="1" t="s">
        <v>2106</v>
      </c>
      <c r="C164" s="1">
        <v>4</v>
      </c>
      <c r="D164" s="4">
        <v>162</v>
      </c>
      <c r="E164" s="4" t="s">
        <v>1669</v>
      </c>
      <c r="F164" s="4" t="s">
        <v>1158</v>
      </c>
      <c r="G164" s="4" t="s">
        <v>1157</v>
      </c>
      <c r="H164" s="4" t="s">
        <v>2563</v>
      </c>
      <c r="I164" s="4" t="s">
        <v>66</v>
      </c>
      <c r="J164" s="4" t="s">
        <v>1510</v>
      </c>
      <c r="K164" s="4" t="s">
        <v>2569</v>
      </c>
      <c r="L164" s="4" t="s">
        <v>2568</v>
      </c>
      <c r="M164" s="9">
        <v>42142</v>
      </c>
      <c r="N164" s="9" t="s">
        <v>2571</v>
      </c>
      <c r="O164" s="4"/>
    </row>
    <row r="165" spans="1:17" ht="24">
      <c r="A165" s="1" t="s">
        <v>2108</v>
      </c>
      <c r="B165" s="1" t="s">
        <v>2106</v>
      </c>
      <c r="C165" s="1">
        <v>4</v>
      </c>
      <c r="D165" s="4">
        <v>163</v>
      </c>
      <c r="E165" s="4" t="s">
        <v>1669</v>
      </c>
      <c r="F165" s="4" t="s">
        <v>1138</v>
      </c>
      <c r="G165" s="4" t="s">
        <v>53</v>
      </c>
      <c r="H165" s="4" t="s">
        <v>2563</v>
      </c>
      <c r="I165" s="4" t="s">
        <v>54</v>
      </c>
      <c r="J165" s="4" t="s">
        <v>596</v>
      </c>
      <c r="K165" s="4" t="s">
        <v>2569</v>
      </c>
      <c r="L165" s="4" t="s">
        <v>2568</v>
      </c>
      <c r="M165" s="9">
        <v>42142</v>
      </c>
      <c r="N165" s="9" t="s">
        <v>2571</v>
      </c>
      <c r="O165" s="4"/>
    </row>
    <row r="166" spans="1:17" ht="24">
      <c r="A166" s="1" t="s">
        <v>2108</v>
      </c>
      <c r="B166" s="1" t="s">
        <v>2106</v>
      </c>
      <c r="C166" s="1">
        <v>4</v>
      </c>
      <c r="D166" s="4">
        <v>164</v>
      </c>
      <c r="E166" s="4" t="s">
        <v>1669</v>
      </c>
      <c r="F166" s="4" t="s">
        <v>1887</v>
      </c>
      <c r="G166" s="4" t="s">
        <v>2122</v>
      </c>
      <c r="H166" s="4" t="s">
        <v>2563</v>
      </c>
      <c r="I166" s="4" t="s">
        <v>1888</v>
      </c>
      <c r="J166" s="4" t="s">
        <v>1889</v>
      </c>
      <c r="K166" s="4" t="s">
        <v>2569</v>
      </c>
      <c r="L166" s="4" t="s">
        <v>2568</v>
      </c>
      <c r="M166" s="9">
        <v>42219</v>
      </c>
      <c r="N166" s="9" t="s">
        <v>2571</v>
      </c>
      <c r="O166" s="4"/>
    </row>
    <row r="167" spans="1:17" ht="24">
      <c r="A167" s="1" t="s">
        <v>2108</v>
      </c>
      <c r="B167" s="1" t="s">
        <v>2106</v>
      </c>
      <c r="C167" s="1">
        <v>4</v>
      </c>
      <c r="D167" s="4">
        <v>165</v>
      </c>
      <c r="E167" s="4" t="s">
        <v>1669</v>
      </c>
      <c r="F167" s="4" t="s">
        <v>1890</v>
      </c>
      <c r="G167" s="4" t="s">
        <v>2123</v>
      </c>
      <c r="H167" s="4" t="s">
        <v>2563</v>
      </c>
      <c r="I167" s="4" t="s">
        <v>1894</v>
      </c>
      <c r="J167" s="4" t="s">
        <v>1895</v>
      </c>
      <c r="K167" s="4" t="s">
        <v>2569</v>
      </c>
      <c r="L167" s="4" t="s">
        <v>2568</v>
      </c>
      <c r="M167" s="9">
        <v>42219</v>
      </c>
      <c r="N167" s="9" t="s">
        <v>2571</v>
      </c>
      <c r="O167" s="4"/>
    </row>
    <row r="168" spans="1:17" ht="24">
      <c r="A168" s="1" t="s">
        <v>2108</v>
      </c>
      <c r="B168" s="1" t="s">
        <v>2106</v>
      </c>
      <c r="C168" s="1">
        <v>4</v>
      </c>
      <c r="D168" s="4">
        <v>166</v>
      </c>
      <c r="E168" s="4" t="s">
        <v>1669</v>
      </c>
      <c r="F168" s="4" t="s">
        <v>1891</v>
      </c>
      <c r="G168" s="4" t="s">
        <v>2121</v>
      </c>
      <c r="H168" s="4" t="s">
        <v>2563</v>
      </c>
      <c r="I168" s="4" t="s">
        <v>1897</v>
      </c>
      <c r="J168" s="4" t="s">
        <v>1898</v>
      </c>
      <c r="K168" s="4" t="s">
        <v>2569</v>
      </c>
      <c r="L168" s="4" t="s">
        <v>2568</v>
      </c>
      <c r="M168" s="9">
        <v>42219</v>
      </c>
      <c r="N168" s="9" t="s">
        <v>2571</v>
      </c>
      <c r="O168" s="4"/>
    </row>
    <row r="169" spans="1:17" ht="24">
      <c r="A169" s="1" t="s">
        <v>2108</v>
      </c>
      <c r="B169" s="1" t="s">
        <v>2106</v>
      </c>
      <c r="C169" s="1">
        <v>4</v>
      </c>
      <c r="D169" s="4">
        <v>167</v>
      </c>
      <c r="E169" s="4" t="s">
        <v>1669</v>
      </c>
      <c r="F169" s="4" t="s">
        <v>1892</v>
      </c>
      <c r="G169" s="4" t="s">
        <v>1901</v>
      </c>
      <c r="H169" s="4" t="s">
        <v>2563</v>
      </c>
      <c r="I169" s="4" t="s">
        <v>1899</v>
      </c>
      <c r="J169" s="4" t="s">
        <v>1900</v>
      </c>
      <c r="K169" s="4" t="s">
        <v>2569</v>
      </c>
      <c r="L169" s="4" t="s">
        <v>2568</v>
      </c>
      <c r="M169" s="9">
        <v>42219</v>
      </c>
      <c r="N169" s="9" t="s">
        <v>2571</v>
      </c>
      <c r="O169" s="4"/>
    </row>
    <row r="170" spans="1:17" ht="24">
      <c r="A170" s="1" t="s">
        <v>2108</v>
      </c>
      <c r="B170" s="1" t="s">
        <v>2106</v>
      </c>
      <c r="C170" s="1">
        <v>4</v>
      </c>
      <c r="D170" s="4">
        <v>168</v>
      </c>
      <c r="E170" s="4" t="s">
        <v>1669</v>
      </c>
      <c r="F170" s="4" t="s">
        <v>1987</v>
      </c>
      <c r="G170" s="4" t="s">
        <v>1988</v>
      </c>
      <c r="H170" s="4" t="s">
        <v>2563</v>
      </c>
      <c r="I170" s="4" t="s">
        <v>1989</v>
      </c>
      <c r="J170" s="4" t="s">
        <v>1990</v>
      </c>
      <c r="K170" s="4" t="s">
        <v>2569</v>
      </c>
      <c r="L170" s="4" t="s">
        <v>2568</v>
      </c>
      <c r="M170" s="9">
        <v>42219</v>
      </c>
      <c r="N170" s="9" t="s">
        <v>2571</v>
      </c>
      <c r="O170" s="4"/>
    </row>
    <row r="171" spans="1:17" ht="24">
      <c r="A171" s="1" t="s">
        <v>2108</v>
      </c>
      <c r="B171" s="1" t="s">
        <v>2106</v>
      </c>
      <c r="C171" s="1">
        <v>4</v>
      </c>
      <c r="D171" s="4">
        <v>169</v>
      </c>
      <c r="E171" s="4" t="s">
        <v>1669</v>
      </c>
      <c r="F171" s="4" t="s">
        <v>1893</v>
      </c>
      <c r="G171" s="4" t="s">
        <v>1902</v>
      </c>
      <c r="H171" s="4" t="s">
        <v>2563</v>
      </c>
      <c r="I171" s="4" t="s">
        <v>1903</v>
      </c>
      <c r="J171" s="4" t="s">
        <v>1904</v>
      </c>
      <c r="K171" s="4" t="s">
        <v>2569</v>
      </c>
      <c r="L171" s="4" t="s">
        <v>2568</v>
      </c>
      <c r="M171" s="9">
        <v>42242</v>
      </c>
      <c r="N171" s="9" t="s">
        <v>2571</v>
      </c>
      <c r="O171" s="4"/>
    </row>
    <row r="172" spans="1:17" ht="24">
      <c r="A172" s="1" t="s">
        <v>2108</v>
      </c>
      <c r="B172" s="1" t="s">
        <v>2106</v>
      </c>
      <c r="C172" s="1">
        <v>4</v>
      </c>
      <c r="D172" s="4">
        <v>170</v>
      </c>
      <c r="E172" s="4" t="s">
        <v>1669</v>
      </c>
      <c r="F172" s="4" t="s">
        <v>1982</v>
      </c>
      <c r="G172" s="4" t="s">
        <v>1983</v>
      </c>
      <c r="H172" s="4" t="s">
        <v>2563</v>
      </c>
      <c r="I172" s="4" t="s">
        <v>1984</v>
      </c>
      <c r="J172" s="4" t="s">
        <v>1985</v>
      </c>
      <c r="K172" s="4" t="s">
        <v>2569</v>
      </c>
      <c r="L172" s="4" t="s">
        <v>2568</v>
      </c>
      <c r="M172" s="9">
        <v>42311</v>
      </c>
      <c r="N172" s="9" t="s">
        <v>2571</v>
      </c>
      <c r="O172" s="4"/>
    </row>
    <row r="173" spans="1:17" ht="24">
      <c r="A173" s="1" t="s">
        <v>2108</v>
      </c>
      <c r="B173" s="1" t="s">
        <v>2106</v>
      </c>
      <c r="C173" s="1">
        <v>4</v>
      </c>
      <c r="D173" s="4">
        <v>171</v>
      </c>
      <c r="E173" s="4" t="s">
        <v>1669</v>
      </c>
      <c r="F173" s="4" t="s">
        <v>2125</v>
      </c>
      <c r="G173" s="4" t="s">
        <v>2111</v>
      </c>
      <c r="H173" s="4" t="s">
        <v>2563</v>
      </c>
      <c r="I173" s="4" t="s">
        <v>563</v>
      </c>
      <c r="J173" s="4" t="s">
        <v>2112</v>
      </c>
      <c r="K173" s="4" t="s">
        <v>2569</v>
      </c>
      <c r="L173" s="4" t="s">
        <v>2568</v>
      </c>
      <c r="M173" s="9">
        <v>42347</v>
      </c>
      <c r="N173" s="9" t="s">
        <v>2571</v>
      </c>
      <c r="O173" s="4"/>
    </row>
    <row r="174" spans="1:17" ht="24">
      <c r="A174" s="1" t="s">
        <v>2108</v>
      </c>
      <c r="B174" s="1" t="s">
        <v>2106</v>
      </c>
      <c r="C174" s="1">
        <v>4</v>
      </c>
      <c r="D174" s="4">
        <v>172</v>
      </c>
      <c r="E174" s="4" t="s">
        <v>1669</v>
      </c>
      <c r="F174" s="4" t="s">
        <v>2572</v>
      </c>
      <c r="G174" s="1" t="s">
        <v>2561</v>
      </c>
      <c r="H174" s="4" t="s">
        <v>2563</v>
      </c>
      <c r="I174" s="4" t="s">
        <v>2573</v>
      </c>
      <c r="J174" s="4" t="s">
        <v>2574</v>
      </c>
      <c r="K174" s="4" t="s">
        <v>2569</v>
      </c>
      <c r="L174" s="1" t="s">
        <v>2564</v>
      </c>
      <c r="M174" s="39">
        <v>42494</v>
      </c>
      <c r="N174" s="1" t="s">
        <v>2565</v>
      </c>
      <c r="O174" s="4"/>
      <c r="P174" s="10"/>
      <c r="Q174" s="10"/>
    </row>
  </sheetData>
  <mergeCells count="1">
    <mergeCell ref="A1:O1"/>
  </mergeCells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I17" sqref="I17"/>
    </sheetView>
  </sheetViews>
  <sheetFormatPr defaultRowHeight="12"/>
  <cols>
    <col min="1" max="1" width="4.5" style="5" customWidth="1"/>
    <col min="2" max="2" width="4.875" style="5" customWidth="1"/>
    <col min="3" max="4" width="4.125" style="5" customWidth="1"/>
    <col min="5" max="5" width="9" style="5"/>
    <col min="6" max="6" width="8" style="5" customWidth="1"/>
    <col min="7" max="7" width="16" style="5" customWidth="1"/>
    <col min="8" max="8" width="14.125" style="5" customWidth="1"/>
    <col min="9" max="16384" width="9" style="5"/>
  </cols>
  <sheetData>
    <row r="1" spans="1:12" ht="18.75">
      <c r="A1" s="183" t="s">
        <v>2951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</row>
    <row r="2" spans="1:12" ht="24">
      <c r="A2" s="30" t="s">
        <v>2104</v>
      </c>
      <c r="B2" s="30" t="s">
        <v>2105</v>
      </c>
      <c r="C2" s="30" t="s">
        <v>2101</v>
      </c>
      <c r="D2" s="6" t="s">
        <v>2102</v>
      </c>
      <c r="E2" s="6" t="s">
        <v>6</v>
      </c>
      <c r="F2" s="6" t="s">
        <v>1665</v>
      </c>
      <c r="G2" s="6" t="s">
        <v>1666</v>
      </c>
      <c r="H2" s="6" t="s">
        <v>2562</v>
      </c>
      <c r="I2" s="6" t="s">
        <v>2567</v>
      </c>
      <c r="J2" s="8" t="s">
        <v>1680</v>
      </c>
      <c r="K2" s="8" t="s">
        <v>2570</v>
      </c>
      <c r="L2" s="6" t="s">
        <v>1971</v>
      </c>
    </row>
    <row r="3" spans="1:12" ht="24">
      <c r="A3" s="1" t="s">
        <v>2108</v>
      </c>
      <c r="B3" s="1" t="s">
        <v>2107</v>
      </c>
      <c r="C3" s="1">
        <v>7</v>
      </c>
      <c r="D3" s="4">
        <v>1</v>
      </c>
      <c r="E3" s="4" t="s">
        <v>2559</v>
      </c>
      <c r="F3" s="1" t="s">
        <v>2560</v>
      </c>
      <c r="G3" s="1" t="s">
        <v>2561</v>
      </c>
      <c r="H3" s="4" t="s">
        <v>2563</v>
      </c>
      <c r="I3" s="1" t="s">
        <v>2564</v>
      </c>
      <c r="J3" s="39">
        <v>42494</v>
      </c>
      <c r="K3" s="1" t="s">
        <v>2565</v>
      </c>
      <c r="L3" s="4"/>
    </row>
  </sheetData>
  <mergeCells count="1">
    <mergeCell ref="A1:L1"/>
  </mergeCells>
  <phoneticPr fontId="4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G35" sqref="G35"/>
    </sheetView>
  </sheetViews>
  <sheetFormatPr defaultRowHeight="12"/>
  <cols>
    <col min="1" max="1" width="4.5" style="5" customWidth="1"/>
    <col min="2" max="2" width="4.875" style="5" customWidth="1"/>
    <col min="3" max="4" width="4.125" style="5" customWidth="1"/>
    <col min="5" max="5" width="12.375" style="5" customWidth="1"/>
    <col min="6" max="6" width="9.875" style="5" customWidth="1"/>
    <col min="7" max="7" width="28.5" style="5" customWidth="1"/>
    <col min="8" max="8" width="14.75" style="5" customWidth="1"/>
    <col min="9" max="9" width="10.5" style="5" bestFit="1" customWidth="1"/>
    <col min="10" max="10" width="5.25" style="5" customWidth="1"/>
    <col min="11" max="11" width="6.625" style="5" customWidth="1"/>
    <col min="12" max="12" width="5.375" style="5" customWidth="1"/>
    <col min="13" max="16384" width="9" style="5"/>
  </cols>
  <sheetData>
    <row r="1" spans="1:12" ht="36" customHeight="1">
      <c r="A1" s="183" t="s">
        <v>2950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</row>
    <row r="2" spans="1:12" ht="24">
      <c r="A2" s="30" t="s">
        <v>2104</v>
      </c>
      <c r="B2" s="30" t="s">
        <v>2105</v>
      </c>
      <c r="C2" s="30" t="s">
        <v>2101</v>
      </c>
      <c r="D2" s="6" t="s">
        <v>2102</v>
      </c>
      <c r="E2" s="6" t="s">
        <v>6</v>
      </c>
      <c r="F2" s="6" t="s">
        <v>1665</v>
      </c>
      <c r="G2" s="6" t="s">
        <v>1666</v>
      </c>
      <c r="H2" s="6" t="s">
        <v>2942</v>
      </c>
      <c r="I2" s="8" t="s">
        <v>1680</v>
      </c>
      <c r="J2" s="8" t="s">
        <v>2945</v>
      </c>
      <c r="K2" s="6" t="s">
        <v>1817</v>
      </c>
      <c r="L2" s="6" t="s">
        <v>1495</v>
      </c>
    </row>
    <row r="3" spans="1:12" ht="24">
      <c r="A3" s="4" t="s">
        <v>2936</v>
      </c>
      <c r="B3" s="4" t="s">
        <v>2937</v>
      </c>
      <c r="C3" s="4">
        <v>8</v>
      </c>
      <c r="D3" s="4">
        <v>1</v>
      </c>
      <c r="E3" s="4" t="s">
        <v>2938</v>
      </c>
      <c r="F3" s="4" t="s">
        <v>2939</v>
      </c>
      <c r="G3" s="4" t="s">
        <v>2940</v>
      </c>
      <c r="H3" s="4" t="s">
        <v>2941</v>
      </c>
      <c r="I3" s="9">
        <v>42087</v>
      </c>
      <c r="J3" s="4">
        <v>16</v>
      </c>
      <c r="K3" s="4"/>
      <c r="L3" s="4">
        <v>1</v>
      </c>
    </row>
    <row r="4" spans="1:12" ht="24">
      <c r="A4" s="4" t="s">
        <v>2936</v>
      </c>
      <c r="B4" s="4" t="s">
        <v>2937</v>
      </c>
      <c r="C4" s="4">
        <v>8</v>
      </c>
      <c r="D4" s="4">
        <v>2</v>
      </c>
      <c r="E4" s="4" t="s">
        <v>2938</v>
      </c>
      <c r="F4" s="4" t="s">
        <v>2943</v>
      </c>
      <c r="G4" s="4" t="s">
        <v>2944</v>
      </c>
      <c r="H4" s="4" t="s">
        <v>2941</v>
      </c>
      <c r="I4" s="9">
        <v>42380</v>
      </c>
      <c r="J4" s="4">
        <v>15</v>
      </c>
      <c r="K4" s="4"/>
      <c r="L4" s="4">
        <v>2</v>
      </c>
    </row>
  </sheetData>
  <mergeCells count="1">
    <mergeCell ref="A1:L1"/>
  </mergeCells>
  <phoneticPr fontId="4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H27" sqref="H27"/>
    </sheetView>
  </sheetViews>
  <sheetFormatPr defaultRowHeight="14.25"/>
  <cols>
    <col min="1" max="1" width="4.75" customWidth="1"/>
    <col min="2" max="2" width="5.25" customWidth="1"/>
    <col min="3" max="3" width="5.5" customWidth="1"/>
    <col min="4" max="4" width="5.375" customWidth="1"/>
    <col min="14" max="14" width="10.25" bestFit="1" customWidth="1"/>
  </cols>
  <sheetData>
    <row r="1" spans="1:16" s="41" customFormat="1" ht="30" customHeight="1">
      <c r="A1" s="182" t="s">
        <v>2985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</row>
    <row r="2" spans="1:16" s="44" customFormat="1" ht="24">
      <c r="A2" s="30" t="s">
        <v>2104</v>
      </c>
      <c r="B2" s="30" t="s">
        <v>2105</v>
      </c>
      <c r="C2" s="30" t="s">
        <v>2101</v>
      </c>
      <c r="D2" s="30" t="s">
        <v>2103</v>
      </c>
      <c r="E2" s="30" t="s">
        <v>6</v>
      </c>
      <c r="F2" s="30" t="s">
        <v>3</v>
      </c>
      <c r="G2" s="30" t="s">
        <v>0</v>
      </c>
      <c r="H2" s="30" t="s">
        <v>1822</v>
      </c>
      <c r="I2" s="89" t="s">
        <v>1</v>
      </c>
      <c r="J2" s="89" t="s">
        <v>2</v>
      </c>
      <c r="K2" s="42" t="s">
        <v>1482</v>
      </c>
      <c r="L2" s="30" t="s">
        <v>4</v>
      </c>
      <c r="M2" s="30" t="s">
        <v>1484</v>
      </c>
      <c r="N2" s="89" t="s">
        <v>5</v>
      </c>
      <c r="O2" s="88" t="s">
        <v>1909</v>
      </c>
      <c r="P2" s="30" t="s">
        <v>1486</v>
      </c>
    </row>
    <row r="3" spans="1:16" s="41" customFormat="1" ht="36">
      <c r="A3" s="1" t="s">
        <v>2986</v>
      </c>
      <c r="B3" s="1" t="s">
        <v>2106</v>
      </c>
      <c r="C3" s="1">
        <v>1</v>
      </c>
      <c r="D3" s="1">
        <v>1</v>
      </c>
      <c r="E3" s="1" t="s">
        <v>10</v>
      </c>
      <c r="F3" s="1" t="s">
        <v>2987</v>
      </c>
      <c r="G3" s="54" t="s">
        <v>148</v>
      </c>
      <c r="H3" s="1"/>
      <c r="I3" s="39">
        <v>41040</v>
      </c>
      <c r="J3" s="39">
        <v>41054</v>
      </c>
      <c r="K3" s="36" t="s">
        <v>2988</v>
      </c>
      <c r="L3" s="1" t="s">
        <v>2989</v>
      </c>
      <c r="M3" s="1" t="s">
        <v>1485</v>
      </c>
      <c r="N3" s="92">
        <v>42653</v>
      </c>
      <c r="O3" s="45">
        <v>1</v>
      </c>
      <c r="P3" s="1"/>
    </row>
    <row r="4" spans="1:16" s="41" customFormat="1" ht="36">
      <c r="A4" s="1" t="s">
        <v>2986</v>
      </c>
      <c r="B4" s="1" t="s">
        <v>2106</v>
      </c>
      <c r="C4" s="1">
        <v>1</v>
      </c>
      <c r="D4" s="1">
        <v>2</v>
      </c>
      <c r="E4" s="1" t="s">
        <v>10</v>
      </c>
      <c r="F4" s="1" t="s">
        <v>2990</v>
      </c>
      <c r="G4" s="54" t="s">
        <v>1858</v>
      </c>
      <c r="H4" s="1" t="s">
        <v>2763</v>
      </c>
      <c r="I4" s="39">
        <v>41057</v>
      </c>
      <c r="J4" s="39">
        <v>41057</v>
      </c>
      <c r="K4" s="36" t="s">
        <v>2988</v>
      </c>
      <c r="L4" s="1" t="s">
        <v>2989</v>
      </c>
      <c r="M4" s="1" t="s">
        <v>1485</v>
      </c>
      <c r="N4" s="92">
        <v>42654</v>
      </c>
      <c r="O4" s="45">
        <v>1</v>
      </c>
      <c r="P4" s="1"/>
    </row>
  </sheetData>
  <mergeCells count="1">
    <mergeCell ref="A1:P1"/>
  </mergeCells>
  <phoneticPr fontId="4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J24" sqref="J24"/>
    </sheetView>
  </sheetViews>
  <sheetFormatPr defaultRowHeight="14.25"/>
  <cols>
    <col min="1" max="2" width="4.625" customWidth="1"/>
    <col min="3" max="3" width="4.125" customWidth="1"/>
    <col min="4" max="4" width="4.375" customWidth="1"/>
    <col min="5" max="5" width="11.875" customWidth="1"/>
    <col min="7" max="7" width="17.375" customWidth="1"/>
    <col min="9" max="9" width="11.625" customWidth="1"/>
    <col min="10" max="10" width="14.25" customWidth="1"/>
    <col min="14" max="14" width="12.5" customWidth="1"/>
    <col min="15" max="15" width="5.75" customWidth="1"/>
  </cols>
  <sheetData>
    <row r="1" spans="1:16" s="41" customFormat="1" ht="30" customHeight="1">
      <c r="A1" s="182" t="s">
        <v>2952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</row>
    <row r="2" spans="1:16" s="44" customFormat="1" ht="24">
      <c r="A2" s="30" t="s">
        <v>2104</v>
      </c>
      <c r="B2" s="30" t="s">
        <v>2105</v>
      </c>
      <c r="C2" s="44" t="s">
        <v>2101</v>
      </c>
      <c r="D2" s="30" t="s">
        <v>2103</v>
      </c>
      <c r="E2" s="30" t="s">
        <v>6</v>
      </c>
      <c r="F2" s="30" t="s">
        <v>3</v>
      </c>
      <c r="G2" s="30" t="s">
        <v>0</v>
      </c>
      <c r="H2" s="30" t="s">
        <v>1822</v>
      </c>
      <c r="I2" s="42" t="s">
        <v>1</v>
      </c>
      <c r="J2" s="42" t="s">
        <v>2</v>
      </c>
      <c r="K2" s="42" t="s">
        <v>1482</v>
      </c>
      <c r="L2" s="30" t="s">
        <v>4</v>
      </c>
      <c r="M2" s="30" t="s">
        <v>1484</v>
      </c>
      <c r="N2" s="43" t="s">
        <v>5</v>
      </c>
      <c r="O2" s="35" t="s">
        <v>1909</v>
      </c>
      <c r="P2" s="30" t="s">
        <v>1486</v>
      </c>
    </row>
    <row r="3" spans="1:16" s="41" customFormat="1" ht="36">
      <c r="A3" s="1" t="s">
        <v>2293</v>
      </c>
      <c r="B3" s="1" t="s">
        <v>2106</v>
      </c>
      <c r="C3" s="1">
        <v>1</v>
      </c>
      <c r="D3" s="1">
        <v>1</v>
      </c>
      <c r="E3" s="1" t="s">
        <v>10</v>
      </c>
      <c r="F3" s="1" t="s">
        <v>2287</v>
      </c>
      <c r="G3" s="54" t="s">
        <v>2307</v>
      </c>
      <c r="H3" s="1"/>
      <c r="I3" s="36">
        <v>41820</v>
      </c>
      <c r="J3" s="36">
        <v>41983</v>
      </c>
      <c r="K3" s="36" t="s">
        <v>2288</v>
      </c>
      <c r="L3" s="1" t="s">
        <v>9</v>
      </c>
      <c r="M3" s="1" t="s">
        <v>2289</v>
      </c>
      <c r="N3" s="36">
        <v>42135</v>
      </c>
      <c r="O3" s="50">
        <v>1</v>
      </c>
      <c r="P3" s="50"/>
    </row>
    <row r="4" spans="1:16" s="41" customFormat="1" ht="36">
      <c r="A4" s="1" t="s">
        <v>2293</v>
      </c>
      <c r="B4" s="1" t="s">
        <v>2106</v>
      </c>
      <c r="C4" s="1">
        <v>1</v>
      </c>
      <c r="D4" s="1">
        <v>2</v>
      </c>
      <c r="E4" s="1" t="s">
        <v>10</v>
      </c>
      <c r="F4" s="1" t="s">
        <v>2290</v>
      </c>
      <c r="G4" s="54" t="s">
        <v>2308</v>
      </c>
      <c r="H4" s="1"/>
      <c r="I4" s="36">
        <v>41840</v>
      </c>
      <c r="J4" s="36">
        <v>41983</v>
      </c>
      <c r="K4" s="36" t="s">
        <v>2288</v>
      </c>
      <c r="L4" s="1" t="s">
        <v>9</v>
      </c>
      <c r="M4" s="1" t="s">
        <v>2289</v>
      </c>
      <c r="N4" s="36">
        <v>42135</v>
      </c>
      <c r="O4" s="50">
        <v>1</v>
      </c>
      <c r="P4" s="50"/>
    </row>
    <row r="5" spans="1:16" s="41" customFormat="1" ht="36">
      <c r="A5" s="1" t="s">
        <v>2293</v>
      </c>
      <c r="B5" s="1" t="s">
        <v>2106</v>
      </c>
      <c r="C5" s="1">
        <v>1</v>
      </c>
      <c r="D5" s="1">
        <v>3</v>
      </c>
      <c r="E5" s="1" t="s">
        <v>10</v>
      </c>
      <c r="F5" s="1" t="s">
        <v>2291</v>
      </c>
      <c r="G5" s="54" t="s">
        <v>2309</v>
      </c>
      <c r="H5" s="1"/>
      <c r="I5" s="36">
        <v>41838</v>
      </c>
      <c r="J5" s="36">
        <v>41995</v>
      </c>
      <c r="K5" s="36" t="s">
        <v>2288</v>
      </c>
      <c r="L5" s="1" t="s">
        <v>9</v>
      </c>
      <c r="M5" s="1" t="s">
        <v>2289</v>
      </c>
      <c r="N5" s="36">
        <v>42135</v>
      </c>
      <c r="O5" s="50">
        <v>1</v>
      </c>
      <c r="P5" s="50"/>
    </row>
    <row r="6" spans="1:16" s="41" customFormat="1" ht="36">
      <c r="A6" s="1" t="s">
        <v>2293</v>
      </c>
      <c r="B6" s="1" t="s">
        <v>2106</v>
      </c>
      <c r="C6" s="1">
        <v>1</v>
      </c>
      <c r="D6" s="1">
        <v>4</v>
      </c>
      <c r="E6" s="1" t="s">
        <v>10</v>
      </c>
      <c r="F6" s="1" t="s">
        <v>2292</v>
      </c>
      <c r="G6" s="54" t="s">
        <v>2310</v>
      </c>
      <c r="H6" s="1"/>
      <c r="I6" s="36">
        <v>42029</v>
      </c>
      <c r="J6" s="36">
        <v>42055</v>
      </c>
      <c r="K6" s="36" t="s">
        <v>2288</v>
      </c>
      <c r="L6" s="1" t="s">
        <v>9</v>
      </c>
      <c r="M6" s="1" t="s">
        <v>2289</v>
      </c>
      <c r="N6" s="36">
        <v>42135</v>
      </c>
      <c r="O6" s="50">
        <v>1</v>
      </c>
      <c r="P6" s="50"/>
    </row>
    <row r="7" spans="1:16" ht="36">
      <c r="A7" s="1" t="s">
        <v>2638</v>
      </c>
      <c r="B7" s="1" t="s">
        <v>2106</v>
      </c>
      <c r="C7" s="1">
        <v>1</v>
      </c>
      <c r="D7" s="1">
        <v>5</v>
      </c>
      <c r="E7" s="1" t="s">
        <v>10</v>
      </c>
      <c r="F7" s="1" t="s">
        <v>2639</v>
      </c>
      <c r="G7" s="54" t="s">
        <v>2640</v>
      </c>
      <c r="H7" s="79"/>
      <c r="I7" s="36">
        <v>42146</v>
      </c>
      <c r="J7" s="36">
        <v>42154</v>
      </c>
      <c r="K7" s="36" t="s">
        <v>2288</v>
      </c>
      <c r="L7" s="1" t="s">
        <v>9</v>
      </c>
      <c r="M7" s="1" t="s">
        <v>2289</v>
      </c>
      <c r="N7" s="36">
        <v>42522</v>
      </c>
      <c r="O7" s="50">
        <v>1</v>
      </c>
      <c r="P7" s="50"/>
    </row>
    <row r="8" spans="1:16" ht="36">
      <c r="A8" s="1" t="s">
        <v>2638</v>
      </c>
      <c r="B8" s="1" t="s">
        <v>2106</v>
      </c>
      <c r="C8" s="1">
        <v>1</v>
      </c>
      <c r="D8" s="1">
        <v>6</v>
      </c>
      <c r="E8" s="1" t="s">
        <v>10</v>
      </c>
      <c r="F8" s="1" t="s">
        <v>2641</v>
      </c>
      <c r="G8" s="54" t="s">
        <v>2642</v>
      </c>
      <c r="H8" s="1" t="s">
        <v>2643</v>
      </c>
      <c r="I8" s="36">
        <v>42086</v>
      </c>
      <c r="J8" s="36">
        <v>42086</v>
      </c>
      <c r="K8" s="36" t="s">
        <v>2288</v>
      </c>
      <c r="L8" s="1" t="s">
        <v>9</v>
      </c>
      <c r="M8" s="1" t="s">
        <v>2289</v>
      </c>
      <c r="N8" s="36">
        <v>42522</v>
      </c>
      <c r="O8" s="50">
        <v>1</v>
      </c>
      <c r="P8" s="50"/>
    </row>
    <row r="9" spans="1:16" ht="36">
      <c r="A9" s="1" t="s">
        <v>2638</v>
      </c>
      <c r="B9" s="1" t="s">
        <v>2106</v>
      </c>
      <c r="C9" s="1">
        <v>1</v>
      </c>
      <c r="D9" s="1">
        <v>7</v>
      </c>
      <c r="E9" s="1" t="s">
        <v>10</v>
      </c>
      <c r="F9" s="1" t="s">
        <v>2644</v>
      </c>
      <c r="G9" s="54" t="s">
        <v>2645</v>
      </c>
      <c r="H9" s="1" t="s">
        <v>2646</v>
      </c>
      <c r="I9" s="36">
        <v>42157</v>
      </c>
      <c r="J9" s="36">
        <v>42157</v>
      </c>
      <c r="K9" s="36" t="s">
        <v>2288</v>
      </c>
      <c r="L9" s="1" t="s">
        <v>9</v>
      </c>
      <c r="M9" s="1" t="s">
        <v>2289</v>
      </c>
      <c r="N9" s="36">
        <v>42538</v>
      </c>
      <c r="O9" s="50">
        <v>1</v>
      </c>
      <c r="P9" s="50"/>
    </row>
    <row r="10" spans="1:16" ht="36">
      <c r="A10" s="1" t="s">
        <v>2638</v>
      </c>
      <c r="B10" s="1" t="s">
        <v>2106</v>
      </c>
      <c r="C10" s="1">
        <v>1</v>
      </c>
      <c r="D10" s="1">
        <v>8</v>
      </c>
      <c r="E10" s="1" t="s">
        <v>10</v>
      </c>
      <c r="F10" s="1" t="s">
        <v>2647</v>
      </c>
      <c r="G10" s="54" t="s">
        <v>2648</v>
      </c>
      <c r="H10" s="1" t="s">
        <v>2649</v>
      </c>
      <c r="I10" s="36">
        <v>42136</v>
      </c>
      <c r="J10" s="36">
        <v>42136</v>
      </c>
      <c r="K10" s="36" t="s">
        <v>2288</v>
      </c>
      <c r="L10" s="1" t="s">
        <v>9</v>
      </c>
      <c r="M10" s="1" t="s">
        <v>2289</v>
      </c>
      <c r="N10" s="36">
        <v>42538</v>
      </c>
      <c r="O10" s="50">
        <v>1</v>
      </c>
      <c r="P10" s="50"/>
    </row>
  </sheetData>
  <sortState ref="A1:A2">
    <sortCondition ref="A1"/>
  </sortState>
  <mergeCells count="1">
    <mergeCell ref="A1:P1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软件成果</vt:lpstr>
      <vt:lpstr>GTA著</vt:lpstr>
      <vt:lpstr>GTA测</vt:lpstr>
      <vt:lpstr>GTA产</vt:lpstr>
      <vt:lpstr>GTA函</vt:lpstr>
      <vt:lpstr>GTA证</vt:lpstr>
      <vt:lpstr>GTA确</vt:lpstr>
      <vt:lpstr>C03著</vt:lpstr>
      <vt:lpstr>C05著</vt:lpstr>
      <vt:lpstr>C07著</vt:lpstr>
      <vt:lpstr>C07测</vt:lpstr>
      <vt:lpstr>C09著</vt:lpstr>
      <vt:lpstr>C09测</vt:lpstr>
      <vt:lpstr>C09产</vt:lpstr>
      <vt:lpstr>C10著</vt:lpstr>
      <vt:lpstr>C10测</vt:lpstr>
      <vt:lpstr>C29著</vt:lpstr>
      <vt:lpstr>C29测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Windows 用户</cp:lastModifiedBy>
  <cp:revision/>
  <cp:lastPrinted>2015-10-29T02:02:07Z</cp:lastPrinted>
  <dcterms:created xsi:type="dcterms:W3CDTF">1996-12-17T01:32:42Z</dcterms:created>
  <dcterms:modified xsi:type="dcterms:W3CDTF">2018-03-29T05:49:57Z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