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840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'GTA产品&amp;定价信息表（不含代理硬件）'!$A$1:$AC$34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<sst xmlns="http://schemas.openxmlformats.org/spreadsheetml/2006/main" count="228">
  <si>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</si>
  <si>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</si>
  <si>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</si>
  <si>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</si>
  <si>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</si>
  <si>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</si>
  <si>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</si>
  <si>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</si>
  <si>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</si>
  <si>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</si>
  <si>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</si>
  <si>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</si>
  <si>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</si>
  <si>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</si>
  <si>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</si>
  <si>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</si>
  <si>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</si>
  <si>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</si>
  <si>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</si>
  <si>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</si>
  <si>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</si>
  <si>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</si>
  <si>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</si>
  <si>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</si>
  <si>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</si>
  <si>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</si>
  <si>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</si>
  <si>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</si>
  <si>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</si>
  <si>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</si>
  <si>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</si>
  <si>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</si>
  <si>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</si>
  <si>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</si>
  <si>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</si>
  <si>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</si>
  <si>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</si>
  <si>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</si>
  <si>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</si>
  <si>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</si>
  <si>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</si>
  <si>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</si>
  <si>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</si>
  <si>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</si>
  <si>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</si>
  <si>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</si>
  <si>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</si>
  <si>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</si>
  <si>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</si>
  <si>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</si>
  <si>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</si>
  <si>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</si>
  <si>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</si>
  <si>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</si>
  <si>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</si>
  <si>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</si>
  <si>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</si>
  <si>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</si>
  <si>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</si>
  <si>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</si>
  <si>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</si>
  <si>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</si>
  <si>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</si>
  <si>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</si>
  <si>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</si>
  <si>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</si>
  <si>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</si>
  <si>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</si>
  <si>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</si>
  <si>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</si>
  <si>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</si>
  <si>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</si>
  <si>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</si>
  <si>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</si>
  <si>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</si>
  <si>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</si>
  <si>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</si>
  <si>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</si>
  <si>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</si>
  <si>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</si>
  <si>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</si>
  <si>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</si>
  <si>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</si>
  <si>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</si>
  <si>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</si>
  <si>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</si>
  <si>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</si>
  <si>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</si>
  <si>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</si>
  <si>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</si>
  <si>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</si>
  <si>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</si>
  <si>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财税审事业部群</t>
  </si>
  <si>
    <t>综合线</t>
  </si>
  <si>
    <t>软件</t>
  </si>
  <si>
    <t>财务分析综合教学软件-单项实训v1.1</t>
  </si>
  <si>
    <t>v1.1</t>
  </si>
  <si>
    <t>1）国泰安财务分析实训教学软件接入了国泰安CSMAR财务数据库，提供企业五年真实资料提供财务预测、报表分析、企业估值、比率分析、综合分析等多项财务分析功能，使得各个功能的分析评价建立在一个统一的平台上，全面锻炼学生财务分析应用技能。
2）采用交互的方式引导学生分析评价全过程财务分析操作，在引导学习的过程中，充分利用计算机存储信息量大的特点，为学生提供丰富的在线帮助，让学生在没有教师的指导下，能够通过自学快速有效地掌握各个指标的分析与评价。</t>
  </si>
  <si>
    <t>自研</t>
  </si>
  <si>
    <t>在研</t>
  </si>
  <si>
    <t>高职、高校</t>
  </si>
  <si>
    <t>单个销售（三年捆绑）</t>
  </si>
  <si>
    <t>是</t>
  </si>
  <si>
    <t>A</t>
  </si>
  <si>
    <t>价值定价</t>
  </si>
  <si>
    <t>市场上同类产品少</t>
  </si>
  <si>
    <t>软件产品是项目利润的重要支撑，低于该价格很难保证符合项目利润标准；对于大项目中个别产品的采取赠送等形式的除外。</t>
  </si>
  <si>
    <t>税审线</t>
  </si>
  <si>
    <t>国泰安税务会计\税收实务实训教学软件v2.0.1</t>
  </si>
  <si>
    <t>v2.0.1</t>
  </si>
  <si>
    <t>国泰安税务会计\税收实务实训教学软件v2.0</t>
  </si>
  <si>
    <t>深DGY-2012-2321
深DGY-2012-2331</t>
  </si>
  <si>
    <t>丰富的模拟练习；提供三套不同的报税资料，让学生在学习层、自我测验层、考试层使用；在实验考核中为教师提供了自主增加试题的模块（试题管理），便于教师检验学生的知识掌握程度</t>
  </si>
  <si>
    <t>现有</t>
  </si>
  <si>
    <t>中职、高职、高校</t>
  </si>
  <si>
    <t>B</t>
  </si>
  <si>
    <t>参照竞争对手</t>
  </si>
  <si>
    <t>原有价格过低，导致报价及最终成交价格受到影响</t>
  </si>
  <si>
    <t>会计线</t>
  </si>
  <si>
    <t>财会易平台V1.0（基础会计）</t>
  </si>
  <si>
    <t>v1.0</t>
  </si>
  <si>
    <t xml:space="preserve">1）平台化 避免重复操作，令教学事半功倍：GTA财会易平台是一款平台化的实训系统，可以承载所有财会类实训课程，统一登录入口，统一功能操作，各实训课程、实训资源及数据由超管统一导入，平台各实训课程可自由组合购买。
2）灵活化 便于教师打造专属教学平台：针对各班级进行教学进度控制；自由配置知识点；新增章节、调换章节顺序；自主添加实训题。
教师可以新增实训案例，进行备课，通过备课新增单项实训实习和练习
3）理实一体 促成高效教学：理论教学资源（电子书、PPT、教学动画等）和单项实训紧密结合，完全依据教材章节编排单项实训。互动教学时,相应章节的教学资源和实操的双切换模式，以达到相辅相成之效。
4）主流+创新实训促成职业素养与技能全面提升：设计综合实训三大行业（工业、商业、中小企业）12月整月的真实经济业务数据，全真模拟企业全套账务处理流程；设计创新实训六大模式，根据公司真实规章制度及法律法规设置业务陷阱，全面训练学生的财会职业判断能力，提升学生的就业竞争力。
5）全面营改增实训专练：所有课程实训数据均根据2016/5/1日最新税法规定编制，专设营改增专项实训内容。
</t>
  </si>
  <si>
    <t>不调整定价，主要由于符合《GTA产品定价策略&amp;指导原则》</t>
  </si>
  <si>
    <t>国泰安外贸会计实训教学软件v2.0</t>
  </si>
  <si>
    <t>v2.0</t>
  </si>
  <si>
    <t>深DGY-2012-2319</t>
  </si>
  <si>
    <t>利用计算机多媒体技术，集声音、动画、图片、文字于一体，给用户一个交互式的虚拟教学与实验环境；</t>
  </si>
  <si>
    <t>C</t>
  </si>
  <si>
    <t>不调整</t>
  </si>
  <si>
    <t>国泰安中级会计实训教学软件v2.0.1</t>
  </si>
  <si>
    <t>国泰安中级会计实训教学软件v2.0</t>
  </si>
  <si>
    <t>深DGY-2013-0662</t>
  </si>
  <si>
    <t>交互方式引导学生完成从事中级财务会计操作；涵盖会计基础知识、中级财会实务、 设计部分税务等方面的知识；有一套完整的考试系统；教学和实训环节运用多媒体技术，集声音、动画、图片、文字于一体，形式丰富，灵活多变</t>
  </si>
  <si>
    <t xml:space="preserve">国泰安财务分岗实训教学软件v2.0.1 </t>
  </si>
  <si>
    <t xml:space="preserve">v2.0.1 </t>
  </si>
  <si>
    <t>国泰安财务分岗实训教学软件v2.0</t>
  </si>
  <si>
    <t>深DGY-2012-2296</t>
  </si>
  <si>
    <t>交互方式引导学生完成从财务分岗操作；涵盖会计基础知识、会计实务、 税法等方面的知识；有一套完整的考试系统；教学和实训环节运用多媒体技术，集声音、动画、图片、文字于一体，形式丰富，灵活多变</t>
  </si>
  <si>
    <t>国泰安3D虚拟实习中心教学软件v2.2</t>
  </si>
  <si>
    <t>v2.2</t>
  </si>
  <si>
    <t>国泰安3D虚拟实习中心教学软件v2.0</t>
  </si>
  <si>
    <t xml:space="preserve">1） 视角全智能：最新3D正版技术，可实现第一人称主视角、第三人称背视角、自由视角的随意转换；
2） 角色全面化：企业外部及企业内部财务各岗位3D人物角色齐全；
3） 实训系统化：真实再现企业从成立到正常运营的整套业务流程；
4） 实训趣味化、高效化：让学生犹如操控游戏人物一样操控各角色的3D人物，在趣味中掌握全流程业务处理技能；
5） 实训模式自由化：既可选择全流程实训操作，也可选择任一环节针对性、强化实训。学校也可举办基于3D仿真实训平台的大赛，实现游戏式大赛比拼。
</t>
  </si>
  <si>
    <t xml:space="preserve">国泰安财务管理实训教学软件v2.0.4 </t>
  </si>
  <si>
    <t>v2.0.4</t>
  </si>
  <si>
    <t>国泰安财务管理实训教学软件v2.0</t>
  </si>
  <si>
    <t>深DGY-2012-2294</t>
  </si>
  <si>
    <t>实训操作更具有针对性，通过对货币时间价值和风险评估、筹资管理、项目投资、证券投资、利润分配管理、财务预算、财务控制、财务分析和企业价值评估等的练习与操作，让学生巩固所学的知识点</t>
  </si>
  <si>
    <t>国泰安财务会计实训教学软件 v2.0.1</t>
  </si>
  <si>
    <t>国泰安财务会计实训教学软件 v2.0</t>
  </si>
  <si>
    <t>深DGY-2013-0666</t>
  </si>
  <si>
    <t>电子书中含教材、项目任务书等资源，穿插图片、案例故事、课后习题等，生动有趣，理论与实训紧密结合；单项实训部分集中训练各类会计业务处理及单据的填写审核；会计表单帮助包含海量表单填写视频演示，引导学生掌握表单填写方法及规范</t>
  </si>
  <si>
    <t>国泰安成本会计实训教学软件 v2.0.2</t>
  </si>
  <si>
    <t xml:space="preserve"> v2.0.2</t>
  </si>
  <si>
    <t>国泰安成本会计实训教学软件 v2.0</t>
  </si>
  <si>
    <t>深DGY-2012-2293</t>
  </si>
  <si>
    <t>交互方式引导学生完成基于制造型企业生产单位，按照企业整体成本核算、车间方法成本核算两大主线，涵盖各种成本费用的归集、计算、分配方法的操作；涵盖成本会计各方面的知识；有一套完整的考试系统；教学和实训环节运用多媒体技术，集声音、动画、图片、文字于一体，形式丰富，灵活多变</t>
  </si>
  <si>
    <t>国泰安管理会计实训教学软件v2.0.1</t>
  </si>
  <si>
    <t>国泰安管理会计实训教学软件v2.0</t>
  </si>
  <si>
    <t>深DGY-2013-1415</t>
  </si>
  <si>
    <t>实训教学软件融入了计算机多媒体技术，集声音、动画、图片、文字于一体，以寓言故事进行导入，启发式地引导学习。多方位培养学生管理会计实操的能力。</t>
  </si>
  <si>
    <t xml:space="preserve">国泰安电子报税实训教学软件v2.0.3 </t>
  </si>
  <si>
    <t xml:space="preserve">v2.0.3 </t>
  </si>
  <si>
    <t>国泰安电子报税实训教学软件v2.0</t>
  </si>
  <si>
    <t>深DGY-2012-2329</t>
  </si>
  <si>
    <t>电子报税实训系统对国税局、地税局、企业端进行界面、内容和功能仿真</t>
  </si>
  <si>
    <t>国泰安出纳实务实训教学软件v2.1</t>
  </si>
  <si>
    <t>v2.1</t>
  </si>
  <si>
    <t>国泰安出纳实务实训教学软件v2.0</t>
  </si>
  <si>
    <t>深DGY-2012-2292</t>
  </si>
  <si>
    <t>真实出纳岗位模拟仿真；海量出纳经典案例剖析；单项与综合双实训模块；海量财会表单；强大的考试系统</t>
  </si>
  <si>
    <t>国泰安基础会计实训软件 v2.0.1</t>
  </si>
  <si>
    <t>国泰安基础会计实训软件v2.0</t>
  </si>
  <si>
    <t>深DGY-2012-2306</t>
  </si>
  <si>
    <t>利用计算机多媒体技术，集声音、动画、图片、文字于一体，给用户一个交互式的虚拟教学与实验环境；重点实现利用计算机技术优势的启发式引导学习，以弥补人工纯理论教学的不足。除了利用多媒体网络传授知识外，还完全可以通过多媒体网络来完成实践性教学</t>
  </si>
  <si>
    <t>国泰安商品流通会计实训教学软件v2.0</t>
  </si>
  <si>
    <t>深DGY-2013-0671</t>
  </si>
  <si>
    <t>具备存档，下载和打印功能；软件可自动统计、分析学生模拟实习情况；实习数据可用EXCEL导出；开放的试题管理模块；可控制实训难度；不限使用户数，为未来教学规模的扩大随时做好准备</t>
  </si>
  <si>
    <t>国泰安审计综合实训教学软件（包含审计单项）v2.1</t>
  </si>
  <si>
    <t>国泰安审计综合实训教学软件v2.0</t>
  </si>
  <si>
    <t>深DGY-2012-2325</t>
  </si>
  <si>
    <t>以一个股份有限公司全年12个月的数据资料为依据，将审计学的各个知识点、面巧妙融合，既有各种财务资料的具体审计方法和程序、审计工作底稿的编制、审计报告的编写等实训，有配有海量审计经典案例及审计错弊案例的flash动画演示讲解，能有效地提高学生的学习兴趣及教、学效率，可操作性强。</t>
  </si>
  <si>
    <t xml:space="preserve">国泰安中小企业会计实训教学软件v2.0.1 </t>
  </si>
  <si>
    <t>国泰安中小企业会计实训教学软件v2.0</t>
  </si>
  <si>
    <t>深DGY-2012-2313</t>
  </si>
  <si>
    <t>本系统以一个股份公司的12月份的数据为例编制会计底稿，将会计的基本知识、会计依据、会计工作底稿的编制、会计报告的编写以及会计案例有机的结合在一起,能有效地提高学生学习兴趣及学校效果。该系统的会计底稿编制方法在会计实践工作中具有很强的可操作性。</t>
  </si>
  <si>
    <t>财务分析综合教学软件-综合实训v1.0.1</t>
  </si>
  <si>
    <t>v1.0.1</t>
  </si>
  <si>
    <t>国泰安会计综合仿真实训教学系统v1.0</t>
  </si>
  <si>
    <t>精品课程定制；理实互融，教学串联；智能化考试系统；双模式练习实习；多媒体理论教学；综合实训模块化</t>
  </si>
  <si>
    <t>国泰安物流企业会计实训软件v2.0.1</t>
  </si>
  <si>
    <t>国泰安物流企业会计实训软件v2.0</t>
  </si>
  <si>
    <t>深DGY-2013-1412</t>
  </si>
  <si>
    <t>国泰安优智考试系统v3.0</t>
  </si>
  <si>
    <t>v3.0</t>
  </si>
  <si>
    <t xml:space="preserve">国泰优智考试平台，借助先进的网络和计算机技术，考试考证双向进行，集试题库、试卷库、智能组卷、考试监控、错题本、自我练习、统计分析等功能于一体，支持多种考试模式，在保障系统稳定与数据安全的基础上，实现安全灵活的高可用智能在线考试管理目标。产品价值：
1） 构建智能、灵活的考试平台，减少教师工作量，提高工作效率
2）学生可自主组卷或错题练习，提高学生自主学习能力
3） 免去学校大量的纸质试卷的印刷、运输等成本和产生的人力成本
实现对考试结果的深度数据挖掘，辅助教师提高教学效果
</t>
  </si>
  <si>
    <t>国泰安财务分析实训教学软件v2.0.1</t>
  </si>
  <si>
    <t>国泰安财务分析实训教学软件v2.0</t>
  </si>
  <si>
    <t>深DGY-2012-2301</t>
  </si>
  <si>
    <t>代理产品</t>
  </si>
  <si>
    <t>--</t>
  </si>
  <si>
    <t>代理</t>
  </si>
  <si>
    <t>根据具体情况</t>
  </si>
  <si>
    <t>5（均价）</t>
  </si>
  <si>
    <t>成本+预期利润</t>
  </si>
  <si>
    <t>资源</t>
  </si>
  <si>
    <t>基础会计</t>
  </si>
  <si>
    <t xml:space="preserve">1. 资源多样，丰富多彩的资源形式可加深学生对知识点的理解，增强学生学习的直观感受；
2. 资源做到了课证融合，把考证的知识点融入到基础教学中，加深学生对考证知识的理解和掌握，实现教学与职业能力要求的对接。
3.丰富的课程资源可以通过多种教学手段呈现出来，激发学生学习兴趣和积极性，培养学生的实践能力，也促使教师达到事半功倍的教学效果，提高教学质量；
4.结合学生的性格特点和学校自身情况，合理设计分配资源，有效结合课堂教学与资源使用，便捷教师教学；
5课程把枯燥的理论知识用工作情境来呈现，理实结合，有效提升学生的理解和操作能力。
</t>
  </si>
  <si>
    <t>中职、高职</t>
  </si>
  <si>
    <t>单个销售</t>
  </si>
  <si>
    <t>A+</t>
  </si>
  <si>
    <t>综合成本和预期利润核定</t>
  </si>
  <si>
    <t>根据项目实际情况可适量打折</t>
  </si>
  <si>
    <t>财经法规与会计职业道德</t>
  </si>
  <si>
    <t>出纳岗位实务</t>
  </si>
  <si>
    <t xml:space="preserve">1. 教材从接手出纳岗位工作开始，以出纳一个月的工作流程为主线，每一任务均以工作流程的方式展开进行学习，有明确的教学目标、突出重点难点，实现与未来岗位的无缝对接
2. 一个任务一个小故事；一个小故事一份小剧本；一个岗位一个人物角色；系统角色演绎每一剧本，有效结合课堂教学与资源使用，便捷教师教学；
3. 每一任务所涉技能学习后，由授课老师当堂组织学生分组完成知识与技能运用的训练，并以小组展现、教师评比与讲评的方式强化学生对技能的掌握、对实务流程的熟练；
4. 课程突出学生职业实践能力，有效提升学生的感性认知与动手能力；
5. 功能全面的数字化教学平台。
</t>
  </si>
  <si>
    <t>市场上的同类产品尚极少</t>
  </si>
  <si>
    <t>财经岗位应用文写作</t>
  </si>
  <si>
    <t xml:space="preserve">1. 教材采用项目式任务式编写，有明确的教学目标、突出重点难点；
2. 采用电子书的形式，有效结合课堂教学与资源使用，便捷教师教学；
3. 综合软件配套大量动画、游戏以及视频、案例等资源，内容生动丰富；
4. 课程突出学生职业实践能力，有效提升学生的感性认知与动手能力；
5. 功能全面的数字化教学平台。
</t>
  </si>
  <si>
    <t>成本会计</t>
  </si>
  <si>
    <t xml:space="preserve">1.产品多样化，以软件配套课程资源、学科建设、实训周、“用得好”等为一体
2.按照岗位实际技能要求开发，真正契合岗位需求重点
3.采用多样化学习资源，丰富而不乏味，自主轻松学习
4.可作为专业辅助课程，结合顶岗实习等实践提升院校专业教学与岗位的结合
</t>
  </si>
  <si>
    <t>财务管理</t>
  </si>
  <si>
    <t>专家团队，多名有实战经验的财务总监、多名有丰富教学经验的一线教师倾力合作完成。
                          有清楚的教学思路、有独特的教学结构、有条理的教学安排、有明确的教学目标。
                          大量的实例和知识点结合，支撑起整个课程。
                         用必要、恰当、贴切的微课点燃课堂。
                         每一课程的学习中和学习后，设计了大量的练习，讲练结合，加强学生理解和掌握。
                         课程突出学生实际应用能力，有效提升学生的理性认知与分析能力，全面提升学生职业素养；
                         经过专家整理的PPT、案例集、习题集等为教学提供大量的优质素材，形成资源库，可供教师备              课中筛选、采集。</t>
  </si>
  <si>
    <t>会计核算实务</t>
  </si>
  <si>
    <t>2016/10/1（预计样章推广上市时间）</t>
  </si>
  <si>
    <t>审计员实务</t>
  </si>
  <si>
    <t>2016/11/1（预计样章推广上市时间）</t>
  </si>
  <si>
    <r>
      <rPr>
        <sz val="9"/>
        <rFont val="微软雅黑"/>
        <charset val="134"/>
      </rPr>
      <t>企业</t>
    </r>
    <r>
      <rPr>
        <sz val="9"/>
        <rFont val="微软雅黑"/>
        <charset val="134"/>
      </rPr>
      <t>财务会计</t>
    </r>
  </si>
  <si>
    <t>课程提供多样化资源形式，在内容上运用可视化教学理念，直观分解财会知识，强调知识的系统性和实用性，让知识鲜活、立体、生动起来，打造师生互动高效课堂。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</si>
</sst>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6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26" borderId="10" applyNumberFormat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0" fillId="0" borderId="0">
      <alignment vertical="center"/>
    </xf>
    <xf numFmtId="0" fontId="34" fillId="27" borderId="11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0" borderId="0">
      <alignment vertical="center"/>
    </xf>
    <xf numFmtId="0" fontId="3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/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6" fillId="0" borderId="0">
      <alignment vertical="center"/>
    </xf>
    <xf numFmtId="0" fontId="36" fillId="0" borderId="0"/>
    <xf numFmtId="0" fontId="0" fillId="0" borderId="0"/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4" fillId="0" borderId="3" xfId="0" applyFont="1" applyFill="1" applyBorder="1" applyAlignment="1" quotePrefix="1">
      <alignment horizontal="center" wrapText="1"/>
    </xf>
    <xf numFmtId="0" fontId="4" fillId="0" borderId="3" xfId="0" applyFont="1" applyFill="1" applyBorder="1" applyAlignment="1" quotePrefix="1">
      <alignment horizontal="center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4" t="s">
        <v>0</v>
      </c>
    </row>
    <row r="3" ht="18" spans="2:2">
      <c r="B3" s="34"/>
    </row>
    <row r="4" ht="16.5" spans="2:3">
      <c r="B4" s="35" t="s">
        <v>1</v>
      </c>
      <c r="C4" s="35"/>
    </row>
    <row r="5" ht="16.5" spans="2:3">
      <c r="B5" s="36" t="s">
        <v>2</v>
      </c>
      <c r="C5" s="36"/>
    </row>
    <row r="6" ht="16.5" spans="2:3">
      <c r="B6" s="36" t="s">
        <v>3</v>
      </c>
      <c r="C6" s="36"/>
    </row>
    <row r="7" ht="14.25" spans="2:2">
      <c r="B7" s="37"/>
    </row>
    <row r="8" ht="14.25" spans="2:3">
      <c r="B8" s="38" t="s">
        <v>4</v>
      </c>
      <c r="C8" s="38" t="s">
        <v>5</v>
      </c>
    </row>
    <row r="9" ht="14.25" spans="2:3">
      <c r="B9" s="38" t="s">
        <v>6</v>
      </c>
      <c r="C9" s="38" t="s">
        <v>7</v>
      </c>
    </row>
    <row r="10" ht="14.25" spans="2:3">
      <c r="B10" s="38" t="s">
        <v>8</v>
      </c>
      <c r="C10" s="38" t="s">
        <v>9</v>
      </c>
    </row>
    <row r="11" ht="14.25" spans="2:3">
      <c r="B11" s="38" t="s">
        <v>10</v>
      </c>
      <c r="C11" s="38" t="s">
        <v>11</v>
      </c>
    </row>
    <row r="12" ht="14.25" spans="2:3">
      <c r="B12" s="38" t="s">
        <v>12</v>
      </c>
      <c r="C12" s="38" t="s">
        <v>13</v>
      </c>
    </row>
    <row r="13" ht="14.25" spans="2:3">
      <c r="B13" s="38" t="s">
        <v>14</v>
      </c>
      <c r="C13" s="38" t="s">
        <v>15</v>
      </c>
    </row>
    <row r="14" ht="14.25" spans="2:3">
      <c r="B14" s="38" t="s">
        <v>16</v>
      </c>
      <c r="C14" s="38" t="s">
        <v>15</v>
      </c>
    </row>
    <row r="15" ht="14.25" spans="2:3">
      <c r="B15" s="38" t="s">
        <v>17</v>
      </c>
      <c r="C15" s="38" t="s">
        <v>15</v>
      </c>
    </row>
    <row r="16" ht="14.25" spans="2:3">
      <c r="B16" s="38" t="s">
        <v>18</v>
      </c>
      <c r="C16" s="38" t="s">
        <v>19</v>
      </c>
    </row>
    <row r="17" ht="14.25" spans="2:3">
      <c r="B17" s="38" t="s">
        <v>20</v>
      </c>
      <c r="C17" s="38" t="s">
        <v>21</v>
      </c>
    </row>
    <row r="18" ht="14.25" spans="2:3">
      <c r="B18" s="38" t="s">
        <v>22</v>
      </c>
      <c r="C18" s="38" t="s">
        <v>23</v>
      </c>
    </row>
    <row r="19" ht="14.25" spans="2:3">
      <c r="B19" s="38" t="s">
        <v>24</v>
      </c>
      <c r="C19" s="38" t="s">
        <v>25</v>
      </c>
    </row>
    <row r="20" ht="14.25" spans="2:3">
      <c r="B20" s="38" t="s">
        <v>26</v>
      </c>
      <c r="C20" s="38" t="s">
        <v>27</v>
      </c>
    </row>
    <row r="21" ht="14.25" spans="2:3">
      <c r="B21" s="39"/>
      <c r="C21" s="38" t="s">
        <v>28</v>
      </c>
    </row>
    <row r="22" ht="14.25" spans="2:3">
      <c r="B22" s="38" t="s">
        <v>29</v>
      </c>
      <c r="C22" s="38" t="s">
        <v>30</v>
      </c>
    </row>
    <row r="23" ht="14.25" spans="2:3">
      <c r="B23" s="38" t="s">
        <v>31</v>
      </c>
      <c r="C23" s="38" t="s">
        <v>32</v>
      </c>
    </row>
    <row r="24" ht="14.25" spans="2:3">
      <c r="B24" s="38" t="s">
        <v>33</v>
      </c>
      <c r="C24" s="38" t="s">
        <v>34</v>
      </c>
    </row>
    <row r="25" ht="14.25" spans="2:3">
      <c r="B25" s="38" t="s">
        <v>35</v>
      </c>
      <c r="C25" s="38" t="s">
        <v>36</v>
      </c>
    </row>
    <row r="26" ht="14.25" spans="2:3">
      <c r="B26" s="38" t="s">
        <v>37</v>
      </c>
      <c r="C26" s="38" t="s">
        <v>38</v>
      </c>
    </row>
    <row r="27" ht="14.25" spans="2:3">
      <c r="B27" s="38" t="s">
        <v>39</v>
      </c>
      <c r="C27" s="38" t="s">
        <v>40</v>
      </c>
    </row>
    <row r="28" ht="14.25" spans="2:3">
      <c r="B28" s="38" t="s">
        <v>41</v>
      </c>
      <c r="C28" s="38" t="s">
        <v>42</v>
      </c>
    </row>
    <row r="29" ht="14.25" spans="2:3">
      <c r="B29" s="38" t="s">
        <v>43</v>
      </c>
      <c r="C29" s="38" t="s">
        <v>44</v>
      </c>
    </row>
    <row r="30" ht="28.5" spans="2:3">
      <c r="B30" s="38" t="s">
        <v>45</v>
      </c>
      <c r="C30" s="38" t="s">
        <v>46</v>
      </c>
    </row>
    <row r="31" ht="14.25" spans="2:3">
      <c r="B31" s="38" t="s">
        <v>47</v>
      </c>
      <c r="C31" s="38" t="s">
        <v>48</v>
      </c>
    </row>
    <row r="32" ht="14.25" spans="2:3">
      <c r="B32" s="38" t="s">
        <v>49</v>
      </c>
      <c r="C32" s="38" t="s">
        <v>50</v>
      </c>
    </row>
    <row r="33" ht="14.25" spans="2:3">
      <c r="B33" s="38" t="s">
        <v>51</v>
      </c>
      <c r="C33" s="38" t="s">
        <v>52</v>
      </c>
    </row>
    <row r="34" ht="14.25" spans="2:3">
      <c r="B34" s="38" t="s">
        <v>53</v>
      </c>
      <c r="C34" s="38" t="s">
        <v>54</v>
      </c>
    </row>
    <row r="35" ht="14.25" spans="2:3">
      <c r="B35" s="38" t="s">
        <v>55</v>
      </c>
      <c r="C35" s="38" t="s">
        <v>56</v>
      </c>
    </row>
    <row r="36" ht="14.25" spans="2:2">
      <c r="B36" s="37"/>
    </row>
    <row r="37" ht="16.5" spans="2:2">
      <c r="B37" s="40" t="s">
        <v>57</v>
      </c>
    </row>
    <row r="38" ht="16.5" spans="2:2">
      <c r="B38" s="41" t="s">
        <v>58</v>
      </c>
    </row>
    <row r="39" ht="14.25" spans="2:2">
      <c r="B39" s="37"/>
    </row>
    <row r="40" ht="14.25" spans="2:3">
      <c r="B40" s="38" t="s">
        <v>4</v>
      </c>
      <c r="C40" s="38" t="s">
        <v>5</v>
      </c>
    </row>
    <row r="41" ht="14.25" spans="2:3">
      <c r="B41" s="38" t="s">
        <v>6</v>
      </c>
      <c r="C41" s="38" t="s">
        <v>7</v>
      </c>
    </row>
    <row r="42" ht="14.25" spans="2:3">
      <c r="B42" s="38" t="s">
        <v>59</v>
      </c>
      <c r="C42" s="38" t="s">
        <v>60</v>
      </c>
    </row>
    <row r="43" ht="14.25" spans="2:3">
      <c r="B43" s="38" t="s">
        <v>61</v>
      </c>
      <c r="C43" s="38" t="s">
        <v>62</v>
      </c>
    </row>
    <row r="44" ht="14.25" spans="2:3">
      <c r="B44" s="38" t="s">
        <v>63</v>
      </c>
      <c r="C44" s="38" t="s">
        <v>64</v>
      </c>
    </row>
    <row r="45" ht="14.25" spans="2:3">
      <c r="B45" s="38" t="s">
        <v>65</v>
      </c>
      <c r="C45" s="38" t="s">
        <v>66</v>
      </c>
    </row>
    <row r="46" ht="14.25" spans="2:3">
      <c r="B46" s="38" t="s">
        <v>67</v>
      </c>
      <c r="C46" s="38" t="s">
        <v>68</v>
      </c>
    </row>
    <row r="47" ht="14.25" spans="2:3">
      <c r="B47" s="38" t="s">
        <v>69</v>
      </c>
      <c r="C47" s="38" t="s">
        <v>70</v>
      </c>
    </row>
    <row r="48" ht="14.25" spans="2:3">
      <c r="B48" s="38" t="s">
        <v>71</v>
      </c>
      <c r="C48" s="38" t="s">
        <v>72</v>
      </c>
    </row>
    <row r="49" ht="14.25" spans="2:2">
      <c r="B49" s="37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5"/>
  <sheetViews>
    <sheetView tabSelected="1" zoomScale="85" zoomScaleNormal="85" workbookViewId="0">
      <pane xSplit="5" topLeftCell="P1" activePane="topRight" state="frozen"/>
      <selection/>
      <selection pane="topRight" activeCell="P6" sqref="P6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4"/>
      <c r="K1" s="25"/>
      <c r="L1" s="13"/>
      <c r="M1" s="24"/>
      <c r="N1" s="24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2" t="s">
        <v>49</v>
      </c>
      <c r="Z2" s="29" t="s">
        <v>51</v>
      </c>
      <c r="AA2" s="29" t="s">
        <v>53</v>
      </c>
      <c r="AB2" s="32" t="s">
        <v>55</v>
      </c>
      <c r="AC2" s="32" t="s">
        <v>91</v>
      </c>
    </row>
    <row r="3" customHeight="1" spans="1:29">
      <c r="A3" s="19">
        <v>790</v>
      </c>
      <c r="B3" s="20" t="s">
        <v>92</v>
      </c>
      <c r="C3" s="21" t="s">
        <v>93</v>
      </c>
      <c r="D3" s="21" t="s">
        <v>94</v>
      </c>
      <c r="E3" s="20" t="s">
        <v>95</v>
      </c>
      <c r="F3" s="21" t="s">
        <v>96</v>
      </c>
      <c r="G3" s="21"/>
      <c r="H3" s="21"/>
      <c r="I3" s="21"/>
      <c r="J3" s="20" t="s">
        <v>97</v>
      </c>
      <c r="K3" s="20" t="s">
        <v>98</v>
      </c>
      <c r="L3" s="22" t="s">
        <v>99</v>
      </c>
      <c r="M3" s="21" t="s">
        <v>100</v>
      </c>
      <c r="N3" s="21" t="s">
        <v>101</v>
      </c>
      <c r="O3" s="27">
        <v>42644</v>
      </c>
      <c r="P3" s="22">
        <v>40.4</v>
      </c>
      <c r="Q3" s="22">
        <v>20</v>
      </c>
      <c r="R3" s="21"/>
      <c r="S3" s="22"/>
      <c r="T3" s="22" t="s">
        <v>102</v>
      </c>
      <c r="U3" s="20">
        <v>360</v>
      </c>
      <c r="V3" s="22">
        <v>360</v>
      </c>
      <c r="W3" s="22" t="s">
        <v>103</v>
      </c>
      <c r="X3" s="21">
        <v>25</v>
      </c>
      <c r="Y3" s="21" t="s">
        <v>104</v>
      </c>
      <c r="Z3" s="20" t="s">
        <v>105</v>
      </c>
      <c r="AA3" s="21">
        <f>Q3*0.4</f>
        <v>8</v>
      </c>
      <c r="AB3" s="20" t="s">
        <v>106</v>
      </c>
      <c r="AC3" s="33"/>
    </row>
    <row r="4" customHeight="1" spans="1:29">
      <c r="A4" s="19">
        <v>791</v>
      </c>
      <c r="B4" s="20" t="s">
        <v>92</v>
      </c>
      <c r="C4" s="21" t="s">
        <v>107</v>
      </c>
      <c r="D4" s="21" t="s">
        <v>94</v>
      </c>
      <c r="E4" s="20" t="s">
        <v>108</v>
      </c>
      <c r="F4" s="21" t="s">
        <v>109</v>
      </c>
      <c r="G4" s="21" t="s">
        <v>110</v>
      </c>
      <c r="H4" s="20" t="s">
        <v>111</v>
      </c>
      <c r="I4" s="21" t="s">
        <v>110</v>
      </c>
      <c r="J4" s="20" t="s">
        <v>112</v>
      </c>
      <c r="K4" s="20" t="s">
        <v>98</v>
      </c>
      <c r="L4" s="22" t="s">
        <v>113</v>
      </c>
      <c r="M4" s="21" t="s">
        <v>114</v>
      </c>
      <c r="N4" s="21" t="s">
        <v>101</v>
      </c>
      <c r="O4" s="27">
        <v>42401</v>
      </c>
      <c r="P4" s="22">
        <v>2.9</v>
      </c>
      <c r="Q4" s="22">
        <v>5</v>
      </c>
      <c r="R4" s="21"/>
      <c r="S4" s="22">
        <v>11</v>
      </c>
      <c r="T4" s="22" t="s">
        <v>102</v>
      </c>
      <c r="U4" s="20">
        <v>45</v>
      </c>
      <c r="V4" s="22">
        <v>45</v>
      </c>
      <c r="W4" s="22" t="s">
        <v>115</v>
      </c>
      <c r="X4" s="22">
        <v>9.9</v>
      </c>
      <c r="Y4" s="21" t="s">
        <v>116</v>
      </c>
      <c r="Z4" s="20" t="s">
        <v>117</v>
      </c>
      <c r="AA4" s="21">
        <v>3</v>
      </c>
      <c r="AB4" s="20" t="s">
        <v>106</v>
      </c>
      <c r="AC4" s="33"/>
    </row>
    <row r="5" customHeight="1" spans="1:29">
      <c r="A5" s="19">
        <v>792</v>
      </c>
      <c r="B5" s="20" t="s">
        <v>92</v>
      </c>
      <c r="C5" s="21" t="s">
        <v>118</v>
      </c>
      <c r="D5" s="21" t="s">
        <v>94</v>
      </c>
      <c r="E5" s="20" t="s">
        <v>119</v>
      </c>
      <c r="F5" s="21" t="s">
        <v>120</v>
      </c>
      <c r="G5" s="21"/>
      <c r="H5" s="21"/>
      <c r="I5" s="21"/>
      <c r="J5" s="20" t="s">
        <v>121</v>
      </c>
      <c r="K5" s="20" t="s">
        <v>98</v>
      </c>
      <c r="L5" s="22" t="s">
        <v>99</v>
      </c>
      <c r="M5" s="21" t="s">
        <v>114</v>
      </c>
      <c r="N5" s="21" t="s">
        <v>101</v>
      </c>
      <c r="O5" s="27">
        <v>42552</v>
      </c>
      <c r="P5" s="22">
        <v>28.18</v>
      </c>
      <c r="Q5" s="22">
        <v>15</v>
      </c>
      <c r="R5" s="21"/>
      <c r="S5" s="22"/>
      <c r="T5" s="22" t="s">
        <v>102</v>
      </c>
      <c r="U5" s="20">
        <v>100</v>
      </c>
      <c r="V5" s="22">
        <v>150</v>
      </c>
      <c r="W5" s="22" t="s">
        <v>103</v>
      </c>
      <c r="X5" s="21">
        <v>12</v>
      </c>
      <c r="Y5" s="21" t="s">
        <v>116</v>
      </c>
      <c r="Z5" s="20" t="s">
        <v>122</v>
      </c>
      <c r="AA5" s="21">
        <v>4.8</v>
      </c>
      <c r="AB5" s="20" t="s">
        <v>106</v>
      </c>
      <c r="AC5" s="33"/>
    </row>
    <row r="6" customHeight="1" spans="1:29">
      <c r="A6" s="19">
        <v>793</v>
      </c>
      <c r="B6" s="20" t="s">
        <v>92</v>
      </c>
      <c r="C6" s="21" t="s">
        <v>118</v>
      </c>
      <c r="D6" s="21" t="s">
        <v>94</v>
      </c>
      <c r="E6" s="20" t="s">
        <v>123</v>
      </c>
      <c r="F6" s="21" t="s">
        <v>124</v>
      </c>
      <c r="G6" s="21" t="s">
        <v>123</v>
      </c>
      <c r="H6" s="20" t="s">
        <v>125</v>
      </c>
      <c r="I6" s="21" t="s">
        <v>123</v>
      </c>
      <c r="J6" s="20" t="s">
        <v>126</v>
      </c>
      <c r="K6" s="20" t="s">
        <v>98</v>
      </c>
      <c r="L6" s="22" t="s">
        <v>113</v>
      </c>
      <c r="M6" s="21" t="s">
        <v>114</v>
      </c>
      <c r="N6" s="21" t="s">
        <v>101</v>
      </c>
      <c r="O6" s="21"/>
      <c r="P6" s="22">
        <v>0</v>
      </c>
      <c r="Q6" s="22">
        <v>7.8</v>
      </c>
      <c r="R6" s="21"/>
      <c r="S6" s="22"/>
      <c r="T6" s="22" t="s">
        <v>102</v>
      </c>
      <c r="U6" s="20">
        <v>15</v>
      </c>
      <c r="V6" s="22">
        <v>15</v>
      </c>
      <c r="W6" s="22" t="s">
        <v>127</v>
      </c>
      <c r="X6" s="21" t="s">
        <v>128</v>
      </c>
      <c r="Y6" s="21" t="s">
        <v>116</v>
      </c>
      <c r="Z6" s="20" t="s">
        <v>122</v>
      </c>
      <c r="AA6" s="21">
        <v>2.4</v>
      </c>
      <c r="AB6" s="20" t="s">
        <v>106</v>
      </c>
      <c r="AC6" s="33"/>
    </row>
    <row r="7" customHeight="1" spans="1:29">
      <c r="A7" s="19">
        <v>794</v>
      </c>
      <c r="B7" s="20" t="s">
        <v>92</v>
      </c>
      <c r="C7" s="21" t="s">
        <v>118</v>
      </c>
      <c r="D7" s="21" t="s">
        <v>94</v>
      </c>
      <c r="E7" s="20" t="s">
        <v>129</v>
      </c>
      <c r="F7" s="21" t="s">
        <v>109</v>
      </c>
      <c r="G7" s="21" t="s">
        <v>130</v>
      </c>
      <c r="H7" s="20" t="s">
        <v>131</v>
      </c>
      <c r="I7" s="21" t="s">
        <v>130</v>
      </c>
      <c r="J7" s="20" t="s">
        <v>132</v>
      </c>
      <c r="K7" s="20" t="s">
        <v>98</v>
      </c>
      <c r="L7" s="22" t="s">
        <v>113</v>
      </c>
      <c r="M7" s="21" t="s">
        <v>100</v>
      </c>
      <c r="N7" s="21" t="s">
        <v>101</v>
      </c>
      <c r="O7" s="27">
        <v>42675</v>
      </c>
      <c r="P7" s="22">
        <v>3.6</v>
      </c>
      <c r="Q7" s="22">
        <v>7.8</v>
      </c>
      <c r="R7" s="21"/>
      <c r="S7" s="22"/>
      <c r="T7" s="22" t="s">
        <v>102</v>
      </c>
      <c r="U7" s="20">
        <v>15</v>
      </c>
      <c r="V7" s="22">
        <v>15</v>
      </c>
      <c r="W7" s="22" t="s">
        <v>115</v>
      </c>
      <c r="X7" s="22">
        <v>9.9</v>
      </c>
      <c r="Y7" s="21" t="s">
        <v>116</v>
      </c>
      <c r="Z7" s="20" t="s">
        <v>117</v>
      </c>
      <c r="AA7" s="21">
        <v>3</v>
      </c>
      <c r="AB7" s="20" t="s">
        <v>106</v>
      </c>
      <c r="AC7" s="33"/>
    </row>
    <row r="8" customHeight="1" spans="1:29">
      <c r="A8" s="19">
        <v>795</v>
      </c>
      <c r="B8" s="20" t="s">
        <v>92</v>
      </c>
      <c r="C8" s="21" t="s">
        <v>93</v>
      </c>
      <c r="D8" s="21" t="s">
        <v>94</v>
      </c>
      <c r="E8" s="20" t="s">
        <v>133</v>
      </c>
      <c r="F8" s="21" t="s">
        <v>134</v>
      </c>
      <c r="G8" s="21" t="s">
        <v>135</v>
      </c>
      <c r="H8" s="20" t="s">
        <v>136</v>
      </c>
      <c r="I8" s="21" t="s">
        <v>135</v>
      </c>
      <c r="J8" s="20" t="s">
        <v>137</v>
      </c>
      <c r="K8" s="20" t="s">
        <v>98</v>
      </c>
      <c r="L8" s="22" t="s">
        <v>113</v>
      </c>
      <c r="M8" s="21" t="s">
        <v>114</v>
      </c>
      <c r="N8" s="21" t="s">
        <v>101</v>
      </c>
      <c r="O8" s="27">
        <v>42491</v>
      </c>
      <c r="P8" s="22">
        <v>4.8</v>
      </c>
      <c r="Q8" s="22">
        <v>7.8</v>
      </c>
      <c r="R8" s="21"/>
      <c r="S8" s="22"/>
      <c r="T8" s="22" t="s">
        <v>102</v>
      </c>
      <c r="U8" s="20">
        <v>25</v>
      </c>
      <c r="V8" s="22">
        <v>25</v>
      </c>
      <c r="W8" s="22" t="s">
        <v>115</v>
      </c>
      <c r="X8" s="22">
        <v>9.9</v>
      </c>
      <c r="Y8" s="21" t="s">
        <v>116</v>
      </c>
      <c r="Z8" s="20" t="s">
        <v>117</v>
      </c>
      <c r="AA8" s="21">
        <v>3</v>
      </c>
      <c r="AB8" s="20" t="s">
        <v>106</v>
      </c>
      <c r="AC8" s="33"/>
    </row>
    <row r="9" customHeight="1" spans="1:29">
      <c r="A9" s="19">
        <v>796</v>
      </c>
      <c r="B9" s="20" t="s">
        <v>92</v>
      </c>
      <c r="C9" s="21" t="s">
        <v>93</v>
      </c>
      <c r="D9" s="21" t="s">
        <v>94</v>
      </c>
      <c r="E9" s="20" t="s">
        <v>138</v>
      </c>
      <c r="F9" s="21" t="s">
        <v>139</v>
      </c>
      <c r="G9" s="21" t="s">
        <v>140</v>
      </c>
      <c r="H9" s="21"/>
      <c r="I9" s="21" t="s">
        <v>140</v>
      </c>
      <c r="J9" s="20" t="s">
        <v>141</v>
      </c>
      <c r="K9" s="20" t="s">
        <v>98</v>
      </c>
      <c r="L9" s="22" t="s">
        <v>113</v>
      </c>
      <c r="M9" s="21" t="s">
        <v>114</v>
      </c>
      <c r="N9" s="21" t="s">
        <v>101</v>
      </c>
      <c r="O9" s="27">
        <v>42370</v>
      </c>
      <c r="P9" s="21">
        <v>10.2</v>
      </c>
      <c r="Q9" s="22">
        <v>40</v>
      </c>
      <c r="R9" s="21"/>
      <c r="S9" s="22"/>
      <c r="T9" s="22" t="s">
        <v>102</v>
      </c>
      <c r="U9" s="20">
        <v>150</v>
      </c>
      <c r="V9" s="22">
        <v>100</v>
      </c>
      <c r="W9" s="22" t="s">
        <v>115</v>
      </c>
      <c r="X9" s="22" t="s">
        <v>128</v>
      </c>
      <c r="Y9" s="21" t="s">
        <v>116</v>
      </c>
      <c r="Z9" s="20" t="s">
        <v>117</v>
      </c>
      <c r="AA9" s="21">
        <v>12</v>
      </c>
      <c r="AB9" s="20" t="s">
        <v>106</v>
      </c>
      <c r="AC9" s="33"/>
    </row>
    <row r="10" customHeight="1" spans="1:29">
      <c r="A10" s="19">
        <v>797</v>
      </c>
      <c r="B10" s="20" t="s">
        <v>92</v>
      </c>
      <c r="C10" s="21" t="s">
        <v>118</v>
      </c>
      <c r="D10" s="21" t="s">
        <v>94</v>
      </c>
      <c r="E10" s="20" t="s">
        <v>142</v>
      </c>
      <c r="F10" s="21" t="s">
        <v>143</v>
      </c>
      <c r="G10" s="21" t="s">
        <v>144</v>
      </c>
      <c r="H10" s="20" t="s">
        <v>145</v>
      </c>
      <c r="I10" s="21" t="s">
        <v>144</v>
      </c>
      <c r="J10" s="20" t="s">
        <v>146</v>
      </c>
      <c r="K10" s="20" t="s">
        <v>98</v>
      </c>
      <c r="L10" s="22" t="s">
        <v>113</v>
      </c>
      <c r="M10" s="21" t="s">
        <v>114</v>
      </c>
      <c r="N10" s="21" t="s">
        <v>101</v>
      </c>
      <c r="O10" s="27">
        <v>42309</v>
      </c>
      <c r="P10" s="21">
        <v>4.8</v>
      </c>
      <c r="Q10" s="22">
        <v>7.8</v>
      </c>
      <c r="R10" s="21"/>
      <c r="S10" s="22"/>
      <c r="T10" s="22" t="s">
        <v>102</v>
      </c>
      <c r="U10" s="20">
        <v>32</v>
      </c>
      <c r="V10" s="22">
        <v>32</v>
      </c>
      <c r="W10" s="22" t="s">
        <v>115</v>
      </c>
      <c r="X10" s="22">
        <v>9.9</v>
      </c>
      <c r="Y10" s="21" t="s">
        <v>116</v>
      </c>
      <c r="Z10" s="20" t="s">
        <v>117</v>
      </c>
      <c r="AA10" s="21">
        <v>3</v>
      </c>
      <c r="AB10" s="20" t="s">
        <v>106</v>
      </c>
      <c r="AC10" s="33"/>
    </row>
    <row r="11" customHeight="1" spans="1:29">
      <c r="A11" s="19">
        <v>798</v>
      </c>
      <c r="B11" s="20" t="s">
        <v>92</v>
      </c>
      <c r="C11" s="21" t="s">
        <v>118</v>
      </c>
      <c r="D11" s="21" t="s">
        <v>94</v>
      </c>
      <c r="E11" s="20" t="s">
        <v>147</v>
      </c>
      <c r="F11" s="21" t="s">
        <v>109</v>
      </c>
      <c r="G11" s="21" t="s">
        <v>148</v>
      </c>
      <c r="H11" s="20" t="s">
        <v>149</v>
      </c>
      <c r="I11" s="21" t="s">
        <v>148</v>
      </c>
      <c r="J11" s="20" t="s">
        <v>150</v>
      </c>
      <c r="K11" s="20" t="s">
        <v>98</v>
      </c>
      <c r="L11" s="22" t="s">
        <v>113</v>
      </c>
      <c r="M11" s="21" t="s">
        <v>114</v>
      </c>
      <c r="N11" s="21" t="s">
        <v>101</v>
      </c>
      <c r="O11" s="27">
        <v>42430</v>
      </c>
      <c r="P11" s="21">
        <v>4.8</v>
      </c>
      <c r="Q11" s="22">
        <v>7.8</v>
      </c>
      <c r="R11" s="21"/>
      <c r="S11" s="22">
        <v>6.35</v>
      </c>
      <c r="T11" s="22" t="s">
        <v>102</v>
      </c>
      <c r="U11" s="20">
        <v>32</v>
      </c>
      <c r="V11" s="22">
        <v>32</v>
      </c>
      <c r="W11" s="22" t="s">
        <v>115</v>
      </c>
      <c r="X11" s="22">
        <v>9.9</v>
      </c>
      <c r="Y11" s="21" t="s">
        <v>116</v>
      </c>
      <c r="Z11" s="20" t="s">
        <v>117</v>
      </c>
      <c r="AA11" s="21">
        <v>3</v>
      </c>
      <c r="AB11" s="20" t="s">
        <v>106</v>
      </c>
      <c r="AC11" s="33"/>
    </row>
    <row r="12" customHeight="1" spans="1:29">
      <c r="A12" s="19">
        <v>799</v>
      </c>
      <c r="B12" s="20" t="s">
        <v>92</v>
      </c>
      <c r="C12" s="21" t="s">
        <v>118</v>
      </c>
      <c r="D12" s="21" t="s">
        <v>94</v>
      </c>
      <c r="E12" s="20" t="s">
        <v>151</v>
      </c>
      <c r="F12" s="21" t="s">
        <v>152</v>
      </c>
      <c r="G12" s="21" t="s">
        <v>153</v>
      </c>
      <c r="H12" s="20" t="s">
        <v>154</v>
      </c>
      <c r="I12" s="21" t="s">
        <v>153</v>
      </c>
      <c r="J12" s="20" t="s">
        <v>155</v>
      </c>
      <c r="K12" s="20" t="s">
        <v>98</v>
      </c>
      <c r="L12" s="22" t="s">
        <v>113</v>
      </c>
      <c r="M12" s="21" t="s">
        <v>114</v>
      </c>
      <c r="N12" s="21" t="s">
        <v>101</v>
      </c>
      <c r="O12" s="27">
        <v>42370</v>
      </c>
      <c r="P12" s="21">
        <v>4.8</v>
      </c>
      <c r="Q12" s="22">
        <v>5</v>
      </c>
      <c r="R12" s="21"/>
      <c r="S12" s="22">
        <v>5.4</v>
      </c>
      <c r="T12" s="22" t="s">
        <v>102</v>
      </c>
      <c r="U12" s="20">
        <v>24</v>
      </c>
      <c r="V12" s="22">
        <v>24</v>
      </c>
      <c r="W12" s="22" t="s">
        <v>115</v>
      </c>
      <c r="X12" s="22">
        <v>9.9</v>
      </c>
      <c r="Y12" s="21" t="s">
        <v>116</v>
      </c>
      <c r="Z12" s="20" t="s">
        <v>117</v>
      </c>
      <c r="AA12" s="21">
        <v>3</v>
      </c>
      <c r="AB12" s="20" t="s">
        <v>106</v>
      </c>
      <c r="AC12" s="33"/>
    </row>
    <row r="13" customHeight="1" spans="1:29">
      <c r="A13" s="19">
        <v>800</v>
      </c>
      <c r="B13" s="20" t="s">
        <v>92</v>
      </c>
      <c r="C13" s="21" t="s">
        <v>118</v>
      </c>
      <c r="D13" s="21" t="s">
        <v>94</v>
      </c>
      <c r="E13" s="20" t="s">
        <v>156</v>
      </c>
      <c r="F13" s="21" t="s">
        <v>109</v>
      </c>
      <c r="G13" s="21" t="s">
        <v>157</v>
      </c>
      <c r="H13" s="20" t="s">
        <v>158</v>
      </c>
      <c r="I13" s="21" t="s">
        <v>157</v>
      </c>
      <c r="J13" s="20" t="s">
        <v>159</v>
      </c>
      <c r="K13" s="20" t="s">
        <v>98</v>
      </c>
      <c r="L13" s="22" t="s">
        <v>113</v>
      </c>
      <c r="M13" s="21" t="s">
        <v>114</v>
      </c>
      <c r="N13" s="21" t="s">
        <v>101</v>
      </c>
      <c r="O13" s="27">
        <v>42401</v>
      </c>
      <c r="P13" s="21">
        <v>4.8</v>
      </c>
      <c r="Q13" s="22">
        <v>7.8</v>
      </c>
      <c r="R13" s="21"/>
      <c r="S13" s="22"/>
      <c r="T13" s="22" t="s">
        <v>102</v>
      </c>
      <c r="U13" s="20">
        <v>24</v>
      </c>
      <c r="V13" s="22">
        <v>24</v>
      </c>
      <c r="W13" s="22" t="s">
        <v>115</v>
      </c>
      <c r="X13" s="22">
        <v>9.9</v>
      </c>
      <c r="Y13" s="21" t="s">
        <v>116</v>
      </c>
      <c r="Z13" s="20" t="s">
        <v>117</v>
      </c>
      <c r="AA13" s="21">
        <v>3</v>
      </c>
      <c r="AB13" s="20" t="s">
        <v>106</v>
      </c>
      <c r="AC13" s="33"/>
    </row>
    <row r="14" customHeight="1" spans="1:29">
      <c r="A14" s="19">
        <v>801</v>
      </c>
      <c r="B14" s="20" t="s">
        <v>92</v>
      </c>
      <c r="C14" s="21" t="s">
        <v>107</v>
      </c>
      <c r="D14" s="21" t="s">
        <v>94</v>
      </c>
      <c r="E14" s="20" t="s">
        <v>160</v>
      </c>
      <c r="F14" s="21" t="s">
        <v>161</v>
      </c>
      <c r="G14" s="21" t="s">
        <v>162</v>
      </c>
      <c r="H14" s="20" t="s">
        <v>163</v>
      </c>
      <c r="I14" s="21" t="s">
        <v>162</v>
      </c>
      <c r="J14" s="20" t="s">
        <v>164</v>
      </c>
      <c r="K14" s="20" t="s">
        <v>98</v>
      </c>
      <c r="L14" s="22" t="s">
        <v>113</v>
      </c>
      <c r="M14" s="21" t="s">
        <v>114</v>
      </c>
      <c r="N14" s="21" t="s">
        <v>101</v>
      </c>
      <c r="O14" s="27">
        <v>42278</v>
      </c>
      <c r="P14" s="21">
        <v>6.9</v>
      </c>
      <c r="Q14" s="22">
        <v>12</v>
      </c>
      <c r="R14" s="21"/>
      <c r="S14" s="22">
        <v>7</v>
      </c>
      <c r="T14" s="22" t="s">
        <v>102</v>
      </c>
      <c r="U14" s="20">
        <v>50</v>
      </c>
      <c r="V14" s="22">
        <v>30</v>
      </c>
      <c r="W14" s="22" t="s">
        <v>103</v>
      </c>
      <c r="X14" s="22" t="s">
        <v>128</v>
      </c>
      <c r="Y14" s="21" t="s">
        <v>116</v>
      </c>
      <c r="Z14" s="20" t="s">
        <v>117</v>
      </c>
      <c r="AA14" s="21">
        <v>4.8</v>
      </c>
      <c r="AB14" s="20" t="s">
        <v>106</v>
      </c>
      <c r="AC14" s="33"/>
    </row>
    <row r="15" customHeight="1" spans="1:29">
      <c r="A15" s="19">
        <v>802</v>
      </c>
      <c r="B15" s="20" t="s">
        <v>92</v>
      </c>
      <c r="C15" s="21" t="s">
        <v>118</v>
      </c>
      <c r="D15" s="21" t="s">
        <v>94</v>
      </c>
      <c r="E15" s="20" t="s">
        <v>165</v>
      </c>
      <c r="F15" s="21" t="s">
        <v>166</v>
      </c>
      <c r="G15" s="21" t="s">
        <v>167</v>
      </c>
      <c r="H15" s="20" t="s">
        <v>168</v>
      </c>
      <c r="I15" s="21" t="s">
        <v>167</v>
      </c>
      <c r="J15" s="20" t="s">
        <v>169</v>
      </c>
      <c r="K15" s="20" t="s">
        <v>98</v>
      </c>
      <c r="L15" s="22" t="s">
        <v>113</v>
      </c>
      <c r="M15" s="21" t="s">
        <v>114</v>
      </c>
      <c r="N15" s="21" t="s">
        <v>101</v>
      </c>
      <c r="O15" s="27">
        <v>42522</v>
      </c>
      <c r="P15" s="21">
        <v>4.6</v>
      </c>
      <c r="Q15" s="22">
        <v>5</v>
      </c>
      <c r="R15" s="21"/>
      <c r="S15" s="22">
        <v>10.8</v>
      </c>
      <c r="T15" s="22" t="s">
        <v>102</v>
      </c>
      <c r="U15" s="20">
        <v>75</v>
      </c>
      <c r="V15" s="22">
        <v>0</v>
      </c>
      <c r="W15" s="22" t="s">
        <v>103</v>
      </c>
      <c r="X15" s="22">
        <v>9.9</v>
      </c>
      <c r="Y15" s="21" t="s">
        <v>116</v>
      </c>
      <c r="Z15" s="20" t="s">
        <v>122</v>
      </c>
      <c r="AA15" s="21">
        <v>4</v>
      </c>
      <c r="AB15" s="20" t="s">
        <v>106</v>
      </c>
      <c r="AC15" s="33"/>
    </row>
    <row r="16" customHeight="1" spans="1:29">
      <c r="A16" s="19">
        <v>803</v>
      </c>
      <c r="B16" s="20" t="s">
        <v>92</v>
      </c>
      <c r="C16" s="21" t="s">
        <v>118</v>
      </c>
      <c r="D16" s="21" t="s">
        <v>94</v>
      </c>
      <c r="E16" s="20" t="s">
        <v>170</v>
      </c>
      <c r="F16" s="21" t="s">
        <v>109</v>
      </c>
      <c r="G16" s="21" t="s">
        <v>171</v>
      </c>
      <c r="H16" s="20" t="s">
        <v>172</v>
      </c>
      <c r="I16" s="21" t="s">
        <v>171</v>
      </c>
      <c r="J16" s="20" t="s">
        <v>173</v>
      </c>
      <c r="K16" s="20" t="s">
        <v>98</v>
      </c>
      <c r="L16" s="22" t="s">
        <v>113</v>
      </c>
      <c r="M16" s="21" t="s">
        <v>114</v>
      </c>
      <c r="N16" s="21" t="s">
        <v>101</v>
      </c>
      <c r="O16" s="27">
        <v>42309</v>
      </c>
      <c r="P16" s="21">
        <v>4.6</v>
      </c>
      <c r="Q16" s="22">
        <v>5</v>
      </c>
      <c r="R16" s="21"/>
      <c r="S16" s="22">
        <v>10.9</v>
      </c>
      <c r="T16" s="22" t="s">
        <v>102</v>
      </c>
      <c r="U16" s="20">
        <v>75</v>
      </c>
      <c r="V16" s="22">
        <v>0</v>
      </c>
      <c r="W16" s="22" t="s">
        <v>103</v>
      </c>
      <c r="X16" s="22">
        <v>9.9</v>
      </c>
      <c r="Y16" s="21" t="s">
        <v>116</v>
      </c>
      <c r="Z16" s="20" t="s">
        <v>122</v>
      </c>
      <c r="AA16" s="21">
        <v>4</v>
      </c>
      <c r="AB16" s="20" t="s">
        <v>106</v>
      </c>
      <c r="AC16" s="33"/>
    </row>
    <row r="17" customHeight="1" spans="1:29">
      <c r="A17" s="19">
        <v>804</v>
      </c>
      <c r="B17" s="20" t="s">
        <v>92</v>
      </c>
      <c r="C17" s="21" t="s">
        <v>118</v>
      </c>
      <c r="D17" s="21" t="s">
        <v>94</v>
      </c>
      <c r="E17" s="20" t="s">
        <v>174</v>
      </c>
      <c r="F17" s="21" t="s">
        <v>124</v>
      </c>
      <c r="G17" s="21" t="s">
        <v>174</v>
      </c>
      <c r="H17" s="20" t="s">
        <v>175</v>
      </c>
      <c r="I17" s="21" t="s">
        <v>174</v>
      </c>
      <c r="J17" s="20" t="s">
        <v>176</v>
      </c>
      <c r="K17" s="20" t="s">
        <v>98</v>
      </c>
      <c r="L17" s="22" t="s">
        <v>113</v>
      </c>
      <c r="M17" s="21" t="s">
        <v>114</v>
      </c>
      <c r="N17" s="21" t="s">
        <v>101</v>
      </c>
      <c r="O17" s="27">
        <v>42309</v>
      </c>
      <c r="P17" s="22">
        <v>3.1</v>
      </c>
      <c r="Q17" s="22">
        <v>7.8</v>
      </c>
      <c r="R17" s="21"/>
      <c r="S17" s="22"/>
      <c r="T17" s="22" t="s">
        <v>102</v>
      </c>
      <c r="U17" s="20">
        <v>9</v>
      </c>
      <c r="V17" s="22">
        <v>9</v>
      </c>
      <c r="W17" s="22" t="s">
        <v>127</v>
      </c>
      <c r="X17" s="22" t="s">
        <v>128</v>
      </c>
      <c r="Y17" s="21" t="s">
        <v>116</v>
      </c>
      <c r="Z17" s="20" t="s">
        <v>122</v>
      </c>
      <c r="AA17" s="21">
        <v>2.4</v>
      </c>
      <c r="AB17" s="20" t="s">
        <v>106</v>
      </c>
      <c r="AC17" s="33"/>
    </row>
    <row r="18" customHeight="1" spans="1:29">
      <c r="A18" s="19">
        <v>805</v>
      </c>
      <c r="B18" s="20" t="s">
        <v>92</v>
      </c>
      <c r="C18" s="21" t="s">
        <v>107</v>
      </c>
      <c r="D18" s="21" t="s">
        <v>94</v>
      </c>
      <c r="E18" s="20" t="s">
        <v>177</v>
      </c>
      <c r="F18" s="21" t="s">
        <v>166</v>
      </c>
      <c r="G18" s="21" t="s">
        <v>178</v>
      </c>
      <c r="H18" s="20" t="s">
        <v>179</v>
      </c>
      <c r="I18" s="21" t="s">
        <v>178</v>
      </c>
      <c r="J18" s="20" t="s">
        <v>180</v>
      </c>
      <c r="K18" s="20" t="s">
        <v>98</v>
      </c>
      <c r="L18" s="22" t="s">
        <v>113</v>
      </c>
      <c r="M18" s="21" t="s">
        <v>114</v>
      </c>
      <c r="N18" s="21" t="s">
        <v>101</v>
      </c>
      <c r="O18" s="27">
        <v>42370</v>
      </c>
      <c r="P18" s="22">
        <v>4.8</v>
      </c>
      <c r="Q18" s="22">
        <v>9.7</v>
      </c>
      <c r="R18" s="21"/>
      <c r="S18" s="22">
        <v>1.8</v>
      </c>
      <c r="T18" s="22" t="s">
        <v>102</v>
      </c>
      <c r="U18" s="20">
        <v>100</v>
      </c>
      <c r="V18" s="22">
        <v>100</v>
      </c>
      <c r="W18" s="22" t="s">
        <v>115</v>
      </c>
      <c r="X18" s="22" t="s">
        <v>128</v>
      </c>
      <c r="Y18" s="21" t="s">
        <v>116</v>
      </c>
      <c r="Z18" s="20" t="s">
        <v>122</v>
      </c>
      <c r="AA18" s="21">
        <v>3</v>
      </c>
      <c r="AB18" s="20" t="s">
        <v>106</v>
      </c>
      <c r="AC18" s="33"/>
    </row>
    <row r="19" customHeight="1" spans="1:29">
      <c r="A19" s="19">
        <v>806</v>
      </c>
      <c r="B19" s="20" t="s">
        <v>92</v>
      </c>
      <c r="C19" s="21" t="s">
        <v>118</v>
      </c>
      <c r="D19" s="21" t="s">
        <v>94</v>
      </c>
      <c r="E19" s="20" t="s">
        <v>181</v>
      </c>
      <c r="F19" s="21" t="s">
        <v>109</v>
      </c>
      <c r="G19" s="21" t="s">
        <v>182</v>
      </c>
      <c r="H19" s="20" t="s">
        <v>183</v>
      </c>
      <c r="I19" s="21" t="s">
        <v>182</v>
      </c>
      <c r="J19" s="20" t="s">
        <v>184</v>
      </c>
      <c r="K19" s="20" t="s">
        <v>98</v>
      </c>
      <c r="L19" s="22" t="s">
        <v>113</v>
      </c>
      <c r="M19" s="21" t="s">
        <v>114</v>
      </c>
      <c r="N19" s="21" t="s">
        <v>101</v>
      </c>
      <c r="O19" s="27">
        <v>42370</v>
      </c>
      <c r="P19" s="22">
        <v>4.6</v>
      </c>
      <c r="Q19" s="22">
        <v>7.8</v>
      </c>
      <c r="R19" s="21"/>
      <c r="S19" s="22"/>
      <c r="T19" s="22" t="s">
        <v>102</v>
      </c>
      <c r="U19" s="20">
        <v>24</v>
      </c>
      <c r="V19" s="22">
        <v>24</v>
      </c>
      <c r="W19" s="22" t="s">
        <v>115</v>
      </c>
      <c r="X19" s="22">
        <v>9.9</v>
      </c>
      <c r="Y19" s="21" t="s">
        <v>116</v>
      </c>
      <c r="Z19" s="20" t="s">
        <v>117</v>
      </c>
      <c r="AA19" s="21">
        <v>3</v>
      </c>
      <c r="AB19" s="20" t="s">
        <v>106</v>
      </c>
      <c r="AC19" s="33"/>
    </row>
    <row r="20" customHeight="1" spans="1:29">
      <c r="A20" s="19">
        <v>807</v>
      </c>
      <c r="B20" s="20" t="s">
        <v>92</v>
      </c>
      <c r="C20" s="21" t="s">
        <v>93</v>
      </c>
      <c r="D20" s="21" t="s">
        <v>94</v>
      </c>
      <c r="E20" s="20" t="s">
        <v>185</v>
      </c>
      <c r="F20" s="21" t="s">
        <v>186</v>
      </c>
      <c r="G20" s="21"/>
      <c r="H20" s="21"/>
      <c r="I20" s="21"/>
      <c r="J20" s="20" t="s">
        <v>97</v>
      </c>
      <c r="K20" s="20" t="s">
        <v>98</v>
      </c>
      <c r="L20" s="22" t="s">
        <v>113</v>
      </c>
      <c r="M20" s="21" t="s">
        <v>100</v>
      </c>
      <c r="N20" s="21" t="s">
        <v>101</v>
      </c>
      <c r="O20" s="27">
        <v>42491</v>
      </c>
      <c r="P20" s="22">
        <v>50.2</v>
      </c>
      <c r="Q20" s="22">
        <v>20</v>
      </c>
      <c r="R20" s="21"/>
      <c r="S20" s="22"/>
      <c r="T20" s="22" t="s">
        <v>102</v>
      </c>
      <c r="U20" s="20">
        <v>240</v>
      </c>
      <c r="V20" s="22">
        <v>240</v>
      </c>
      <c r="W20" s="22" t="s">
        <v>103</v>
      </c>
      <c r="X20" s="21" t="s">
        <v>128</v>
      </c>
      <c r="Y20" s="21" t="s">
        <v>104</v>
      </c>
      <c r="Z20" s="20" t="s">
        <v>122</v>
      </c>
      <c r="AA20" s="21">
        <f>Q20*0.4</f>
        <v>8</v>
      </c>
      <c r="AB20" s="20" t="s">
        <v>106</v>
      </c>
      <c r="AC20" s="33"/>
    </row>
    <row r="21" customHeight="1" spans="1:29">
      <c r="A21" s="19">
        <v>808</v>
      </c>
      <c r="B21" s="20" t="s">
        <v>92</v>
      </c>
      <c r="C21" s="21" t="s">
        <v>118</v>
      </c>
      <c r="D21" s="21" t="s">
        <v>94</v>
      </c>
      <c r="E21" s="20" t="s">
        <v>187</v>
      </c>
      <c r="F21" s="21" t="s">
        <v>120</v>
      </c>
      <c r="G21" s="21"/>
      <c r="H21" s="21"/>
      <c r="I21" s="21" t="s">
        <v>187</v>
      </c>
      <c r="J21" s="20" t="s">
        <v>188</v>
      </c>
      <c r="K21" s="20" t="s">
        <v>98</v>
      </c>
      <c r="L21" s="22" t="s">
        <v>113</v>
      </c>
      <c r="M21" s="21" t="s">
        <v>114</v>
      </c>
      <c r="N21" s="21" t="s">
        <v>101</v>
      </c>
      <c r="O21" s="27">
        <v>42401</v>
      </c>
      <c r="P21" s="22">
        <v>53.45</v>
      </c>
      <c r="Q21" s="22">
        <v>9.9</v>
      </c>
      <c r="R21" s="21"/>
      <c r="S21" s="22">
        <v>16.6</v>
      </c>
      <c r="T21" s="22" t="s">
        <v>102</v>
      </c>
      <c r="U21" s="20">
        <v>200</v>
      </c>
      <c r="V21" s="22">
        <v>200</v>
      </c>
      <c r="W21" s="22" t="s">
        <v>103</v>
      </c>
      <c r="X21" s="22">
        <v>12</v>
      </c>
      <c r="Y21" s="21" t="s">
        <v>116</v>
      </c>
      <c r="Z21" s="20" t="s">
        <v>122</v>
      </c>
      <c r="AA21" s="21">
        <v>4.8</v>
      </c>
      <c r="AB21" s="20" t="s">
        <v>106</v>
      </c>
      <c r="AC21" s="33"/>
    </row>
    <row r="22" customHeight="1" spans="1:29">
      <c r="A22" s="19">
        <v>809</v>
      </c>
      <c r="B22" s="20" t="s">
        <v>92</v>
      </c>
      <c r="C22" s="21" t="s">
        <v>118</v>
      </c>
      <c r="D22" s="21" t="s">
        <v>94</v>
      </c>
      <c r="E22" s="20" t="s">
        <v>189</v>
      </c>
      <c r="F22" s="21" t="s">
        <v>109</v>
      </c>
      <c r="G22" s="21" t="s">
        <v>190</v>
      </c>
      <c r="H22" s="20" t="s">
        <v>191</v>
      </c>
      <c r="I22" s="21" t="s">
        <v>190</v>
      </c>
      <c r="J22" s="20" t="s">
        <v>169</v>
      </c>
      <c r="K22" s="20" t="s">
        <v>98</v>
      </c>
      <c r="L22" s="22" t="s">
        <v>113</v>
      </c>
      <c r="M22" s="21" t="s">
        <v>114</v>
      </c>
      <c r="N22" s="21" t="s">
        <v>101</v>
      </c>
      <c r="O22" s="27">
        <v>42309</v>
      </c>
      <c r="P22" s="22">
        <v>3.1</v>
      </c>
      <c r="Q22" s="22">
        <v>7.8</v>
      </c>
      <c r="R22" s="21"/>
      <c r="S22" s="22"/>
      <c r="T22" s="22" t="s">
        <v>102</v>
      </c>
      <c r="U22" s="20">
        <v>6</v>
      </c>
      <c r="V22" s="22">
        <v>6</v>
      </c>
      <c r="W22" s="22" t="s">
        <v>127</v>
      </c>
      <c r="X22" s="22" t="s">
        <v>128</v>
      </c>
      <c r="Y22" s="21" t="s">
        <v>116</v>
      </c>
      <c r="Z22" s="20" t="s">
        <v>122</v>
      </c>
      <c r="AA22" s="21">
        <v>2.4</v>
      </c>
      <c r="AB22" s="20" t="s">
        <v>106</v>
      </c>
      <c r="AC22" s="33"/>
    </row>
    <row r="23" customHeight="1" spans="1:29">
      <c r="A23" s="19">
        <v>810</v>
      </c>
      <c r="B23" s="20" t="s">
        <v>92</v>
      </c>
      <c r="C23" s="21" t="s">
        <v>93</v>
      </c>
      <c r="D23" s="21" t="s">
        <v>94</v>
      </c>
      <c r="E23" s="20" t="s">
        <v>192</v>
      </c>
      <c r="F23" s="21" t="s">
        <v>193</v>
      </c>
      <c r="G23" s="21"/>
      <c r="H23" s="21"/>
      <c r="I23" s="21"/>
      <c r="J23" s="20" t="s">
        <v>194</v>
      </c>
      <c r="K23" s="20" t="s">
        <v>98</v>
      </c>
      <c r="L23" s="22" t="s">
        <v>113</v>
      </c>
      <c r="M23" s="21" t="s">
        <v>114</v>
      </c>
      <c r="N23" s="21" t="s">
        <v>101</v>
      </c>
      <c r="O23" s="27">
        <v>42491</v>
      </c>
      <c r="P23" s="22">
        <v>20.3</v>
      </c>
      <c r="Q23" s="22">
        <v>12</v>
      </c>
      <c r="R23" s="21"/>
      <c r="S23" s="22"/>
      <c r="T23" s="22" t="s">
        <v>102</v>
      </c>
      <c r="U23" s="20">
        <v>80</v>
      </c>
      <c r="V23" s="22">
        <v>80</v>
      </c>
      <c r="W23" s="22" t="s">
        <v>103</v>
      </c>
      <c r="X23" s="22" t="s">
        <v>128</v>
      </c>
      <c r="Y23" s="21" t="s">
        <v>116</v>
      </c>
      <c r="Z23" s="20" t="s">
        <v>122</v>
      </c>
      <c r="AA23" s="21">
        <f>Q23*0.4</f>
        <v>4.8</v>
      </c>
      <c r="AB23" s="20" t="s">
        <v>106</v>
      </c>
      <c r="AC23" s="33"/>
    </row>
    <row r="24" customHeight="1" spans="1:29">
      <c r="A24" s="19">
        <v>811</v>
      </c>
      <c r="B24" s="20" t="s">
        <v>92</v>
      </c>
      <c r="C24" s="21" t="s">
        <v>93</v>
      </c>
      <c r="D24" s="21" t="s">
        <v>94</v>
      </c>
      <c r="E24" s="20" t="s">
        <v>195</v>
      </c>
      <c r="F24" s="21" t="s">
        <v>109</v>
      </c>
      <c r="G24" s="21" t="s">
        <v>196</v>
      </c>
      <c r="H24" s="20" t="s">
        <v>197</v>
      </c>
      <c r="I24" s="21" t="s">
        <v>196</v>
      </c>
      <c r="J24" s="20" t="s">
        <v>173</v>
      </c>
      <c r="K24" s="20" t="s">
        <v>98</v>
      </c>
      <c r="L24" s="22" t="s">
        <v>113</v>
      </c>
      <c r="M24" s="21" t="s">
        <v>114</v>
      </c>
      <c r="N24" s="21" t="s">
        <v>101</v>
      </c>
      <c r="O24" s="27">
        <v>42370</v>
      </c>
      <c r="P24" s="22">
        <v>4.8</v>
      </c>
      <c r="Q24" s="22">
        <v>7.8</v>
      </c>
      <c r="R24" s="21"/>
      <c r="S24" s="22">
        <v>9.9</v>
      </c>
      <c r="T24" s="22" t="s">
        <v>102</v>
      </c>
      <c r="U24" s="20">
        <v>9</v>
      </c>
      <c r="V24" s="22">
        <v>0</v>
      </c>
      <c r="W24" s="42" t="s">
        <v>115</v>
      </c>
      <c r="X24" s="22">
        <v>9.9</v>
      </c>
      <c r="Y24" s="21" t="s">
        <v>116</v>
      </c>
      <c r="Z24" s="20" t="s">
        <v>117</v>
      </c>
      <c r="AA24" s="21">
        <v>3</v>
      </c>
      <c r="AB24" s="20" t="s">
        <v>106</v>
      </c>
      <c r="AC24" s="33"/>
    </row>
    <row r="25" customHeight="1" spans="1:29">
      <c r="A25" s="19">
        <v>812</v>
      </c>
      <c r="B25" s="20" t="s">
        <v>92</v>
      </c>
      <c r="C25" s="21" t="s">
        <v>118</v>
      </c>
      <c r="D25" s="21" t="s">
        <v>94</v>
      </c>
      <c r="E25" s="20" t="s">
        <v>198</v>
      </c>
      <c r="F25" s="43" t="s">
        <v>199</v>
      </c>
      <c r="G25" s="21"/>
      <c r="H25" s="21"/>
      <c r="I25" s="21"/>
      <c r="J25" s="20"/>
      <c r="K25" s="20" t="s">
        <v>200</v>
      </c>
      <c r="L25" s="22" t="s">
        <v>113</v>
      </c>
      <c r="M25" s="21" t="s">
        <v>114</v>
      </c>
      <c r="N25" s="21" t="s">
        <v>201</v>
      </c>
      <c r="O25" s="21"/>
      <c r="P25" s="20"/>
      <c r="Q25" s="22" t="s">
        <v>202</v>
      </c>
      <c r="R25" s="21"/>
      <c r="S25" s="22">
        <v>55</v>
      </c>
      <c r="T25" s="22" t="s">
        <v>102</v>
      </c>
      <c r="U25" s="20">
        <v>240</v>
      </c>
      <c r="V25" s="22">
        <v>600</v>
      </c>
      <c r="W25" s="22" t="s">
        <v>103</v>
      </c>
      <c r="X25" s="22" t="s">
        <v>128</v>
      </c>
      <c r="Y25" s="21" t="s">
        <v>203</v>
      </c>
      <c r="Z25" s="20" t="s">
        <v>122</v>
      </c>
      <c r="AA25" s="21">
        <v>5</v>
      </c>
      <c r="AB25" s="20" t="s">
        <v>106</v>
      </c>
      <c r="AC25" s="33"/>
    </row>
    <row r="26" customHeight="1" spans="1:29">
      <c r="A26" s="19">
        <v>813</v>
      </c>
      <c r="B26" s="20" t="s">
        <v>92</v>
      </c>
      <c r="C26" s="21"/>
      <c r="D26" s="21" t="s">
        <v>204</v>
      </c>
      <c r="E26" s="22" t="s">
        <v>205</v>
      </c>
      <c r="F26" s="21"/>
      <c r="G26" s="21"/>
      <c r="H26" s="21"/>
      <c r="I26" s="21"/>
      <c r="J26" s="20" t="s">
        <v>206</v>
      </c>
      <c r="K26" s="20" t="s">
        <v>98</v>
      </c>
      <c r="L26" s="22" t="s">
        <v>113</v>
      </c>
      <c r="M26" s="21" t="s">
        <v>207</v>
      </c>
      <c r="N26" s="21" t="s">
        <v>208</v>
      </c>
      <c r="O26" s="27">
        <v>42430</v>
      </c>
      <c r="P26" s="22">
        <v>15</v>
      </c>
      <c r="Q26" s="22">
        <v>8</v>
      </c>
      <c r="R26" s="21"/>
      <c r="S26" s="22">
        <v>26.5751</v>
      </c>
      <c r="T26" s="22" t="s">
        <v>102</v>
      </c>
      <c r="U26" s="22">
        <v>240</v>
      </c>
      <c r="V26" s="22">
        <v>240</v>
      </c>
      <c r="W26" s="22" t="s">
        <v>209</v>
      </c>
      <c r="X26" s="22">
        <v>12</v>
      </c>
      <c r="Y26" s="21" t="s">
        <v>116</v>
      </c>
      <c r="Z26" s="21" t="s">
        <v>210</v>
      </c>
      <c r="AA26" s="21">
        <v>6</v>
      </c>
      <c r="AB26" s="20" t="s">
        <v>211</v>
      </c>
      <c r="AC26" s="33"/>
    </row>
    <row r="27" customHeight="1" spans="1:29">
      <c r="A27" s="19">
        <v>814</v>
      </c>
      <c r="B27" s="20" t="s">
        <v>92</v>
      </c>
      <c r="C27" s="21"/>
      <c r="D27" s="21" t="s">
        <v>204</v>
      </c>
      <c r="E27" s="22" t="s">
        <v>212</v>
      </c>
      <c r="F27" s="21"/>
      <c r="G27" s="21"/>
      <c r="H27" s="21"/>
      <c r="I27" s="21"/>
      <c r="J27" s="20" t="s">
        <v>206</v>
      </c>
      <c r="K27" s="20" t="s">
        <v>98</v>
      </c>
      <c r="L27" s="22" t="s">
        <v>113</v>
      </c>
      <c r="M27" s="21" t="s">
        <v>207</v>
      </c>
      <c r="N27" s="21" t="s">
        <v>208</v>
      </c>
      <c r="O27" s="27">
        <v>42522</v>
      </c>
      <c r="P27" s="22">
        <v>10</v>
      </c>
      <c r="Q27" s="22">
        <v>8</v>
      </c>
      <c r="R27" s="21"/>
      <c r="S27" s="22">
        <v>3.9</v>
      </c>
      <c r="T27" s="22" t="s">
        <v>102</v>
      </c>
      <c r="U27" s="22">
        <v>168</v>
      </c>
      <c r="V27" s="22">
        <v>168</v>
      </c>
      <c r="W27" s="22" t="s">
        <v>103</v>
      </c>
      <c r="X27" s="22">
        <v>12</v>
      </c>
      <c r="Y27" s="21" t="s">
        <v>116</v>
      </c>
      <c r="Z27" s="21" t="s">
        <v>210</v>
      </c>
      <c r="AA27" s="21">
        <v>6</v>
      </c>
      <c r="AB27" s="20" t="s">
        <v>211</v>
      </c>
      <c r="AC27" s="33"/>
    </row>
    <row r="28" customHeight="1" spans="1:29">
      <c r="A28" s="19">
        <v>815</v>
      </c>
      <c r="B28" s="20" t="s">
        <v>92</v>
      </c>
      <c r="C28" s="21"/>
      <c r="D28" s="21" t="s">
        <v>204</v>
      </c>
      <c r="E28" s="22" t="s">
        <v>213</v>
      </c>
      <c r="F28" s="21"/>
      <c r="G28" s="21"/>
      <c r="H28" s="21"/>
      <c r="I28" s="21"/>
      <c r="J28" s="20" t="s">
        <v>214</v>
      </c>
      <c r="K28" s="20" t="s">
        <v>98</v>
      </c>
      <c r="L28" s="22" t="s">
        <v>113</v>
      </c>
      <c r="M28" s="21" t="s">
        <v>207</v>
      </c>
      <c r="N28" s="21" t="s">
        <v>208</v>
      </c>
      <c r="O28" s="27">
        <v>42614</v>
      </c>
      <c r="P28" s="22">
        <v>13</v>
      </c>
      <c r="Q28" s="22">
        <v>8</v>
      </c>
      <c r="R28" s="21"/>
      <c r="S28" s="22"/>
      <c r="T28" s="22" t="s">
        <v>102</v>
      </c>
      <c r="U28" s="22">
        <v>188</v>
      </c>
      <c r="V28" s="22">
        <v>188</v>
      </c>
      <c r="W28" s="22" t="s">
        <v>103</v>
      </c>
      <c r="X28" s="22">
        <v>14</v>
      </c>
      <c r="Y28" s="21" t="s">
        <v>104</v>
      </c>
      <c r="Z28" s="21" t="s">
        <v>215</v>
      </c>
      <c r="AA28" s="21">
        <v>7</v>
      </c>
      <c r="AB28" s="20" t="s">
        <v>211</v>
      </c>
      <c r="AC28" s="33"/>
    </row>
    <row r="29" customHeight="1" spans="1:29">
      <c r="A29" s="19">
        <v>816</v>
      </c>
      <c r="B29" s="20" t="s">
        <v>92</v>
      </c>
      <c r="C29" s="21"/>
      <c r="D29" s="21" t="s">
        <v>204</v>
      </c>
      <c r="E29" s="22" t="s">
        <v>216</v>
      </c>
      <c r="F29" s="21"/>
      <c r="G29" s="21"/>
      <c r="H29" s="21"/>
      <c r="I29" s="21"/>
      <c r="J29" s="20" t="s">
        <v>217</v>
      </c>
      <c r="K29" s="20" t="s">
        <v>98</v>
      </c>
      <c r="L29" s="22" t="s">
        <v>113</v>
      </c>
      <c r="M29" s="21" t="s">
        <v>207</v>
      </c>
      <c r="N29" s="21" t="s">
        <v>208</v>
      </c>
      <c r="O29" s="27">
        <v>42430</v>
      </c>
      <c r="P29" s="22">
        <v>10</v>
      </c>
      <c r="Q29" s="22">
        <v>8</v>
      </c>
      <c r="R29" s="21"/>
      <c r="S29" s="22"/>
      <c r="T29" s="22" t="s">
        <v>102</v>
      </c>
      <c r="U29" s="22">
        <v>120</v>
      </c>
      <c r="V29" s="22">
        <v>100</v>
      </c>
      <c r="W29" s="22" t="s">
        <v>103</v>
      </c>
      <c r="X29" s="22">
        <v>12</v>
      </c>
      <c r="Y29" s="21" t="s">
        <v>104</v>
      </c>
      <c r="Z29" s="21" t="s">
        <v>210</v>
      </c>
      <c r="AA29" s="21">
        <v>6</v>
      </c>
      <c r="AB29" s="20" t="s">
        <v>211</v>
      </c>
      <c r="AC29" s="33"/>
    </row>
    <row r="30" customHeight="1" spans="1:29">
      <c r="A30" s="19">
        <v>817</v>
      </c>
      <c r="B30" s="20" t="s">
        <v>92</v>
      </c>
      <c r="C30" s="21"/>
      <c r="D30" s="21" t="s">
        <v>204</v>
      </c>
      <c r="E30" s="22" t="s">
        <v>218</v>
      </c>
      <c r="F30" s="21"/>
      <c r="G30" s="21"/>
      <c r="H30" s="21"/>
      <c r="I30" s="21"/>
      <c r="J30" s="20" t="s">
        <v>219</v>
      </c>
      <c r="K30" s="20" t="s">
        <v>98</v>
      </c>
      <c r="L30" s="22" t="s">
        <v>113</v>
      </c>
      <c r="M30" s="21" t="s">
        <v>207</v>
      </c>
      <c r="N30" s="21" t="s">
        <v>208</v>
      </c>
      <c r="O30" s="27">
        <v>42522</v>
      </c>
      <c r="P30" s="22">
        <v>10</v>
      </c>
      <c r="Q30" s="22">
        <v>8</v>
      </c>
      <c r="R30" s="21"/>
      <c r="S30" s="22"/>
      <c r="T30" s="22" t="s">
        <v>102</v>
      </c>
      <c r="U30" s="22">
        <v>120</v>
      </c>
      <c r="V30" s="22">
        <v>80</v>
      </c>
      <c r="W30" s="22" t="s">
        <v>103</v>
      </c>
      <c r="X30" s="22">
        <v>14</v>
      </c>
      <c r="Y30" s="21" t="s">
        <v>104</v>
      </c>
      <c r="Z30" s="21" t="s">
        <v>210</v>
      </c>
      <c r="AA30" s="21">
        <v>7</v>
      </c>
      <c r="AB30" s="20" t="s">
        <v>211</v>
      </c>
      <c r="AC30" s="33"/>
    </row>
    <row r="31" customHeight="1" spans="1:29">
      <c r="A31" s="19">
        <v>818</v>
      </c>
      <c r="B31" s="20" t="s">
        <v>92</v>
      </c>
      <c r="C31" s="21"/>
      <c r="D31" s="21" t="s">
        <v>204</v>
      </c>
      <c r="E31" s="22" t="s">
        <v>220</v>
      </c>
      <c r="F31" s="21"/>
      <c r="G31" s="21"/>
      <c r="H31" s="21"/>
      <c r="I31" s="21"/>
      <c r="J31" s="20" t="s">
        <v>221</v>
      </c>
      <c r="K31" s="20" t="s">
        <v>98</v>
      </c>
      <c r="L31" s="22" t="s">
        <v>99</v>
      </c>
      <c r="M31" s="21" t="s">
        <v>114</v>
      </c>
      <c r="N31" s="21" t="s">
        <v>208</v>
      </c>
      <c r="O31" s="27">
        <v>42675</v>
      </c>
      <c r="P31" s="22">
        <v>13.5</v>
      </c>
      <c r="Q31" s="22">
        <v>13</v>
      </c>
      <c r="R31" s="21"/>
      <c r="S31" s="22"/>
      <c r="T31" s="22" t="s">
        <v>102</v>
      </c>
      <c r="U31" s="22">
        <v>148</v>
      </c>
      <c r="V31" s="22">
        <v>180</v>
      </c>
      <c r="W31" s="22" t="s">
        <v>103</v>
      </c>
      <c r="X31" s="22">
        <v>22</v>
      </c>
      <c r="Y31" s="21" t="s">
        <v>104</v>
      </c>
      <c r="Z31" s="21" t="s">
        <v>215</v>
      </c>
      <c r="AA31" s="21">
        <v>11</v>
      </c>
      <c r="AB31" s="20" t="s">
        <v>211</v>
      </c>
      <c r="AC31" s="33"/>
    </row>
    <row r="32" customHeight="1" spans="1:29">
      <c r="A32" s="19">
        <v>819</v>
      </c>
      <c r="B32" s="20" t="s">
        <v>92</v>
      </c>
      <c r="C32" s="21"/>
      <c r="D32" s="21" t="s">
        <v>204</v>
      </c>
      <c r="E32" s="22" t="s">
        <v>222</v>
      </c>
      <c r="F32" s="21"/>
      <c r="G32" s="21"/>
      <c r="H32" s="21"/>
      <c r="I32" s="21"/>
      <c r="J32" s="20"/>
      <c r="K32" s="20" t="s">
        <v>98</v>
      </c>
      <c r="L32" s="22" t="s">
        <v>99</v>
      </c>
      <c r="M32" s="21" t="s">
        <v>207</v>
      </c>
      <c r="N32" s="21" t="s">
        <v>208</v>
      </c>
      <c r="O32" s="28" t="s">
        <v>223</v>
      </c>
      <c r="P32" s="22">
        <v>15</v>
      </c>
      <c r="Q32" s="22">
        <v>13</v>
      </c>
      <c r="R32" s="21"/>
      <c r="S32" s="22"/>
      <c r="T32" s="22" t="s">
        <v>102</v>
      </c>
      <c r="U32" s="22">
        <v>195</v>
      </c>
      <c r="V32" s="22">
        <v>960</v>
      </c>
      <c r="W32" s="22" t="s">
        <v>209</v>
      </c>
      <c r="X32" s="22">
        <v>30</v>
      </c>
      <c r="Y32" s="21" t="s">
        <v>104</v>
      </c>
      <c r="Z32" s="21" t="s">
        <v>215</v>
      </c>
      <c r="AA32" s="21">
        <v>12</v>
      </c>
      <c r="AB32" s="20" t="s">
        <v>211</v>
      </c>
      <c r="AC32" s="33"/>
    </row>
    <row r="33" customHeight="1" spans="1:29">
      <c r="A33" s="19">
        <v>820</v>
      </c>
      <c r="B33" s="20" t="s">
        <v>92</v>
      </c>
      <c r="C33" s="21"/>
      <c r="D33" s="21" t="s">
        <v>204</v>
      </c>
      <c r="E33" s="22" t="s">
        <v>224</v>
      </c>
      <c r="F33" s="21"/>
      <c r="G33" s="21"/>
      <c r="H33" s="21"/>
      <c r="I33" s="21"/>
      <c r="J33" s="20"/>
      <c r="K33" s="20" t="s">
        <v>98</v>
      </c>
      <c r="L33" s="22" t="s">
        <v>99</v>
      </c>
      <c r="M33" s="21" t="s">
        <v>114</v>
      </c>
      <c r="N33" s="21" t="s">
        <v>208</v>
      </c>
      <c r="O33" s="28" t="s">
        <v>225</v>
      </c>
      <c r="P33" s="22">
        <v>15</v>
      </c>
      <c r="Q33" s="22">
        <v>13</v>
      </c>
      <c r="R33" s="21"/>
      <c r="S33" s="22"/>
      <c r="T33" s="22" t="s">
        <v>102</v>
      </c>
      <c r="U33" s="22">
        <v>55</v>
      </c>
      <c r="V33" s="22">
        <v>360</v>
      </c>
      <c r="W33" s="22" t="s">
        <v>209</v>
      </c>
      <c r="X33" s="22">
        <v>30</v>
      </c>
      <c r="Y33" s="21" t="s">
        <v>104</v>
      </c>
      <c r="Z33" s="21" t="s">
        <v>215</v>
      </c>
      <c r="AA33" s="21">
        <v>12</v>
      </c>
      <c r="AB33" s="20" t="s">
        <v>211</v>
      </c>
      <c r="AC33" s="33"/>
    </row>
    <row r="34" customHeight="1" spans="1:29">
      <c r="A34" s="19">
        <v>821</v>
      </c>
      <c r="B34" s="20" t="s">
        <v>92</v>
      </c>
      <c r="C34" s="21"/>
      <c r="D34" s="21" t="s">
        <v>204</v>
      </c>
      <c r="E34" s="23" t="s">
        <v>226</v>
      </c>
      <c r="F34" s="21"/>
      <c r="G34" s="21"/>
      <c r="H34" s="21"/>
      <c r="I34" s="21"/>
      <c r="J34" s="20" t="s">
        <v>227</v>
      </c>
      <c r="K34" s="20" t="s">
        <v>98</v>
      </c>
      <c r="L34" s="22" t="s">
        <v>113</v>
      </c>
      <c r="M34" s="21" t="s">
        <v>207</v>
      </c>
      <c r="N34" s="21" t="s">
        <v>208</v>
      </c>
      <c r="O34" s="27">
        <v>42370</v>
      </c>
      <c r="P34" s="21">
        <v>4</v>
      </c>
      <c r="Q34" s="21">
        <v>6.85</v>
      </c>
      <c r="R34" s="21"/>
      <c r="S34" s="30"/>
      <c r="T34" s="22" t="s">
        <v>102</v>
      </c>
      <c r="U34" s="30">
        <v>10</v>
      </c>
      <c r="V34" s="30">
        <v>12</v>
      </c>
      <c r="W34" s="21" t="s">
        <v>115</v>
      </c>
      <c r="X34" s="22">
        <v>14</v>
      </c>
      <c r="Y34" s="21" t="s">
        <v>104</v>
      </c>
      <c r="Z34" s="21" t="s">
        <v>210</v>
      </c>
      <c r="AA34" s="21">
        <v>7</v>
      </c>
      <c r="AB34" s="20" t="s">
        <v>211</v>
      </c>
      <c r="AC34" s="33"/>
    </row>
    <row r="35" customHeight="1" spans="24:24">
      <c r="X35" s="31"/>
    </row>
  </sheetData>
  <mergeCells count="1">
    <mergeCell ref="A1:I1"/>
  </mergeCells>
  <dataValidations count="2">
    <dataValidation type="list" allowBlank="1" showInputMessage="1" showErrorMessage="1" sqref="W34">
      <formula1>"A,B,C"</formula1>
    </dataValidation>
    <dataValidation type="list" allowBlank="1" showInputMessage="1" showErrorMessage="1" sqref="Y34 Y1:Y2 Y3:Y5 Y6:Y33 Y35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2016-09-22T05:29:30Z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