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rest_D_ALL" sheetId="1" r:id="rId1"/>
    <sheet name="Forest1" sheetId="2" r:id="rId2"/>
    <sheet name="Forest2" sheetId="3" r:id="rId3"/>
  </sheets>
  <definedNames>
    <definedName name="Forest_D_ALL" localSheetId="0">Forest_D_ALL!$A$1:$AF$19</definedName>
    <definedName name="Forest1" localSheetId="1">Forest1!$A$1:$AO$90</definedName>
    <definedName name="Forest2" localSheetId="2">Forest2!$A$1:$AO$47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E21" i="1"/>
  <c r="D51" i="3"/>
  <c r="D50" i="3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E92" i="2"/>
  <c r="E93" i="2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E49" i="3"/>
  <c r="D56" i="3" l="1"/>
  <c r="D28" i="1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E50" i="3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E22" i="1"/>
  <c r="F22" i="1"/>
  <c r="D23" i="1"/>
  <c r="D22" i="1"/>
</calcChain>
</file>

<file path=xl/connections.xml><?xml version="1.0" encoding="utf-8"?>
<connections xmlns="http://schemas.openxmlformats.org/spreadsheetml/2006/main">
  <connection id="1" name="Forest_D_ALL" type="6" refreshedVersion="6" background="1" saveData="1">
    <textPr codePage="850" sourceFile="\\ueahome4\stusci2\mre16utu\data\Documents\Internship\SpeciesSelection\Forest_D_ALL.txt" space="1" consecutive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est1" type="6" refreshedVersion="6" background="1" saveData="1">
    <textPr codePage="850" sourceFile="\\ueahome4\stusci2\mre16utu\data\Documents\Internship\SpeciesSelection\Forest1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orest2" type="6" refreshedVersion="6" background="1" saveData="1">
    <textPr codePage="850" sourceFile="\\ueahome4\stusci2\mre16utu\data\Documents\Internship\SpeciesSelection\Forest2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<sst xmlns="http://schemas.openxmlformats.org/spreadsheetml/2006/main" count="125" uniqueCount="47">
  <si>
    <t>Species</t>
  </si>
  <si>
    <t>Reliance</t>
  </si>
  <si>
    <t>Resources</t>
  </si>
  <si>
    <t>Sensitivity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</si>
  <si>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</si>
  <si>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</si>
  <si>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</si>
  <si>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</si>
  <si>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</si>
  <si>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</si>
  <si>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</si>
  <si>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</si>
  <si>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</si>
  <si>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</si>
  <si>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</si>
  <si>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</si>
  <si>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</si>
  <si>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</si>
  <si>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</si>
  <si>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</si>
  <si>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</si>
  <si>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</si>
  <si>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</si>
  <si>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</si>
  <si>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</si>
  <si>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</si>
  <si>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</si>
  <si>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</si>
  <si>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</si>
  <si>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</si>
  <si>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</si>
  <si>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</si>
  <si>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</si>
  <si>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</si>
  <si>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</si>
  <si>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</si>
  <si>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</si>
  <si>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</si>
  <si>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</si>
  <si>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</si>
  <si>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</si>
  <si>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Max</t>
  </si>
  <si>
    <t>Ave</t>
  </si>
  <si>
    <t xml:space="preserve">Combinations of </t>
  </si>
  <si>
    <t>n</t>
  </si>
  <si>
    <t>4.7s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</si>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</sst>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orest_D_A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est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res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workbookViewId="0">
      <selection activeCell="G21" sqref="G21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6.140625" customWidth="1"/>
    <col min="5" max="7" width="3.140625" bestFit="1" customWidth="1"/>
    <col min="8" max="13" width="3.140625" style="1" bestFit="1" customWidth="1"/>
    <col min="14" max="16" width="4.140625" style="1" bestFit="1" customWidth="1"/>
    <col min="17" max="32" width="4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3</v>
      </c>
      <c r="C2">
        <v>14</v>
      </c>
      <c r="D2">
        <v>42</v>
      </c>
      <c r="E2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1</v>
      </c>
      <c r="AE2" s="1">
        <v>0</v>
      </c>
      <c r="AF2" s="1">
        <v>0</v>
      </c>
    </row>
    <row r="3" spans="1:32" x14ac:dyDescent="0.25">
      <c r="A3">
        <v>2</v>
      </c>
      <c r="B3">
        <v>3</v>
      </c>
      <c r="C3">
        <v>10</v>
      </c>
      <c r="D3">
        <v>30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1</v>
      </c>
      <c r="AE3" s="1">
        <v>0</v>
      </c>
      <c r="AF3" s="1">
        <v>0</v>
      </c>
    </row>
    <row r="4" spans="1:32" x14ac:dyDescent="0.25">
      <c r="A4" s="2">
        <v>3</v>
      </c>
      <c r="B4" s="2">
        <v>1</v>
      </c>
      <c r="C4" s="2">
        <v>11</v>
      </c>
      <c r="D4" s="2">
        <v>11</v>
      </c>
      <c r="E4" s="3">
        <v>1</v>
      </c>
      <c r="F4" s="3">
        <v>1</v>
      </c>
      <c r="G4" s="4">
        <v>0</v>
      </c>
      <c r="H4" s="4">
        <v>0</v>
      </c>
      <c r="I4" s="4">
        <v>0</v>
      </c>
      <c r="J4" s="3">
        <v>1</v>
      </c>
      <c r="K4" s="3">
        <v>1</v>
      </c>
      <c r="L4" s="4">
        <v>0</v>
      </c>
      <c r="M4" s="4">
        <v>0</v>
      </c>
      <c r="N4" s="4">
        <v>0</v>
      </c>
      <c r="O4" s="3">
        <v>1</v>
      </c>
      <c r="P4" s="4">
        <v>0</v>
      </c>
      <c r="Q4" s="3">
        <v>1</v>
      </c>
      <c r="R4" s="4">
        <v>0</v>
      </c>
      <c r="S4" s="4">
        <v>0</v>
      </c>
      <c r="T4" s="3">
        <v>1</v>
      </c>
      <c r="U4" s="4">
        <v>0</v>
      </c>
      <c r="V4" s="3">
        <v>1</v>
      </c>
      <c r="W4" s="4">
        <v>0</v>
      </c>
      <c r="X4" s="4">
        <v>0</v>
      </c>
      <c r="Y4" s="4">
        <v>0</v>
      </c>
      <c r="Z4" s="3">
        <v>1</v>
      </c>
      <c r="AA4" s="4">
        <v>0</v>
      </c>
      <c r="AB4" s="3">
        <v>1</v>
      </c>
      <c r="AC4" s="4">
        <v>0</v>
      </c>
      <c r="AD4" s="4">
        <v>0</v>
      </c>
      <c r="AE4" s="4">
        <v>0</v>
      </c>
      <c r="AF4" s="3">
        <v>1</v>
      </c>
    </row>
    <row r="5" spans="1:32" s="5" customFormat="1" x14ac:dyDescent="0.25">
      <c r="A5" s="2">
        <v>4</v>
      </c>
      <c r="B5" s="2">
        <v>1</v>
      </c>
      <c r="C5" s="2">
        <v>14</v>
      </c>
      <c r="D5" s="2">
        <v>14</v>
      </c>
      <c r="E5" s="2">
        <v>0</v>
      </c>
      <c r="F5" s="3">
        <v>1</v>
      </c>
      <c r="G5" s="4">
        <v>0</v>
      </c>
      <c r="H5" s="4">
        <v>0</v>
      </c>
      <c r="I5" s="4">
        <v>0</v>
      </c>
      <c r="J5" s="4">
        <v>0</v>
      </c>
      <c r="K5" s="3">
        <v>1</v>
      </c>
      <c r="L5" s="4">
        <v>0</v>
      </c>
      <c r="M5" s="4">
        <v>0</v>
      </c>
      <c r="N5" s="4">
        <v>0</v>
      </c>
      <c r="O5" s="3">
        <v>1</v>
      </c>
      <c r="P5" s="3">
        <v>1</v>
      </c>
      <c r="Q5" s="3">
        <v>1</v>
      </c>
      <c r="R5" s="3">
        <v>1</v>
      </c>
      <c r="S5" s="4">
        <v>0</v>
      </c>
      <c r="T5" s="3">
        <v>1</v>
      </c>
      <c r="U5" s="3">
        <v>1</v>
      </c>
      <c r="V5" s="3">
        <v>1</v>
      </c>
      <c r="W5" s="3">
        <v>1</v>
      </c>
      <c r="X5" s="4">
        <v>0</v>
      </c>
      <c r="Y5" s="3">
        <v>1</v>
      </c>
      <c r="Z5" s="4">
        <v>0</v>
      </c>
      <c r="AA5" s="4">
        <v>0</v>
      </c>
      <c r="AB5" s="3">
        <v>1</v>
      </c>
      <c r="AC5" s="3">
        <v>1</v>
      </c>
      <c r="AD5" s="4">
        <v>0</v>
      </c>
      <c r="AE5" s="4">
        <v>0</v>
      </c>
      <c r="AF5" s="3">
        <v>1</v>
      </c>
    </row>
    <row r="6" spans="1:32" s="5" customFormat="1" x14ac:dyDescent="0.25">
      <c r="A6">
        <v>5</v>
      </c>
      <c r="B6">
        <v>1</v>
      </c>
      <c r="C6">
        <v>15</v>
      </c>
      <c r="D6">
        <v>15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</row>
    <row r="7" spans="1:32" s="5" customFormat="1" x14ac:dyDescent="0.25">
      <c r="A7">
        <v>6</v>
      </c>
      <c r="B7">
        <v>3</v>
      </c>
      <c r="C7">
        <v>6</v>
      </c>
      <c r="D7">
        <v>18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0</v>
      </c>
    </row>
    <row r="8" spans="1:32" s="6" customFormat="1" x14ac:dyDescent="0.25">
      <c r="A8" s="6">
        <v>7</v>
      </c>
      <c r="B8" s="6">
        <v>2</v>
      </c>
      <c r="C8" s="6">
        <v>8</v>
      </c>
      <c r="D8" s="6">
        <v>16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1</v>
      </c>
      <c r="AC8" s="6">
        <v>0</v>
      </c>
      <c r="AD8" s="6">
        <v>1</v>
      </c>
      <c r="AE8" s="6">
        <v>1</v>
      </c>
      <c r="AF8" s="6">
        <v>0</v>
      </c>
    </row>
    <row r="9" spans="1:32" s="6" customFormat="1" x14ac:dyDescent="0.25">
      <c r="A9" s="6">
        <v>8</v>
      </c>
      <c r="B9" s="6">
        <v>2</v>
      </c>
      <c r="C9" s="6">
        <v>9</v>
      </c>
      <c r="D9" s="6">
        <v>18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1</v>
      </c>
      <c r="Q9" s="6">
        <v>1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1</v>
      </c>
      <c r="AC9" s="6">
        <v>1</v>
      </c>
      <c r="AD9" s="6">
        <v>1</v>
      </c>
      <c r="AE9" s="6">
        <v>0</v>
      </c>
      <c r="AF9" s="6">
        <v>0</v>
      </c>
    </row>
    <row r="10" spans="1:32" s="6" customFormat="1" x14ac:dyDescent="0.25">
      <c r="A10" s="6">
        <v>9</v>
      </c>
      <c r="B10" s="6">
        <v>1</v>
      </c>
      <c r="C10" s="6">
        <v>9</v>
      </c>
      <c r="D10" s="6">
        <v>9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1</v>
      </c>
      <c r="Q10" s="6">
        <v>0</v>
      </c>
      <c r="R10" s="6">
        <v>1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1</v>
      </c>
      <c r="AF10" s="6">
        <v>0</v>
      </c>
    </row>
    <row r="11" spans="1:32" s="6" customFormat="1" x14ac:dyDescent="0.25">
      <c r="A11" s="6">
        <v>10</v>
      </c>
      <c r="B11" s="6">
        <v>1</v>
      </c>
      <c r="C11" s="6">
        <v>7</v>
      </c>
      <c r="D11" s="6">
        <v>7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1</v>
      </c>
      <c r="AC11" s="6">
        <v>0</v>
      </c>
      <c r="AD11" s="6">
        <v>0</v>
      </c>
      <c r="AE11" s="6">
        <v>1</v>
      </c>
      <c r="AF11" s="6">
        <v>0</v>
      </c>
    </row>
    <row r="12" spans="1:32" s="6" customFormat="1" x14ac:dyDescent="0.25">
      <c r="A12" s="6">
        <v>11</v>
      </c>
      <c r="B12" s="6">
        <v>1</v>
      </c>
      <c r="C12" s="6">
        <v>10</v>
      </c>
      <c r="D12" s="6">
        <v>10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1</v>
      </c>
      <c r="AB12" s="6">
        <v>1</v>
      </c>
      <c r="AC12" s="6">
        <v>1</v>
      </c>
      <c r="AD12" s="6">
        <v>0</v>
      </c>
      <c r="AE12" s="6">
        <v>1</v>
      </c>
      <c r="AF12" s="6">
        <v>0</v>
      </c>
    </row>
    <row r="13" spans="1:32" s="6" customFormat="1" x14ac:dyDescent="0.25">
      <c r="A13" s="4">
        <v>12</v>
      </c>
      <c r="B13" s="4">
        <v>1</v>
      </c>
      <c r="C13" s="4">
        <v>9</v>
      </c>
      <c r="D13" s="4">
        <v>9</v>
      </c>
      <c r="E13" s="4">
        <v>0</v>
      </c>
      <c r="F13" s="3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3">
        <v>1</v>
      </c>
      <c r="P13" s="3">
        <v>1</v>
      </c>
      <c r="Q13" s="4">
        <v>0</v>
      </c>
      <c r="R13" s="3">
        <v>1</v>
      </c>
      <c r="S13" s="3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3">
        <v>1</v>
      </c>
      <c r="AB13" s="3">
        <v>1</v>
      </c>
      <c r="AC13" s="3">
        <v>1</v>
      </c>
      <c r="AD13" s="3">
        <v>1</v>
      </c>
      <c r="AE13" s="4">
        <v>0</v>
      </c>
      <c r="AF13" s="4">
        <v>0</v>
      </c>
    </row>
    <row r="14" spans="1:32" s="6" customFormat="1" x14ac:dyDescent="0.25">
      <c r="A14" s="6">
        <v>13</v>
      </c>
      <c r="B14" s="6">
        <v>1</v>
      </c>
      <c r="C14" s="6">
        <v>9</v>
      </c>
      <c r="D14" s="6">
        <v>9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1</v>
      </c>
      <c r="Q14" s="6">
        <v>0</v>
      </c>
      <c r="R14" s="6">
        <v>1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  <c r="AE14" s="6">
        <v>0</v>
      </c>
      <c r="AF14" s="6">
        <v>0</v>
      </c>
    </row>
    <row r="15" spans="1:32" s="6" customFormat="1" x14ac:dyDescent="0.25">
      <c r="A15" s="6">
        <v>14</v>
      </c>
      <c r="B15" s="6">
        <v>1</v>
      </c>
      <c r="C15" s="6">
        <v>14</v>
      </c>
      <c r="D15" s="6">
        <v>14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1</v>
      </c>
      <c r="P15" s="6">
        <v>1</v>
      </c>
      <c r="Q15" s="6">
        <v>0</v>
      </c>
      <c r="R15" s="6">
        <v>1</v>
      </c>
      <c r="S15" s="6">
        <v>1</v>
      </c>
      <c r="T15" s="6">
        <v>1</v>
      </c>
      <c r="U15" s="6">
        <v>1</v>
      </c>
      <c r="V15" s="6">
        <v>0</v>
      </c>
      <c r="W15" s="6">
        <v>1</v>
      </c>
      <c r="X15" s="6">
        <v>1</v>
      </c>
      <c r="Y15" s="6">
        <v>1</v>
      </c>
      <c r="Z15" s="6">
        <v>0</v>
      </c>
      <c r="AA15" s="6">
        <v>0</v>
      </c>
      <c r="AB15" s="6">
        <v>1</v>
      </c>
      <c r="AC15" s="6">
        <v>1</v>
      </c>
      <c r="AD15" s="6">
        <v>0</v>
      </c>
      <c r="AE15" s="6">
        <v>1</v>
      </c>
      <c r="AF15" s="6">
        <v>0</v>
      </c>
    </row>
    <row r="16" spans="1:32" x14ac:dyDescent="0.25">
      <c r="A16">
        <v>15</v>
      </c>
      <c r="B16">
        <v>1</v>
      </c>
      <c r="C16">
        <v>11</v>
      </c>
      <c r="D16">
        <v>11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</row>
    <row r="17" spans="1:32" x14ac:dyDescent="0.25">
      <c r="A17">
        <v>16</v>
      </c>
      <c r="B17">
        <v>1</v>
      </c>
      <c r="C17">
        <v>14</v>
      </c>
      <c r="D17">
        <v>14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</row>
    <row r="18" spans="1:32" x14ac:dyDescent="0.25">
      <c r="A18">
        <v>17</v>
      </c>
      <c r="B18">
        <v>3</v>
      </c>
      <c r="C18">
        <v>8</v>
      </c>
      <c r="D18">
        <v>24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0</v>
      </c>
      <c r="AF18" s="1">
        <v>1</v>
      </c>
    </row>
    <row r="19" spans="1:32" x14ac:dyDescent="0.25">
      <c r="A19" s="2">
        <v>18</v>
      </c>
      <c r="B19" s="2">
        <v>2</v>
      </c>
      <c r="C19" s="2">
        <v>18</v>
      </c>
      <c r="D19" s="2">
        <v>36</v>
      </c>
      <c r="E19" s="2">
        <v>0</v>
      </c>
      <c r="F19" s="3">
        <v>1</v>
      </c>
      <c r="G19" s="3">
        <v>1</v>
      </c>
      <c r="H19" s="3">
        <v>1</v>
      </c>
      <c r="I19" s="4">
        <v>0</v>
      </c>
      <c r="J19" s="4">
        <v>0</v>
      </c>
      <c r="K19" s="4">
        <v>0</v>
      </c>
      <c r="L19" s="3">
        <v>1</v>
      </c>
      <c r="M19" s="3">
        <v>1</v>
      </c>
      <c r="N19" s="4">
        <v>0</v>
      </c>
      <c r="O19" s="3">
        <v>1</v>
      </c>
      <c r="P19" s="3">
        <v>1</v>
      </c>
      <c r="Q19" s="4">
        <v>0</v>
      </c>
      <c r="R19" s="3">
        <v>1</v>
      </c>
      <c r="S19" s="3">
        <v>1</v>
      </c>
      <c r="T19" s="3">
        <v>1</v>
      </c>
      <c r="U19" s="3">
        <v>1</v>
      </c>
      <c r="V19" s="4">
        <v>0</v>
      </c>
      <c r="W19" s="3">
        <v>1</v>
      </c>
      <c r="X19" s="3">
        <v>1</v>
      </c>
      <c r="Y19" s="4">
        <v>0</v>
      </c>
      <c r="Z19" s="4">
        <v>0</v>
      </c>
      <c r="AA19" s="3">
        <v>1</v>
      </c>
      <c r="AB19" s="3">
        <v>1</v>
      </c>
      <c r="AC19" s="3">
        <v>1</v>
      </c>
      <c r="AD19" s="4">
        <v>0</v>
      </c>
      <c r="AE19" s="3">
        <v>1</v>
      </c>
      <c r="AF19" s="3">
        <v>1</v>
      </c>
    </row>
    <row r="20" spans="1:32" x14ac:dyDescent="0.25">
      <c r="A20" s="5"/>
      <c r="B20" s="5"/>
      <c r="C20" s="5"/>
      <c r="D20" s="5"/>
      <c r="E20" s="5"/>
      <c r="F20" s="9"/>
      <c r="G20" s="9"/>
      <c r="H20" s="9"/>
      <c r="I20" s="6"/>
      <c r="J20" s="6"/>
      <c r="K20" s="6"/>
      <c r="L20" s="9"/>
      <c r="M20" s="9"/>
      <c r="N20" s="6"/>
      <c r="O20" s="9"/>
      <c r="P20" s="9"/>
      <c r="Q20" s="6"/>
      <c r="R20" s="9"/>
      <c r="S20" s="9"/>
      <c r="T20" s="9"/>
      <c r="U20" s="9"/>
      <c r="V20" s="6"/>
      <c r="W20" s="9"/>
      <c r="X20" s="9"/>
      <c r="Y20" s="6"/>
      <c r="Z20" s="6"/>
      <c r="AA20" s="9"/>
      <c r="AB20" s="9"/>
      <c r="AC20" s="9"/>
      <c r="AD20" s="6"/>
      <c r="AE20" s="9"/>
      <c r="AF20" s="9"/>
    </row>
    <row r="21" spans="1:32" x14ac:dyDescent="0.25">
      <c r="E21">
        <f>SUM(E2:E19)</f>
        <v>1</v>
      </c>
      <c r="F21">
        <f t="shared" ref="F21:AF21" si="0">SUM(F2:F19)</f>
        <v>18</v>
      </c>
      <c r="G21">
        <f t="shared" si="0"/>
        <v>2</v>
      </c>
      <c r="H21">
        <f t="shared" si="0"/>
        <v>1</v>
      </c>
      <c r="I21">
        <f t="shared" si="0"/>
        <v>0</v>
      </c>
      <c r="J21">
        <f t="shared" si="0"/>
        <v>1</v>
      </c>
      <c r="K21">
        <f t="shared" si="0"/>
        <v>4</v>
      </c>
      <c r="L21">
        <f t="shared" si="0"/>
        <v>2</v>
      </c>
      <c r="M21">
        <f t="shared" si="0"/>
        <v>3</v>
      </c>
      <c r="N21">
        <f t="shared" si="0"/>
        <v>0</v>
      </c>
      <c r="O21">
        <f t="shared" si="0"/>
        <v>18</v>
      </c>
      <c r="P21">
        <f t="shared" si="0"/>
        <v>13</v>
      </c>
      <c r="Q21">
        <f t="shared" si="0"/>
        <v>9</v>
      </c>
      <c r="R21">
        <f t="shared" si="0"/>
        <v>14</v>
      </c>
      <c r="S21">
        <f t="shared" si="0"/>
        <v>11</v>
      </c>
      <c r="T21">
        <f t="shared" si="0"/>
        <v>8</v>
      </c>
      <c r="U21">
        <f t="shared" si="0"/>
        <v>6</v>
      </c>
      <c r="V21">
        <f t="shared" si="0"/>
        <v>3</v>
      </c>
      <c r="W21">
        <f t="shared" si="0"/>
        <v>7</v>
      </c>
      <c r="X21">
        <f t="shared" si="0"/>
        <v>3</v>
      </c>
      <c r="Y21">
        <f t="shared" si="0"/>
        <v>4</v>
      </c>
      <c r="Z21">
        <f t="shared" si="0"/>
        <v>2</v>
      </c>
      <c r="AA21">
        <f t="shared" si="0"/>
        <v>13</v>
      </c>
      <c r="AB21">
        <f t="shared" si="0"/>
        <v>18</v>
      </c>
      <c r="AC21">
        <f t="shared" si="0"/>
        <v>13</v>
      </c>
      <c r="AD21">
        <f t="shared" si="0"/>
        <v>7</v>
      </c>
      <c r="AE21">
        <f t="shared" si="0"/>
        <v>8</v>
      </c>
      <c r="AF21">
        <f t="shared" si="0"/>
        <v>7</v>
      </c>
    </row>
    <row r="22" spans="1:32" x14ac:dyDescent="0.25">
      <c r="C22" t="s">
        <v>41</v>
      </c>
      <c r="D22">
        <f>MAX(D4,D5,D13,D19)</f>
        <v>36</v>
      </c>
      <c r="E22">
        <f>MAX(E4,E5,E13,E19)</f>
        <v>1</v>
      </c>
      <c r="F22">
        <f>MAX(F4,F5,F13,F19)</f>
        <v>1</v>
      </c>
      <c r="G22">
        <f t="shared" ref="G22:AF22" si="1">MAX(G4,G5,G13,G19)</f>
        <v>1</v>
      </c>
      <c r="H22">
        <f t="shared" si="1"/>
        <v>1</v>
      </c>
      <c r="I22">
        <f t="shared" si="1"/>
        <v>0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0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1"/>
        <v>1</v>
      </c>
      <c r="X22">
        <f t="shared" si="1"/>
        <v>1</v>
      </c>
      <c r="Y22">
        <f t="shared" si="1"/>
        <v>1</v>
      </c>
      <c r="Z22">
        <f t="shared" si="1"/>
        <v>1</v>
      </c>
      <c r="AA22">
        <f t="shared" si="1"/>
        <v>1</v>
      </c>
      <c r="AB22">
        <f t="shared" si="1"/>
        <v>1</v>
      </c>
      <c r="AC22">
        <f t="shared" si="1"/>
        <v>1</v>
      </c>
      <c r="AD22">
        <f t="shared" si="1"/>
        <v>1</v>
      </c>
      <c r="AE22">
        <f t="shared" si="1"/>
        <v>1</v>
      </c>
      <c r="AF22">
        <f t="shared" si="1"/>
        <v>1</v>
      </c>
    </row>
    <row r="23" spans="1:32" x14ac:dyDescent="0.25">
      <c r="C23" t="s">
        <v>42</v>
      </c>
      <c r="D23">
        <f>AVERAGE(D4,D5,D13,D19)</f>
        <v>17.5</v>
      </c>
    </row>
    <row r="25" spans="1:32" x14ac:dyDescent="0.25">
      <c r="B25" t="s">
        <v>43</v>
      </c>
      <c r="D25">
        <v>1</v>
      </c>
      <c r="E25">
        <v>18</v>
      </c>
      <c r="F25" t="s">
        <v>44</v>
      </c>
    </row>
    <row r="26" spans="1:32" x14ac:dyDescent="0.25">
      <c r="D26">
        <v>2</v>
      </c>
    </row>
    <row r="28" spans="1:32" x14ac:dyDescent="0.25">
      <c r="D28">
        <f>2^18</f>
        <v>262144</v>
      </c>
    </row>
    <row r="29" spans="1:32" x14ac:dyDescent="0.25">
      <c r="D29">
        <v>0.6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topLeftCell="A61" workbookViewId="0">
      <selection activeCell="J25" sqref="J25:J26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0.28515625" bestFit="1" customWidth="1"/>
    <col min="5" max="13" width="3.140625" bestFit="1" customWidth="1"/>
    <col min="14" max="41" width="4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3</v>
      </c>
      <c r="C2">
        <v>17</v>
      </c>
      <c r="D2">
        <v>51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</row>
    <row r="3" spans="1:41" x14ac:dyDescent="0.25">
      <c r="A3">
        <v>2</v>
      </c>
      <c r="B3">
        <v>1</v>
      </c>
      <c r="C3">
        <v>17</v>
      </c>
      <c r="D3">
        <v>17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  <c r="AO3">
        <v>0</v>
      </c>
    </row>
    <row r="4" spans="1:41" x14ac:dyDescent="0.25">
      <c r="A4">
        <v>3</v>
      </c>
      <c r="B4">
        <v>1</v>
      </c>
      <c r="C4">
        <v>19</v>
      </c>
      <c r="D4">
        <v>19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0</v>
      </c>
      <c r="AO4">
        <v>0</v>
      </c>
    </row>
    <row r="5" spans="1:41" x14ac:dyDescent="0.25">
      <c r="A5">
        <v>4</v>
      </c>
      <c r="B5">
        <v>1</v>
      </c>
      <c r="C5">
        <v>20</v>
      </c>
      <c r="D5">
        <v>20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</row>
    <row r="6" spans="1:41" x14ac:dyDescent="0.25">
      <c r="A6">
        <v>5</v>
      </c>
      <c r="B6">
        <v>1</v>
      </c>
      <c r="C6">
        <v>12</v>
      </c>
      <c r="D6">
        <v>12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</row>
    <row r="7" spans="1:41" x14ac:dyDescent="0.25">
      <c r="A7">
        <v>6</v>
      </c>
      <c r="B7">
        <v>1</v>
      </c>
      <c r="C7">
        <v>13</v>
      </c>
      <c r="D7">
        <v>13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</row>
    <row r="8" spans="1:41" x14ac:dyDescent="0.25">
      <c r="A8">
        <v>7</v>
      </c>
      <c r="B8">
        <v>1</v>
      </c>
      <c r="C8">
        <v>20</v>
      </c>
      <c r="D8">
        <v>20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0</v>
      </c>
      <c r="AO8">
        <v>1</v>
      </c>
    </row>
    <row r="9" spans="1:41" x14ac:dyDescent="0.25">
      <c r="A9">
        <v>8</v>
      </c>
      <c r="B9">
        <v>1</v>
      </c>
      <c r="C9">
        <v>18</v>
      </c>
      <c r="D9">
        <v>18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1</v>
      </c>
    </row>
    <row r="10" spans="1:41" x14ac:dyDescent="0.25">
      <c r="A10">
        <v>9</v>
      </c>
      <c r="B10">
        <v>3</v>
      </c>
      <c r="C10">
        <v>16</v>
      </c>
      <c r="D10">
        <v>48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</row>
    <row r="11" spans="1:41" x14ac:dyDescent="0.25">
      <c r="A11">
        <v>10</v>
      </c>
      <c r="B11">
        <v>2</v>
      </c>
      <c r="C11">
        <v>16</v>
      </c>
      <c r="D11">
        <v>32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1</v>
      </c>
    </row>
    <row r="12" spans="1:41" x14ac:dyDescent="0.25">
      <c r="A12">
        <v>11</v>
      </c>
      <c r="B12">
        <v>3</v>
      </c>
      <c r="C12">
        <v>11</v>
      </c>
      <c r="D12">
        <v>33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1</v>
      </c>
    </row>
    <row r="13" spans="1:41" x14ac:dyDescent="0.25">
      <c r="A13">
        <v>12</v>
      </c>
      <c r="B13">
        <v>1</v>
      </c>
      <c r="C13">
        <v>15</v>
      </c>
      <c r="D13">
        <v>15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</row>
    <row r="14" spans="1:41" x14ac:dyDescent="0.25">
      <c r="A14">
        <v>13</v>
      </c>
      <c r="B14">
        <v>3</v>
      </c>
      <c r="C14">
        <v>8</v>
      </c>
      <c r="D14">
        <v>24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1</v>
      </c>
    </row>
    <row r="15" spans="1:41" x14ac:dyDescent="0.25">
      <c r="A15">
        <v>14</v>
      </c>
      <c r="B15">
        <v>3</v>
      </c>
      <c r="C15">
        <v>8</v>
      </c>
      <c r="D15">
        <v>24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</row>
    <row r="16" spans="1:41" x14ac:dyDescent="0.25">
      <c r="A16">
        <v>15</v>
      </c>
      <c r="B16">
        <v>3</v>
      </c>
      <c r="C16">
        <v>16</v>
      </c>
      <c r="D16">
        <v>48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0</v>
      </c>
    </row>
    <row r="17" spans="1:41" x14ac:dyDescent="0.25">
      <c r="A17">
        <v>16</v>
      </c>
      <c r="B17">
        <v>1</v>
      </c>
      <c r="C17">
        <v>12</v>
      </c>
      <c r="D17">
        <v>12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</row>
    <row r="18" spans="1:41" x14ac:dyDescent="0.25">
      <c r="A18">
        <v>17</v>
      </c>
      <c r="B18">
        <v>1</v>
      </c>
      <c r="C18">
        <v>18</v>
      </c>
      <c r="D18">
        <v>18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1</v>
      </c>
    </row>
    <row r="19" spans="1:41" x14ac:dyDescent="0.25">
      <c r="A19">
        <v>18</v>
      </c>
      <c r="B19">
        <v>1</v>
      </c>
      <c r="C19">
        <v>20</v>
      </c>
      <c r="D19">
        <v>20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</row>
    <row r="20" spans="1:41" x14ac:dyDescent="0.25">
      <c r="A20">
        <v>19</v>
      </c>
      <c r="B20">
        <v>1</v>
      </c>
      <c r="C20">
        <v>20</v>
      </c>
      <c r="D20">
        <v>20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1</v>
      </c>
    </row>
    <row r="21" spans="1:41" x14ac:dyDescent="0.25">
      <c r="A21">
        <v>20</v>
      </c>
      <c r="B21">
        <v>1</v>
      </c>
      <c r="C21">
        <v>22</v>
      </c>
      <c r="D21">
        <v>22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1</v>
      </c>
      <c r="AO21">
        <v>1</v>
      </c>
    </row>
    <row r="22" spans="1:41" x14ac:dyDescent="0.25">
      <c r="A22">
        <v>21</v>
      </c>
      <c r="B22">
        <v>2</v>
      </c>
      <c r="C22">
        <v>8</v>
      </c>
      <c r="D22">
        <v>16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</row>
    <row r="23" spans="1:41" x14ac:dyDescent="0.25">
      <c r="A23">
        <v>22</v>
      </c>
      <c r="B23">
        <v>3</v>
      </c>
      <c r="C23">
        <v>16</v>
      </c>
      <c r="D23">
        <v>48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</row>
    <row r="24" spans="1:41" x14ac:dyDescent="0.25">
      <c r="A24">
        <v>23</v>
      </c>
      <c r="B24">
        <v>1</v>
      </c>
      <c r="C24">
        <v>10</v>
      </c>
      <c r="D24">
        <v>10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</row>
    <row r="25" spans="1:41" x14ac:dyDescent="0.25">
      <c r="A25">
        <v>24</v>
      </c>
      <c r="B25">
        <v>1</v>
      </c>
      <c r="C25">
        <v>20</v>
      </c>
      <c r="D25">
        <v>20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1</v>
      </c>
    </row>
    <row r="26" spans="1:41" x14ac:dyDescent="0.25">
      <c r="A26">
        <v>25</v>
      </c>
      <c r="B26">
        <v>1</v>
      </c>
      <c r="C26">
        <v>17</v>
      </c>
      <c r="D26">
        <v>17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</row>
    <row r="27" spans="1:41" x14ac:dyDescent="0.25">
      <c r="A27">
        <v>26</v>
      </c>
      <c r="B27">
        <v>1</v>
      </c>
      <c r="C27">
        <v>21</v>
      </c>
      <c r="D27">
        <v>21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1</v>
      </c>
    </row>
    <row r="28" spans="1:41" x14ac:dyDescent="0.25">
      <c r="A28">
        <v>27</v>
      </c>
      <c r="B28">
        <v>2</v>
      </c>
      <c r="C28">
        <v>25</v>
      </c>
      <c r="D28">
        <v>50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1</v>
      </c>
    </row>
    <row r="29" spans="1:41" x14ac:dyDescent="0.25">
      <c r="A29">
        <v>28</v>
      </c>
      <c r="B29">
        <v>1</v>
      </c>
      <c r="C29">
        <v>20</v>
      </c>
      <c r="D29">
        <v>20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1</v>
      </c>
    </row>
    <row r="30" spans="1:41" x14ac:dyDescent="0.25">
      <c r="A30">
        <v>29</v>
      </c>
      <c r="B30">
        <v>1</v>
      </c>
      <c r="C30">
        <v>14</v>
      </c>
      <c r="D30">
        <v>14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1</v>
      </c>
    </row>
    <row r="31" spans="1:41" x14ac:dyDescent="0.25">
      <c r="A31">
        <v>30</v>
      </c>
      <c r="B31">
        <v>1</v>
      </c>
      <c r="C31">
        <v>21</v>
      </c>
      <c r="D31">
        <v>21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</row>
    <row r="32" spans="1:41" x14ac:dyDescent="0.25">
      <c r="A32">
        <v>31</v>
      </c>
      <c r="B32">
        <v>2</v>
      </c>
      <c r="C32">
        <v>15</v>
      </c>
      <c r="D32">
        <v>30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1</v>
      </c>
    </row>
    <row r="33" spans="1:41" x14ac:dyDescent="0.25">
      <c r="A33">
        <v>32</v>
      </c>
      <c r="B33">
        <v>1</v>
      </c>
      <c r="C33">
        <v>9</v>
      </c>
      <c r="D33">
        <v>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</row>
    <row r="34" spans="1:41" x14ac:dyDescent="0.25">
      <c r="A34">
        <v>33</v>
      </c>
      <c r="B34">
        <v>1</v>
      </c>
      <c r="C34">
        <v>13</v>
      </c>
      <c r="D34">
        <v>13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0</v>
      </c>
      <c r="AO34">
        <v>0</v>
      </c>
    </row>
    <row r="35" spans="1:41" x14ac:dyDescent="0.25">
      <c r="A35">
        <v>34</v>
      </c>
      <c r="B35">
        <v>3</v>
      </c>
      <c r="C35">
        <v>8</v>
      </c>
      <c r="D35">
        <v>24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</row>
    <row r="36" spans="1:41" x14ac:dyDescent="0.25">
      <c r="A36">
        <v>35</v>
      </c>
      <c r="B36">
        <v>1</v>
      </c>
      <c r="C36">
        <v>19</v>
      </c>
      <c r="D36">
        <v>19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</row>
    <row r="37" spans="1:41" x14ac:dyDescent="0.25">
      <c r="A37">
        <v>36</v>
      </c>
      <c r="B37">
        <v>1</v>
      </c>
      <c r="C37">
        <v>16</v>
      </c>
      <c r="D37">
        <v>16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</row>
    <row r="38" spans="1:41" x14ac:dyDescent="0.25">
      <c r="A38">
        <v>37</v>
      </c>
      <c r="B38">
        <v>1</v>
      </c>
      <c r="C38">
        <v>14</v>
      </c>
      <c r="D38">
        <v>14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0</v>
      </c>
    </row>
    <row r="39" spans="1:41" x14ac:dyDescent="0.25">
      <c r="A39">
        <v>38</v>
      </c>
      <c r="B39">
        <v>2</v>
      </c>
      <c r="C39">
        <v>10</v>
      </c>
      <c r="D39">
        <v>20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1</v>
      </c>
      <c r="AO39">
        <v>0</v>
      </c>
    </row>
    <row r="40" spans="1:41" x14ac:dyDescent="0.25">
      <c r="A40">
        <v>39</v>
      </c>
      <c r="B40">
        <v>2</v>
      </c>
      <c r="C40">
        <v>11</v>
      </c>
      <c r="D40">
        <v>22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</row>
    <row r="41" spans="1:41" x14ac:dyDescent="0.25">
      <c r="A41">
        <v>40</v>
      </c>
      <c r="B41">
        <v>1</v>
      </c>
      <c r="C41">
        <v>18</v>
      </c>
      <c r="D41">
        <v>18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</row>
    <row r="42" spans="1:41" x14ac:dyDescent="0.25">
      <c r="A42">
        <v>41</v>
      </c>
      <c r="B42">
        <v>1</v>
      </c>
      <c r="C42">
        <v>13</v>
      </c>
      <c r="D42">
        <v>13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0</v>
      </c>
    </row>
    <row r="43" spans="1:41" x14ac:dyDescent="0.25">
      <c r="A43">
        <v>42</v>
      </c>
      <c r="B43">
        <v>1</v>
      </c>
      <c r="C43">
        <v>15</v>
      </c>
      <c r="D43">
        <v>15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1</v>
      </c>
      <c r="AO43">
        <v>0</v>
      </c>
    </row>
    <row r="44" spans="1:41" x14ac:dyDescent="0.25">
      <c r="A44">
        <v>43</v>
      </c>
      <c r="B44">
        <v>1</v>
      </c>
      <c r="C44">
        <v>13</v>
      </c>
      <c r="D44">
        <v>13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1</v>
      </c>
      <c r="AM44">
        <v>0</v>
      </c>
      <c r="AN44">
        <v>1</v>
      </c>
      <c r="AO44">
        <v>1</v>
      </c>
    </row>
    <row r="45" spans="1:41" x14ac:dyDescent="0.25">
      <c r="A45">
        <v>44</v>
      </c>
      <c r="B45">
        <v>2</v>
      </c>
      <c r="C45">
        <v>14</v>
      </c>
      <c r="D45">
        <v>28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1</v>
      </c>
      <c r="AO45">
        <v>1</v>
      </c>
    </row>
    <row r="46" spans="1:41" x14ac:dyDescent="0.25">
      <c r="A46">
        <v>45</v>
      </c>
      <c r="B46">
        <v>1</v>
      </c>
      <c r="C46">
        <v>13</v>
      </c>
      <c r="D46">
        <v>13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0</v>
      </c>
    </row>
    <row r="47" spans="1:41" x14ac:dyDescent="0.25">
      <c r="A47">
        <v>46</v>
      </c>
      <c r="B47">
        <v>1</v>
      </c>
      <c r="C47">
        <v>13</v>
      </c>
      <c r="D47">
        <v>13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0</v>
      </c>
      <c r="AN47">
        <v>1</v>
      </c>
      <c r="AO47">
        <v>0</v>
      </c>
    </row>
    <row r="48" spans="1:41" x14ac:dyDescent="0.25">
      <c r="A48">
        <v>47</v>
      </c>
      <c r="B48">
        <v>1</v>
      </c>
      <c r="C48">
        <v>11</v>
      </c>
      <c r="D48">
        <v>11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1</v>
      </c>
      <c r="AO48">
        <v>0</v>
      </c>
    </row>
    <row r="49" spans="1:41" x14ac:dyDescent="0.25">
      <c r="A49">
        <v>48</v>
      </c>
      <c r="B49">
        <v>1</v>
      </c>
      <c r="C49">
        <v>14</v>
      </c>
      <c r="D49">
        <v>14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</row>
    <row r="50" spans="1:41" x14ac:dyDescent="0.25">
      <c r="A50">
        <v>49</v>
      </c>
      <c r="B50">
        <v>1</v>
      </c>
      <c r="C50">
        <v>14</v>
      </c>
      <c r="D50">
        <v>14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0</v>
      </c>
    </row>
    <row r="51" spans="1:41" x14ac:dyDescent="0.25">
      <c r="A51">
        <v>50</v>
      </c>
      <c r="B51">
        <v>1</v>
      </c>
      <c r="C51">
        <v>13</v>
      </c>
      <c r="D51">
        <v>13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</row>
    <row r="52" spans="1:41" x14ac:dyDescent="0.25">
      <c r="A52">
        <v>51</v>
      </c>
      <c r="B52">
        <v>1</v>
      </c>
      <c r="C52">
        <v>16</v>
      </c>
      <c r="D52">
        <v>16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</row>
    <row r="53" spans="1:41" x14ac:dyDescent="0.25">
      <c r="A53">
        <v>52</v>
      </c>
      <c r="B53">
        <v>1</v>
      </c>
      <c r="C53">
        <v>11</v>
      </c>
      <c r="D53">
        <v>11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0</v>
      </c>
    </row>
    <row r="54" spans="1:41" x14ac:dyDescent="0.25">
      <c r="A54">
        <v>53</v>
      </c>
      <c r="B54">
        <v>1</v>
      </c>
      <c r="C54">
        <v>20</v>
      </c>
      <c r="D54">
        <v>20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1</v>
      </c>
    </row>
    <row r="55" spans="1:41" x14ac:dyDescent="0.25">
      <c r="A55">
        <v>54</v>
      </c>
      <c r="B55">
        <v>1</v>
      </c>
      <c r="C55">
        <v>22</v>
      </c>
      <c r="D55">
        <v>22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0</v>
      </c>
    </row>
    <row r="56" spans="1:41" x14ac:dyDescent="0.25">
      <c r="A56">
        <v>55</v>
      </c>
      <c r="B56">
        <v>1</v>
      </c>
      <c r="C56">
        <v>13</v>
      </c>
      <c r="D56">
        <v>13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0</v>
      </c>
      <c r="AN56">
        <v>1</v>
      </c>
      <c r="AO56">
        <v>0</v>
      </c>
    </row>
    <row r="57" spans="1:41" x14ac:dyDescent="0.25">
      <c r="A57">
        <v>56</v>
      </c>
      <c r="B57">
        <v>2</v>
      </c>
      <c r="C57">
        <v>17</v>
      </c>
      <c r="D57">
        <v>34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0</v>
      </c>
    </row>
    <row r="58" spans="1:41" x14ac:dyDescent="0.25">
      <c r="A58">
        <v>57</v>
      </c>
      <c r="B58">
        <v>2</v>
      </c>
      <c r="C58">
        <v>23</v>
      </c>
      <c r="D58">
        <v>46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1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1</v>
      </c>
      <c r="AO58">
        <v>0</v>
      </c>
    </row>
    <row r="59" spans="1:41" x14ac:dyDescent="0.25">
      <c r="A59">
        <v>58</v>
      </c>
      <c r="B59">
        <v>1</v>
      </c>
      <c r="C59">
        <v>17</v>
      </c>
      <c r="D59">
        <v>17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0</v>
      </c>
    </row>
    <row r="60" spans="1:41" x14ac:dyDescent="0.25">
      <c r="A60">
        <v>59</v>
      </c>
      <c r="B60">
        <v>2</v>
      </c>
      <c r="C60">
        <v>20</v>
      </c>
      <c r="D60">
        <v>40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0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0</v>
      </c>
    </row>
    <row r="61" spans="1:41" x14ac:dyDescent="0.25">
      <c r="A61">
        <v>60</v>
      </c>
      <c r="B61">
        <v>1</v>
      </c>
      <c r="C61">
        <v>18</v>
      </c>
      <c r="D61">
        <v>18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  <c r="V61">
        <v>1</v>
      </c>
      <c r="W61">
        <v>0</v>
      </c>
      <c r="X61">
        <v>1</v>
      </c>
      <c r="Y61">
        <v>0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1</v>
      </c>
      <c r="AO61">
        <v>0</v>
      </c>
    </row>
    <row r="62" spans="1:41" x14ac:dyDescent="0.25">
      <c r="A62">
        <v>61</v>
      </c>
      <c r="B62">
        <v>1</v>
      </c>
      <c r="C62">
        <v>20</v>
      </c>
      <c r="D62">
        <v>20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1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0</v>
      </c>
    </row>
    <row r="63" spans="1:41" x14ac:dyDescent="0.25">
      <c r="A63">
        <v>62</v>
      </c>
      <c r="B63">
        <v>1</v>
      </c>
      <c r="C63">
        <v>23</v>
      </c>
      <c r="D63">
        <v>23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0</v>
      </c>
    </row>
    <row r="64" spans="1:41" x14ac:dyDescent="0.25">
      <c r="A64">
        <v>63</v>
      </c>
      <c r="B64">
        <v>1</v>
      </c>
      <c r="C64">
        <v>24</v>
      </c>
      <c r="D64">
        <v>24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</row>
    <row r="65" spans="1:41" x14ac:dyDescent="0.25">
      <c r="A65">
        <v>64</v>
      </c>
      <c r="B65">
        <v>1</v>
      </c>
      <c r="C65">
        <v>17</v>
      </c>
      <c r="D65">
        <v>17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0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1</v>
      </c>
    </row>
    <row r="66" spans="1:41" x14ac:dyDescent="0.25">
      <c r="A66">
        <v>65</v>
      </c>
      <c r="B66">
        <v>1</v>
      </c>
      <c r="C66">
        <v>20</v>
      </c>
      <c r="D66">
        <v>20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</row>
    <row r="67" spans="1:41" x14ac:dyDescent="0.25">
      <c r="A67">
        <v>66</v>
      </c>
      <c r="B67">
        <v>1</v>
      </c>
      <c r="C67">
        <v>20</v>
      </c>
      <c r="D67">
        <v>20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1</v>
      </c>
      <c r="AM67">
        <v>0</v>
      </c>
      <c r="AN67">
        <v>1</v>
      </c>
      <c r="AO67">
        <v>0</v>
      </c>
    </row>
    <row r="68" spans="1:41" x14ac:dyDescent="0.25">
      <c r="A68">
        <v>67</v>
      </c>
      <c r="B68">
        <v>1</v>
      </c>
      <c r="C68">
        <v>23</v>
      </c>
      <c r="D68">
        <v>23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</row>
    <row r="69" spans="1:41" x14ac:dyDescent="0.25">
      <c r="A69">
        <v>68</v>
      </c>
      <c r="B69">
        <v>2</v>
      </c>
      <c r="C69">
        <v>14</v>
      </c>
      <c r="D69">
        <v>28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</row>
    <row r="70" spans="1:41" x14ac:dyDescent="0.25">
      <c r="A70">
        <v>69</v>
      </c>
      <c r="B70">
        <v>1</v>
      </c>
      <c r="C70">
        <v>22</v>
      </c>
      <c r="D70">
        <v>22</v>
      </c>
      <c r="E70">
        <v>1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1</v>
      </c>
    </row>
    <row r="71" spans="1:41" x14ac:dyDescent="0.25">
      <c r="A71">
        <v>70</v>
      </c>
      <c r="B71">
        <v>1</v>
      </c>
      <c r="C71">
        <v>24</v>
      </c>
      <c r="D71">
        <v>24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1</v>
      </c>
      <c r="AO71">
        <v>1</v>
      </c>
    </row>
    <row r="72" spans="1:41" x14ac:dyDescent="0.25">
      <c r="A72">
        <v>71</v>
      </c>
      <c r="B72">
        <v>1</v>
      </c>
      <c r="C72">
        <v>21</v>
      </c>
      <c r="D72">
        <v>21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1</v>
      </c>
    </row>
    <row r="73" spans="1:41" x14ac:dyDescent="0.25">
      <c r="A73">
        <v>72</v>
      </c>
      <c r="B73">
        <v>2</v>
      </c>
      <c r="C73">
        <v>27</v>
      </c>
      <c r="D73">
        <v>54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1</v>
      </c>
    </row>
    <row r="74" spans="1:41" x14ac:dyDescent="0.25">
      <c r="A74">
        <v>73</v>
      </c>
      <c r="B74">
        <v>3</v>
      </c>
      <c r="C74">
        <v>10</v>
      </c>
      <c r="D74">
        <v>30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1</v>
      </c>
    </row>
    <row r="75" spans="1:41" x14ac:dyDescent="0.25">
      <c r="A75">
        <v>74</v>
      </c>
      <c r="B75">
        <v>1</v>
      </c>
      <c r="C75">
        <v>18</v>
      </c>
      <c r="D75">
        <v>18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1</v>
      </c>
      <c r="AO75">
        <v>1</v>
      </c>
    </row>
    <row r="76" spans="1:41" x14ac:dyDescent="0.25">
      <c r="A76">
        <v>75</v>
      </c>
      <c r="B76">
        <v>1</v>
      </c>
      <c r="C76">
        <v>17</v>
      </c>
      <c r="D76">
        <v>17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1</v>
      </c>
      <c r="AO76">
        <v>1</v>
      </c>
    </row>
    <row r="77" spans="1:41" x14ac:dyDescent="0.25">
      <c r="A77">
        <v>76</v>
      </c>
      <c r="B77">
        <v>2</v>
      </c>
      <c r="C77">
        <v>25</v>
      </c>
      <c r="D77">
        <v>50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1</v>
      </c>
      <c r="AL77">
        <v>1</v>
      </c>
      <c r="AM77">
        <v>1</v>
      </c>
      <c r="AN77">
        <v>1</v>
      </c>
      <c r="AO77">
        <v>1</v>
      </c>
    </row>
    <row r="78" spans="1:41" x14ac:dyDescent="0.25">
      <c r="A78">
        <v>77</v>
      </c>
      <c r="B78">
        <v>2</v>
      </c>
      <c r="C78">
        <v>25</v>
      </c>
      <c r="D78">
        <v>50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</row>
    <row r="79" spans="1:41" x14ac:dyDescent="0.25">
      <c r="A79">
        <v>78</v>
      </c>
      <c r="B79">
        <v>2</v>
      </c>
      <c r="C79">
        <v>18</v>
      </c>
      <c r="D79">
        <v>36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1</v>
      </c>
    </row>
    <row r="80" spans="1:41" x14ac:dyDescent="0.25">
      <c r="A80">
        <v>79</v>
      </c>
      <c r="B80">
        <v>3</v>
      </c>
      <c r="C80">
        <v>21</v>
      </c>
      <c r="D80">
        <v>63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0</v>
      </c>
    </row>
    <row r="81" spans="1:41" x14ac:dyDescent="0.25">
      <c r="A81">
        <v>80</v>
      </c>
      <c r="B81">
        <v>1</v>
      </c>
      <c r="C81">
        <v>22</v>
      </c>
      <c r="D81">
        <v>22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1</v>
      </c>
      <c r="Z81">
        <v>1</v>
      </c>
      <c r="AA81">
        <v>1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1</v>
      </c>
      <c r="AO81">
        <v>1</v>
      </c>
    </row>
    <row r="82" spans="1:41" x14ac:dyDescent="0.25">
      <c r="A82">
        <v>81</v>
      </c>
      <c r="B82">
        <v>1</v>
      </c>
      <c r="C82">
        <v>24</v>
      </c>
      <c r="D82">
        <v>24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1</v>
      </c>
      <c r="AO82">
        <v>0</v>
      </c>
    </row>
    <row r="83" spans="1:41" x14ac:dyDescent="0.25">
      <c r="A83">
        <v>82</v>
      </c>
      <c r="B83">
        <v>1</v>
      </c>
      <c r="C83">
        <v>22</v>
      </c>
      <c r="D83">
        <v>22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1</v>
      </c>
      <c r="AK83">
        <v>0</v>
      </c>
      <c r="AL83">
        <v>1</v>
      </c>
      <c r="AM83">
        <v>0</v>
      </c>
      <c r="AN83">
        <v>1</v>
      </c>
      <c r="AO83">
        <v>0</v>
      </c>
    </row>
    <row r="84" spans="1:41" x14ac:dyDescent="0.25">
      <c r="A84">
        <v>83</v>
      </c>
      <c r="B84">
        <v>2</v>
      </c>
      <c r="C84">
        <v>24</v>
      </c>
      <c r="D84">
        <v>48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>
        <v>1</v>
      </c>
      <c r="X84">
        <v>0</v>
      </c>
      <c r="Y84">
        <v>1</v>
      </c>
      <c r="Z84">
        <v>1</v>
      </c>
      <c r="AA84">
        <v>1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1</v>
      </c>
      <c r="AO84">
        <v>1</v>
      </c>
    </row>
    <row r="85" spans="1:41" x14ac:dyDescent="0.25">
      <c r="A85">
        <v>84</v>
      </c>
      <c r="B85">
        <v>1</v>
      </c>
      <c r="C85">
        <v>17</v>
      </c>
      <c r="D85">
        <v>17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1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1</v>
      </c>
      <c r="AL85">
        <v>1</v>
      </c>
      <c r="AM85">
        <v>0</v>
      </c>
      <c r="AN85">
        <v>1</v>
      </c>
      <c r="AO85">
        <v>1</v>
      </c>
    </row>
    <row r="86" spans="1:41" x14ac:dyDescent="0.25">
      <c r="A86">
        <v>85</v>
      </c>
      <c r="B86">
        <v>1</v>
      </c>
      <c r="C86">
        <v>17</v>
      </c>
      <c r="D86">
        <v>17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1</v>
      </c>
      <c r="AL86">
        <v>1</v>
      </c>
      <c r="AM86">
        <v>0</v>
      </c>
      <c r="AN86">
        <v>1</v>
      </c>
      <c r="AO86">
        <v>1</v>
      </c>
    </row>
    <row r="87" spans="1:41" x14ac:dyDescent="0.25">
      <c r="A87">
        <v>86</v>
      </c>
      <c r="B87">
        <v>1</v>
      </c>
      <c r="C87">
        <v>17</v>
      </c>
      <c r="D87">
        <v>17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1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  <c r="AA87">
        <v>1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1</v>
      </c>
      <c r="AL87">
        <v>1</v>
      </c>
      <c r="AM87">
        <v>0</v>
      </c>
      <c r="AN87">
        <v>1</v>
      </c>
      <c r="AO87">
        <v>1</v>
      </c>
    </row>
    <row r="88" spans="1:41" x14ac:dyDescent="0.25">
      <c r="A88">
        <v>87</v>
      </c>
      <c r="B88">
        <v>1</v>
      </c>
      <c r="C88">
        <v>13</v>
      </c>
      <c r="D88">
        <v>13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0</v>
      </c>
      <c r="AO88">
        <v>0</v>
      </c>
    </row>
    <row r="89" spans="1:41" x14ac:dyDescent="0.25">
      <c r="A89">
        <v>88</v>
      </c>
      <c r="B89">
        <v>1</v>
      </c>
      <c r="C89">
        <v>10</v>
      </c>
      <c r="D89">
        <v>10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0</v>
      </c>
      <c r="AM89">
        <v>1</v>
      </c>
      <c r="AN89">
        <v>0</v>
      </c>
      <c r="AO89">
        <v>0</v>
      </c>
    </row>
    <row r="90" spans="1:41" x14ac:dyDescent="0.25">
      <c r="A90">
        <v>89</v>
      </c>
      <c r="B90">
        <v>3</v>
      </c>
      <c r="C90">
        <v>12</v>
      </c>
      <c r="D90">
        <v>36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0</v>
      </c>
      <c r="AO90">
        <v>0</v>
      </c>
    </row>
    <row r="92" spans="1:41" x14ac:dyDescent="0.25">
      <c r="D92" t="s">
        <v>46</v>
      </c>
      <c r="E92">
        <f>SUM(E2:E90)</f>
        <v>13</v>
      </c>
      <c r="F92">
        <f t="shared" ref="F92:AO92" si="0">SUM(F2:F90)</f>
        <v>74</v>
      </c>
      <c r="G92">
        <f t="shared" si="0"/>
        <v>14</v>
      </c>
      <c r="H92">
        <f t="shared" si="0"/>
        <v>20</v>
      </c>
      <c r="I92">
        <f t="shared" si="0"/>
        <v>17</v>
      </c>
      <c r="J92" s="8">
        <f t="shared" si="0"/>
        <v>2</v>
      </c>
      <c r="K92">
        <f t="shared" si="0"/>
        <v>14</v>
      </c>
      <c r="L92">
        <f t="shared" si="0"/>
        <v>15</v>
      </c>
      <c r="M92">
        <f t="shared" si="0"/>
        <v>27</v>
      </c>
      <c r="N92">
        <f t="shared" si="0"/>
        <v>11</v>
      </c>
      <c r="O92">
        <f t="shared" si="0"/>
        <v>54</v>
      </c>
      <c r="P92">
        <f t="shared" si="0"/>
        <v>61</v>
      </c>
      <c r="Q92">
        <f t="shared" si="0"/>
        <v>64</v>
      </c>
      <c r="R92">
        <f t="shared" si="0"/>
        <v>79</v>
      </c>
      <c r="S92">
        <f t="shared" si="0"/>
        <v>61</v>
      </c>
      <c r="T92">
        <f t="shared" si="0"/>
        <v>62</v>
      </c>
      <c r="U92">
        <f t="shared" si="0"/>
        <v>52</v>
      </c>
      <c r="V92">
        <f t="shared" si="0"/>
        <v>38</v>
      </c>
      <c r="W92">
        <f t="shared" si="0"/>
        <v>29</v>
      </c>
      <c r="X92">
        <f t="shared" si="0"/>
        <v>33</v>
      </c>
      <c r="Y92">
        <f t="shared" si="0"/>
        <v>37</v>
      </c>
      <c r="Z92">
        <f t="shared" si="0"/>
        <v>46</v>
      </c>
      <c r="AA92">
        <f t="shared" si="0"/>
        <v>37</v>
      </c>
      <c r="AB92">
        <f t="shared" si="0"/>
        <v>29</v>
      </c>
      <c r="AC92">
        <f t="shared" si="0"/>
        <v>36</v>
      </c>
      <c r="AD92">
        <f t="shared" si="0"/>
        <v>26</v>
      </c>
      <c r="AE92">
        <f t="shared" si="0"/>
        <v>23</v>
      </c>
      <c r="AF92">
        <f t="shared" si="0"/>
        <v>20</v>
      </c>
      <c r="AG92">
        <f t="shared" si="0"/>
        <v>65</v>
      </c>
      <c r="AH92">
        <f t="shared" si="0"/>
        <v>53</v>
      </c>
      <c r="AI92">
        <f t="shared" si="0"/>
        <v>64</v>
      </c>
      <c r="AJ92">
        <f t="shared" si="0"/>
        <v>65</v>
      </c>
      <c r="AK92">
        <f t="shared" si="0"/>
        <v>78</v>
      </c>
      <c r="AL92">
        <f t="shared" si="0"/>
        <v>62</v>
      </c>
      <c r="AM92">
        <f t="shared" si="0"/>
        <v>25</v>
      </c>
      <c r="AN92">
        <f t="shared" si="0"/>
        <v>47</v>
      </c>
      <c r="AO92">
        <f t="shared" si="0"/>
        <v>47</v>
      </c>
    </row>
    <row r="93" spans="1:41" x14ac:dyDescent="0.25">
      <c r="C93" t="s">
        <v>41</v>
      </c>
      <c r="E93">
        <f>MAX(E2:E90)</f>
        <v>1</v>
      </c>
      <c r="F93">
        <f t="shared" ref="F93:AO93" si="1">MAX(F2:F90)</f>
        <v>1</v>
      </c>
      <c r="G93">
        <f t="shared" si="1"/>
        <v>1</v>
      </c>
      <c r="H93">
        <f t="shared" si="1"/>
        <v>1</v>
      </c>
      <c r="I93">
        <f t="shared" si="1"/>
        <v>1</v>
      </c>
      <c r="J93">
        <f t="shared" si="1"/>
        <v>1</v>
      </c>
      <c r="K93">
        <f t="shared" si="1"/>
        <v>1</v>
      </c>
      <c r="L93">
        <f t="shared" si="1"/>
        <v>1</v>
      </c>
      <c r="M93">
        <f t="shared" si="1"/>
        <v>1</v>
      </c>
      <c r="N93">
        <f t="shared" si="1"/>
        <v>1</v>
      </c>
      <c r="O93">
        <f t="shared" si="1"/>
        <v>1</v>
      </c>
      <c r="P93">
        <f t="shared" si="1"/>
        <v>1</v>
      </c>
      <c r="Q93">
        <f t="shared" si="1"/>
        <v>1</v>
      </c>
      <c r="R93">
        <f t="shared" si="1"/>
        <v>1</v>
      </c>
      <c r="S93">
        <f t="shared" si="1"/>
        <v>1</v>
      </c>
      <c r="T93">
        <f t="shared" si="1"/>
        <v>1</v>
      </c>
      <c r="U93">
        <f t="shared" si="1"/>
        <v>1</v>
      </c>
      <c r="V93">
        <f t="shared" si="1"/>
        <v>1</v>
      </c>
      <c r="W93">
        <f t="shared" si="1"/>
        <v>1</v>
      </c>
      <c r="X93">
        <f t="shared" si="1"/>
        <v>1</v>
      </c>
      <c r="Y93">
        <f t="shared" si="1"/>
        <v>1</v>
      </c>
      <c r="Z93">
        <f t="shared" si="1"/>
        <v>1</v>
      </c>
      <c r="AA93">
        <f t="shared" si="1"/>
        <v>1</v>
      </c>
      <c r="AB93">
        <f t="shared" si="1"/>
        <v>1</v>
      </c>
      <c r="AC93">
        <f t="shared" si="1"/>
        <v>1</v>
      </c>
      <c r="AD93">
        <f t="shared" si="1"/>
        <v>1</v>
      </c>
      <c r="AE93">
        <f t="shared" si="1"/>
        <v>1</v>
      </c>
      <c r="AF93">
        <f t="shared" si="1"/>
        <v>1</v>
      </c>
      <c r="AG93">
        <f t="shared" si="1"/>
        <v>1</v>
      </c>
      <c r="AH93">
        <f t="shared" si="1"/>
        <v>1</v>
      </c>
      <c r="AI93">
        <f t="shared" si="1"/>
        <v>1</v>
      </c>
      <c r="AJ93">
        <f t="shared" si="1"/>
        <v>1</v>
      </c>
      <c r="AK93">
        <f t="shared" si="1"/>
        <v>1</v>
      </c>
      <c r="AL93">
        <f t="shared" si="1"/>
        <v>1</v>
      </c>
      <c r="AM93">
        <f t="shared" si="1"/>
        <v>1</v>
      </c>
      <c r="AN93">
        <f t="shared" si="1"/>
        <v>1</v>
      </c>
      <c r="AO93">
        <f t="shared" si="1"/>
        <v>1</v>
      </c>
    </row>
    <row r="94" spans="1:41" x14ac:dyDescent="0.25">
      <c r="C94" t="s">
        <v>42</v>
      </c>
      <c r="D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opLeftCell="A4" zoomScale="70" zoomScaleNormal="70" workbookViewId="0">
      <selection activeCell="N49" sqref="N49"/>
    </sheetView>
  </sheetViews>
  <sheetFormatPr defaultRowHeight="15" x14ac:dyDescent="0.25"/>
  <cols>
    <col min="1" max="1" width="9.140625" bestFit="1" customWidth="1"/>
    <col min="2" max="2" width="9.7109375" bestFit="1" customWidth="1"/>
    <col min="3" max="3" width="11.5703125" bestFit="1" customWidth="1"/>
    <col min="4" max="4" width="14.85546875" bestFit="1" customWidth="1"/>
    <col min="5" max="5" width="3.5703125" bestFit="1" customWidth="1"/>
    <col min="6" max="13" width="4" bestFit="1" customWidth="1"/>
    <col min="14" max="14" width="4.85546875" bestFit="1" customWidth="1"/>
    <col min="15" max="15" width="4.42578125" bestFit="1" customWidth="1"/>
    <col min="16" max="23" width="4.85546875" bestFit="1" customWidth="1"/>
    <col min="24" max="24" width="5.28515625" bestFit="1" customWidth="1"/>
    <col min="25" max="25" width="4.85546875" bestFit="1" customWidth="1"/>
    <col min="26" max="34" width="5.28515625" bestFit="1" customWidth="1"/>
    <col min="35" max="35" width="4.85546875" bestFit="1" customWidth="1"/>
    <col min="36" max="41" width="5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3</v>
      </c>
      <c r="C2">
        <v>17</v>
      </c>
      <c r="D2">
        <v>51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</row>
    <row r="3" spans="1:41" x14ac:dyDescent="0.25">
      <c r="A3">
        <v>2</v>
      </c>
      <c r="B3">
        <v>1</v>
      </c>
      <c r="C3">
        <v>19</v>
      </c>
      <c r="D3">
        <v>19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0</v>
      </c>
      <c r="AO3">
        <v>0</v>
      </c>
    </row>
    <row r="4" spans="1:41" x14ac:dyDescent="0.25">
      <c r="A4">
        <v>3</v>
      </c>
      <c r="B4">
        <v>3</v>
      </c>
      <c r="C4">
        <v>16</v>
      </c>
      <c r="D4">
        <v>48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0</v>
      </c>
      <c r="AO4">
        <v>1</v>
      </c>
    </row>
    <row r="5" spans="1:41" x14ac:dyDescent="0.25">
      <c r="A5">
        <v>4</v>
      </c>
      <c r="B5">
        <v>2</v>
      </c>
      <c r="C5">
        <v>16</v>
      </c>
      <c r="D5">
        <v>32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</row>
    <row r="6" spans="1:41" x14ac:dyDescent="0.25">
      <c r="A6">
        <v>5</v>
      </c>
      <c r="B6">
        <v>3</v>
      </c>
      <c r="C6">
        <v>11</v>
      </c>
      <c r="D6">
        <v>33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1</v>
      </c>
    </row>
    <row r="7" spans="1:41" x14ac:dyDescent="0.25">
      <c r="A7">
        <v>6</v>
      </c>
      <c r="B7">
        <v>3</v>
      </c>
      <c r="C7">
        <v>8</v>
      </c>
      <c r="D7">
        <v>24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</row>
    <row r="8" spans="1:41" x14ac:dyDescent="0.25">
      <c r="A8">
        <v>7</v>
      </c>
      <c r="B8">
        <v>3</v>
      </c>
      <c r="C8">
        <v>16</v>
      </c>
      <c r="D8">
        <v>48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</row>
    <row r="9" spans="1:41" x14ac:dyDescent="0.25">
      <c r="A9">
        <v>8</v>
      </c>
      <c r="B9">
        <v>1</v>
      </c>
      <c r="C9">
        <v>20</v>
      </c>
      <c r="D9">
        <v>20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</row>
    <row r="10" spans="1:41" x14ac:dyDescent="0.25">
      <c r="A10" s="2">
        <v>9</v>
      </c>
      <c r="B10" s="2">
        <v>1</v>
      </c>
      <c r="C10" s="2">
        <v>17</v>
      </c>
      <c r="D10" s="2">
        <v>17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</row>
    <row r="11" spans="1:41" x14ac:dyDescent="0.25">
      <c r="A11">
        <v>10</v>
      </c>
      <c r="B11">
        <v>2</v>
      </c>
      <c r="C11">
        <v>25</v>
      </c>
      <c r="D11">
        <v>50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</row>
    <row r="12" spans="1:41" x14ac:dyDescent="0.25">
      <c r="A12" s="2">
        <v>11</v>
      </c>
      <c r="B12" s="2">
        <v>1</v>
      </c>
      <c r="C12" s="2">
        <v>13</v>
      </c>
      <c r="D12" s="2">
        <v>13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0</v>
      </c>
      <c r="AM12" s="2">
        <v>1</v>
      </c>
      <c r="AN12" s="2">
        <v>0</v>
      </c>
      <c r="AO12" s="2">
        <v>0</v>
      </c>
    </row>
    <row r="13" spans="1:41" x14ac:dyDescent="0.25">
      <c r="A13">
        <v>12</v>
      </c>
      <c r="B13">
        <v>3</v>
      </c>
      <c r="C13">
        <v>8</v>
      </c>
      <c r="D13">
        <v>24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>
        <v>13</v>
      </c>
      <c r="B14">
        <v>1</v>
      </c>
      <c r="C14">
        <v>16</v>
      </c>
      <c r="D14">
        <v>16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</row>
    <row r="15" spans="1:41" x14ac:dyDescent="0.25">
      <c r="A15">
        <v>14</v>
      </c>
      <c r="B15">
        <v>1</v>
      </c>
      <c r="C15">
        <v>14</v>
      </c>
      <c r="D15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</row>
    <row r="16" spans="1:41" x14ac:dyDescent="0.25">
      <c r="A16">
        <v>15</v>
      </c>
      <c r="B16">
        <v>2</v>
      </c>
      <c r="C16">
        <v>11</v>
      </c>
      <c r="D16">
        <v>22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</row>
    <row r="17" spans="1:41" x14ac:dyDescent="0.25">
      <c r="A17">
        <v>16</v>
      </c>
      <c r="B17">
        <v>1</v>
      </c>
      <c r="C17">
        <v>18</v>
      </c>
      <c r="D17">
        <v>18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</row>
    <row r="18" spans="1:41" x14ac:dyDescent="0.25">
      <c r="A18">
        <v>17</v>
      </c>
      <c r="B18">
        <v>1</v>
      </c>
      <c r="C18">
        <v>13</v>
      </c>
      <c r="D18">
        <v>13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0</v>
      </c>
    </row>
    <row r="19" spans="1:41" x14ac:dyDescent="0.25">
      <c r="A19">
        <v>18</v>
      </c>
      <c r="B19">
        <v>1</v>
      </c>
      <c r="C19">
        <v>15</v>
      </c>
      <c r="D19">
        <v>15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0</v>
      </c>
    </row>
    <row r="20" spans="1:41" x14ac:dyDescent="0.25">
      <c r="A20">
        <v>19</v>
      </c>
      <c r="B20">
        <v>1</v>
      </c>
      <c r="C20">
        <v>13</v>
      </c>
      <c r="D20">
        <v>13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1</v>
      </c>
    </row>
    <row r="21" spans="1:41" x14ac:dyDescent="0.25">
      <c r="A21">
        <v>20</v>
      </c>
      <c r="B21">
        <v>2</v>
      </c>
      <c r="C21">
        <v>14</v>
      </c>
      <c r="D21">
        <v>28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1</v>
      </c>
    </row>
    <row r="22" spans="1:41" x14ac:dyDescent="0.25">
      <c r="A22">
        <v>21</v>
      </c>
      <c r="B22">
        <v>1</v>
      </c>
      <c r="C22">
        <v>13</v>
      </c>
      <c r="D22">
        <v>13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</row>
    <row r="23" spans="1:41" x14ac:dyDescent="0.25">
      <c r="A23">
        <v>22</v>
      </c>
      <c r="B23">
        <v>1</v>
      </c>
      <c r="C23">
        <v>13</v>
      </c>
      <c r="D23">
        <v>13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0</v>
      </c>
    </row>
    <row r="24" spans="1:41" x14ac:dyDescent="0.25">
      <c r="A24">
        <v>23</v>
      </c>
      <c r="B24">
        <v>1</v>
      </c>
      <c r="C24">
        <v>11</v>
      </c>
      <c r="D24">
        <v>11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0</v>
      </c>
    </row>
    <row r="25" spans="1:41" x14ac:dyDescent="0.25">
      <c r="A25">
        <v>24</v>
      </c>
      <c r="B25">
        <v>1</v>
      </c>
      <c r="C25">
        <v>14</v>
      </c>
      <c r="D25">
        <v>14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0</v>
      </c>
    </row>
    <row r="26" spans="1:41" x14ac:dyDescent="0.25">
      <c r="A26">
        <v>25</v>
      </c>
      <c r="B26">
        <v>1</v>
      </c>
      <c r="C26">
        <v>14</v>
      </c>
      <c r="D26">
        <v>14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</row>
    <row r="27" spans="1:41" x14ac:dyDescent="0.25">
      <c r="A27">
        <v>26</v>
      </c>
      <c r="B27">
        <v>1</v>
      </c>
      <c r="C27">
        <v>16</v>
      </c>
      <c r="D27">
        <v>16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0</v>
      </c>
    </row>
    <row r="28" spans="1:41" x14ac:dyDescent="0.25">
      <c r="A28">
        <v>27</v>
      </c>
      <c r="B28">
        <v>1</v>
      </c>
      <c r="C28">
        <v>20</v>
      </c>
      <c r="D28">
        <v>20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1</v>
      </c>
    </row>
    <row r="29" spans="1:41" x14ac:dyDescent="0.25">
      <c r="A29">
        <v>28</v>
      </c>
      <c r="B29">
        <v>1</v>
      </c>
      <c r="C29">
        <v>22</v>
      </c>
      <c r="D29">
        <v>22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</row>
    <row r="30" spans="1:41" x14ac:dyDescent="0.25">
      <c r="A30">
        <v>29</v>
      </c>
      <c r="B30">
        <v>1</v>
      </c>
      <c r="C30">
        <v>13</v>
      </c>
      <c r="D30">
        <v>13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</row>
    <row r="31" spans="1:41" x14ac:dyDescent="0.25">
      <c r="A31">
        <v>30</v>
      </c>
      <c r="B31">
        <v>2</v>
      </c>
      <c r="C31">
        <v>17</v>
      </c>
      <c r="D31">
        <v>34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0</v>
      </c>
    </row>
    <row r="32" spans="1:41" x14ac:dyDescent="0.25">
      <c r="A32">
        <v>31</v>
      </c>
      <c r="B32">
        <v>2</v>
      </c>
      <c r="C32">
        <v>23</v>
      </c>
      <c r="D32">
        <v>46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1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1</v>
      </c>
      <c r="AO32">
        <v>0</v>
      </c>
    </row>
    <row r="33" spans="1:41" x14ac:dyDescent="0.25">
      <c r="A33" s="2">
        <v>32</v>
      </c>
      <c r="B33" s="2">
        <v>1</v>
      </c>
      <c r="C33" s="2">
        <v>17</v>
      </c>
      <c r="D33" s="2">
        <v>17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1</v>
      </c>
      <c r="Z33" s="2">
        <v>1</v>
      </c>
      <c r="AA33" s="2">
        <v>1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1</v>
      </c>
      <c r="AM33" s="2">
        <v>0</v>
      </c>
      <c r="AN33" s="2">
        <v>1</v>
      </c>
      <c r="AO33" s="2">
        <v>0</v>
      </c>
    </row>
    <row r="34" spans="1:41" x14ac:dyDescent="0.25">
      <c r="A34">
        <v>33</v>
      </c>
      <c r="B34">
        <v>2</v>
      </c>
      <c r="C34">
        <v>20</v>
      </c>
      <c r="D34">
        <v>40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0</v>
      </c>
    </row>
    <row r="35" spans="1:41" x14ac:dyDescent="0.25">
      <c r="A35">
        <v>34</v>
      </c>
      <c r="B35">
        <v>1</v>
      </c>
      <c r="C35">
        <v>18</v>
      </c>
      <c r="D35">
        <v>18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</row>
    <row r="36" spans="1:41" x14ac:dyDescent="0.25">
      <c r="A36">
        <v>35</v>
      </c>
      <c r="B36">
        <v>1</v>
      </c>
      <c r="C36">
        <v>23</v>
      </c>
      <c r="D36">
        <v>23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</row>
    <row r="37" spans="1:41" x14ac:dyDescent="0.25">
      <c r="A37">
        <v>36</v>
      </c>
      <c r="B37">
        <v>1</v>
      </c>
      <c r="C37">
        <v>20</v>
      </c>
      <c r="D37">
        <v>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</row>
    <row r="38" spans="1:41" x14ac:dyDescent="0.25">
      <c r="A38">
        <v>37</v>
      </c>
      <c r="B38">
        <v>1</v>
      </c>
      <c r="C38">
        <v>20</v>
      </c>
      <c r="D38">
        <v>20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0</v>
      </c>
    </row>
    <row r="39" spans="1:41" x14ac:dyDescent="0.25">
      <c r="A39">
        <v>38</v>
      </c>
      <c r="B39">
        <v>1</v>
      </c>
      <c r="C39">
        <v>22</v>
      </c>
      <c r="D39">
        <v>22</v>
      </c>
      <c r="E39">
        <v>1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</row>
    <row r="40" spans="1:41" x14ac:dyDescent="0.25">
      <c r="A40" s="2">
        <v>39</v>
      </c>
      <c r="B40" s="2">
        <v>2</v>
      </c>
      <c r="C40" s="2">
        <v>27</v>
      </c>
      <c r="D40" s="2">
        <v>54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0</v>
      </c>
      <c r="V40" s="2">
        <v>0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0</v>
      </c>
      <c r="AO40" s="2">
        <v>1</v>
      </c>
    </row>
    <row r="41" spans="1:41" x14ac:dyDescent="0.25">
      <c r="A41">
        <v>40</v>
      </c>
      <c r="B41">
        <v>1</v>
      </c>
      <c r="C41">
        <v>18</v>
      </c>
      <c r="D41">
        <v>18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</row>
    <row r="42" spans="1:41" x14ac:dyDescent="0.25">
      <c r="A42">
        <v>41</v>
      </c>
      <c r="B42">
        <v>1</v>
      </c>
      <c r="C42">
        <v>17</v>
      </c>
      <c r="D42">
        <v>17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</row>
    <row r="43" spans="1:41" x14ac:dyDescent="0.25">
      <c r="A43">
        <v>42</v>
      </c>
      <c r="B43">
        <v>2</v>
      </c>
      <c r="C43">
        <v>25</v>
      </c>
      <c r="D43">
        <v>50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</row>
    <row r="44" spans="1:41" x14ac:dyDescent="0.25">
      <c r="A44">
        <v>43</v>
      </c>
      <c r="B44">
        <v>3</v>
      </c>
      <c r="C44">
        <v>21</v>
      </c>
      <c r="D44">
        <v>63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0</v>
      </c>
    </row>
    <row r="45" spans="1:41" x14ac:dyDescent="0.25">
      <c r="A45">
        <v>44</v>
      </c>
      <c r="B45">
        <v>1</v>
      </c>
      <c r="C45">
        <v>22</v>
      </c>
      <c r="D45">
        <v>22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</row>
    <row r="46" spans="1:41" x14ac:dyDescent="0.25">
      <c r="A46">
        <v>45</v>
      </c>
      <c r="B46">
        <v>1</v>
      </c>
      <c r="C46">
        <v>24</v>
      </c>
      <c r="D46">
        <v>24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1</v>
      </c>
      <c r="AO46">
        <v>0</v>
      </c>
    </row>
    <row r="47" spans="1:41" x14ac:dyDescent="0.25">
      <c r="A47">
        <v>46</v>
      </c>
      <c r="B47">
        <v>1</v>
      </c>
      <c r="C47">
        <v>17</v>
      </c>
      <c r="D47">
        <v>17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1</v>
      </c>
    </row>
    <row r="49" spans="3:41" x14ac:dyDescent="0.25">
      <c r="D49" t="s">
        <v>46</v>
      </c>
      <c r="E49">
        <f>SUM(E2:E47)</f>
        <v>9</v>
      </c>
      <c r="F49">
        <f t="shared" ref="F49:AO49" si="0">SUM(F2:F47)</f>
        <v>43</v>
      </c>
      <c r="G49">
        <f t="shared" si="0"/>
        <v>8</v>
      </c>
      <c r="H49">
        <f t="shared" si="0"/>
        <v>9</v>
      </c>
      <c r="I49">
        <f t="shared" si="0"/>
        <v>4</v>
      </c>
      <c r="J49">
        <f t="shared" si="0"/>
        <v>2</v>
      </c>
      <c r="K49">
        <f t="shared" si="0"/>
        <v>8</v>
      </c>
      <c r="L49">
        <f t="shared" si="0"/>
        <v>8</v>
      </c>
      <c r="M49">
        <f t="shared" si="0"/>
        <v>16</v>
      </c>
      <c r="N49">
        <f t="shared" si="0"/>
        <v>1</v>
      </c>
      <c r="O49">
        <f t="shared" si="0"/>
        <v>33</v>
      </c>
      <c r="P49">
        <f t="shared" si="0"/>
        <v>32</v>
      </c>
      <c r="Q49">
        <f t="shared" si="0"/>
        <v>36</v>
      </c>
      <c r="R49">
        <f t="shared" si="0"/>
        <v>43</v>
      </c>
      <c r="S49">
        <f t="shared" si="0"/>
        <v>34</v>
      </c>
      <c r="T49">
        <f t="shared" si="0"/>
        <v>33</v>
      </c>
      <c r="U49">
        <f t="shared" si="0"/>
        <v>27</v>
      </c>
      <c r="V49">
        <f t="shared" si="0"/>
        <v>20</v>
      </c>
      <c r="W49">
        <f t="shared" si="0"/>
        <v>12</v>
      </c>
      <c r="X49">
        <f t="shared" si="0"/>
        <v>15</v>
      </c>
      <c r="Y49">
        <f t="shared" si="0"/>
        <v>17</v>
      </c>
      <c r="Z49">
        <f t="shared" si="0"/>
        <v>21</v>
      </c>
      <c r="AA49">
        <f t="shared" si="0"/>
        <v>15</v>
      </c>
      <c r="AB49">
        <f t="shared" si="0"/>
        <v>14</v>
      </c>
      <c r="AC49">
        <f t="shared" si="0"/>
        <v>17</v>
      </c>
      <c r="AD49">
        <f t="shared" si="0"/>
        <v>11</v>
      </c>
      <c r="AE49">
        <f t="shared" si="0"/>
        <v>12</v>
      </c>
      <c r="AF49">
        <f t="shared" si="0"/>
        <v>12</v>
      </c>
      <c r="AG49">
        <f t="shared" si="0"/>
        <v>34</v>
      </c>
      <c r="AH49">
        <f t="shared" si="0"/>
        <v>32</v>
      </c>
      <c r="AI49">
        <f t="shared" si="0"/>
        <v>35</v>
      </c>
      <c r="AJ49">
        <f t="shared" si="0"/>
        <v>35</v>
      </c>
      <c r="AK49">
        <f t="shared" si="0"/>
        <v>43</v>
      </c>
      <c r="AL49">
        <f t="shared" si="0"/>
        <v>35</v>
      </c>
      <c r="AM49">
        <f t="shared" si="0"/>
        <v>13</v>
      </c>
      <c r="AN49">
        <f t="shared" si="0"/>
        <v>29</v>
      </c>
      <c r="AO49">
        <f t="shared" si="0"/>
        <v>19</v>
      </c>
    </row>
    <row r="50" spans="3:41" x14ac:dyDescent="0.25">
      <c r="C50" t="s">
        <v>41</v>
      </c>
      <c r="D50">
        <f>MAX(D12,D40,D33,D10)</f>
        <v>54</v>
      </c>
      <c r="E50">
        <f>MAX(E9,E40,E43)</f>
        <v>1</v>
      </c>
      <c r="F50">
        <f t="shared" ref="F50:AO50" si="1">MAX(F9,F40,F43)</f>
        <v>1</v>
      </c>
      <c r="G50">
        <f t="shared" si="1"/>
        <v>1</v>
      </c>
      <c r="H50">
        <f t="shared" si="1"/>
        <v>1</v>
      </c>
      <c r="I50">
        <f t="shared" si="1"/>
        <v>1</v>
      </c>
      <c r="J50">
        <f t="shared" si="1"/>
        <v>1</v>
      </c>
      <c r="K50">
        <f t="shared" si="1"/>
        <v>1</v>
      </c>
      <c r="L50">
        <f t="shared" si="1"/>
        <v>1</v>
      </c>
      <c r="M50">
        <f t="shared" si="1"/>
        <v>1</v>
      </c>
      <c r="N50">
        <f t="shared" si="1"/>
        <v>1</v>
      </c>
      <c r="O50">
        <f t="shared" si="1"/>
        <v>1</v>
      </c>
      <c r="P50">
        <f t="shared" si="1"/>
        <v>1</v>
      </c>
      <c r="Q50">
        <f t="shared" si="1"/>
        <v>1</v>
      </c>
      <c r="R50">
        <f t="shared" si="1"/>
        <v>1</v>
      </c>
      <c r="S50">
        <f t="shared" si="1"/>
        <v>1</v>
      </c>
      <c r="T50">
        <f t="shared" si="1"/>
        <v>1</v>
      </c>
      <c r="U50">
        <f t="shared" si="1"/>
        <v>1</v>
      </c>
      <c r="V50">
        <f t="shared" si="1"/>
        <v>1</v>
      </c>
      <c r="W50">
        <f t="shared" si="1"/>
        <v>1</v>
      </c>
      <c r="X50">
        <f t="shared" si="1"/>
        <v>1</v>
      </c>
      <c r="Y50">
        <f t="shared" si="1"/>
        <v>1</v>
      </c>
      <c r="Z50">
        <f t="shared" si="1"/>
        <v>1</v>
      </c>
      <c r="AA50">
        <f t="shared" si="1"/>
        <v>1</v>
      </c>
      <c r="AB50">
        <f t="shared" si="1"/>
        <v>1</v>
      </c>
      <c r="AC50">
        <f t="shared" si="1"/>
        <v>1</v>
      </c>
      <c r="AD50">
        <f t="shared" si="1"/>
        <v>1</v>
      </c>
      <c r="AE50">
        <f t="shared" si="1"/>
        <v>1</v>
      </c>
      <c r="AF50">
        <f t="shared" si="1"/>
        <v>1</v>
      </c>
      <c r="AG50">
        <f t="shared" si="1"/>
        <v>1</v>
      </c>
      <c r="AH50">
        <f t="shared" si="1"/>
        <v>1</v>
      </c>
      <c r="AI50">
        <f t="shared" si="1"/>
        <v>1</v>
      </c>
      <c r="AJ50">
        <f t="shared" si="1"/>
        <v>1</v>
      </c>
      <c r="AK50">
        <f t="shared" si="1"/>
        <v>1</v>
      </c>
      <c r="AL50">
        <f t="shared" si="1"/>
        <v>1</v>
      </c>
      <c r="AM50">
        <f t="shared" si="1"/>
        <v>1</v>
      </c>
      <c r="AN50">
        <f t="shared" si="1"/>
        <v>1</v>
      </c>
      <c r="AO50">
        <f t="shared" si="1"/>
        <v>1</v>
      </c>
    </row>
    <row r="51" spans="3:41" x14ac:dyDescent="0.25">
      <c r="C51" t="s">
        <v>42</v>
      </c>
      <c r="D51" s="7">
        <f>AVERAGE(D12,D40,D33,D10)</f>
        <v>25.25</v>
      </c>
      <c r="H51" s="1"/>
      <c r="I51" s="1"/>
      <c r="J51" s="1"/>
      <c r="K51" s="1"/>
      <c r="L51" s="1"/>
      <c r="M51" s="1"/>
      <c r="N51" s="1"/>
      <c r="O51" s="1"/>
      <c r="P51" s="1"/>
    </row>
    <row r="56" spans="3:41" x14ac:dyDescent="0.25">
      <c r="D56">
        <f>2^46</f>
        <v>70368744177664</v>
      </c>
    </row>
    <row r="57" spans="3:41" x14ac:dyDescent="0.25">
      <c r="D5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Forest_D_ALL</vt:lpstr>
      <vt:lpstr>Forest1</vt:lpstr>
      <vt:lpstr>Forest2</vt:lpstr>
      <vt:lpstr>Forest_D_ALL!Forest_D_ALL</vt:lpstr>
      <vt:lpstr>Forest1!Forest1</vt:lpstr>
      <vt:lpstr>Forest2!Forest2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2018-01-25T16:42:41Z</dcterms:modified>
</cp:coreProperties>
</file>