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D265BE9-1300-4295-9B98-C9CDD35C72BC}" xr6:coauthVersionLast="32" xr6:coauthVersionMax="32" xr10:uidLastSave="{00000000-0000-0000-0000-000000000000}"/>
  <bookViews>
    <workbookView xWindow="0" yWindow="0" windowWidth="22260" windowHeight="1265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37" i="1"/>
  <c r="B25" i="1"/>
</calcChain>
</file>

<file path=xl/sharedStrings.xml><?xml version="1.0" encoding="utf-8"?>
<sst xmlns="http://schemas.openxmlformats.org/spreadsheetml/2006/main" count="9" uniqueCount="9">
  <si>
    <t>x/cm</t>
    <phoneticPr fontId="1" type="noConversion"/>
  </si>
  <si>
    <r>
      <t>I</t>
    </r>
    <r>
      <rPr>
        <sz val="8"/>
        <color theme="1"/>
        <rFont val="等线"/>
        <family val="3"/>
        <charset val="134"/>
        <scheme val="minor"/>
      </rPr>
      <t>M</t>
    </r>
    <phoneticPr fontId="1" type="noConversion"/>
  </si>
  <si>
    <r>
      <t>U</t>
    </r>
    <r>
      <rPr>
        <sz val="8"/>
        <color theme="1"/>
        <rFont val="等线"/>
        <family val="3"/>
        <charset val="134"/>
        <scheme val="minor"/>
      </rPr>
      <t>H</t>
    </r>
    <phoneticPr fontId="1" type="noConversion"/>
  </si>
  <si>
    <r>
      <t>U</t>
    </r>
    <r>
      <rPr>
        <sz val="8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2"/>
        <scheme val="minor"/>
      </rPr>
      <t>与I</t>
    </r>
    <r>
      <rPr>
        <sz val="8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family val="2"/>
        <scheme val="minor"/>
      </rPr>
      <t>的关系</t>
    </r>
    <phoneticPr fontId="1" type="noConversion"/>
  </si>
  <si>
    <t>K值</t>
    <phoneticPr fontId="1" type="noConversion"/>
  </si>
  <si>
    <t>K</t>
    <phoneticPr fontId="1" type="noConversion"/>
  </si>
  <si>
    <t>B与x的关系</t>
    <phoneticPr fontId="1" type="noConversion"/>
  </si>
  <si>
    <r>
      <t>U</t>
    </r>
    <r>
      <rPr>
        <sz val="8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2"/>
        <scheme val="minor"/>
      </rPr>
      <t>/mV</t>
    </r>
    <phoneticPr fontId="1" type="noConversion"/>
  </si>
  <si>
    <t>B/T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</si>
</sst>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</a:t>
            </a:r>
            <a:r>
              <a:rPr lang="zh-CN" altLang="en-US" baseline="0"/>
              <a:t> </a:t>
            </a:r>
            <a:r>
              <a:rPr lang="en-US" altLang="zh-CN" baseline="0"/>
              <a:t>U</a:t>
            </a:r>
            <a:r>
              <a:rPr lang="en-US" altLang="zh-CN" sz="1000" baseline="0"/>
              <a:t>H</a:t>
            </a:r>
            <a:r>
              <a:rPr lang="zh-CN" altLang="en-US" baseline="0"/>
              <a:t>与</a:t>
            </a:r>
            <a:r>
              <a:rPr lang="en-US" altLang="zh-CN" baseline="0"/>
              <a:t>I</a:t>
            </a:r>
            <a:r>
              <a:rPr lang="en-US" altLang="zh-CN" sz="1000" baseline="0"/>
              <a:t>M</a:t>
            </a:r>
            <a:r>
              <a:rPr lang="zh-CN" altLang="en-US" baseline="0"/>
              <a:t>的关系图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8.9</c:v>
                </c:pt>
                <c:pt idx="3">
                  <c:v>20</c:v>
                </c:pt>
                <c:pt idx="4">
                  <c:v>27.9</c:v>
                </c:pt>
                <c:pt idx="5">
                  <c:v>36.1</c:v>
                </c:pt>
                <c:pt idx="6">
                  <c:v>45</c:v>
                </c:pt>
                <c:pt idx="7">
                  <c:v>55.1</c:v>
                </c:pt>
                <c:pt idx="8">
                  <c:v>64.599999999999994</c:v>
                </c:pt>
                <c:pt idx="9">
                  <c:v>71.099999999999994</c:v>
                </c:pt>
                <c:pt idx="10">
                  <c:v>82.2</c:v>
                </c:pt>
                <c:pt idx="11">
                  <c:v>95</c:v>
                </c:pt>
                <c:pt idx="12">
                  <c:v>102.4</c:v>
                </c:pt>
                <c:pt idx="13">
                  <c:v>109.7</c:v>
                </c:pt>
                <c:pt idx="14">
                  <c:v>120.6</c:v>
                </c:pt>
                <c:pt idx="15">
                  <c:v>128.5</c:v>
                </c:pt>
                <c:pt idx="16">
                  <c:v>134.4</c:v>
                </c:pt>
                <c:pt idx="17">
                  <c:v>147.1</c:v>
                </c:pt>
                <c:pt idx="18">
                  <c:v>154.6</c:v>
                </c:pt>
                <c:pt idx="19">
                  <c:v>165.1</c:v>
                </c:pt>
                <c:pt idx="20">
                  <c:v>171</c:v>
                </c:pt>
                <c:pt idx="21">
                  <c:v>182.6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A-4C92-AB87-FC6B30EC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40696"/>
        <c:axId val="480341352"/>
      </c:scatterChart>
      <c:valAx>
        <c:axId val="4803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I</a:t>
                </a:r>
                <a:r>
                  <a:rPr lang="en-US" altLang="zh-CN" sz="700" b="0" i="0" baseline="0">
                    <a:effectLst/>
                  </a:rPr>
                  <a:t>M</a:t>
                </a:r>
                <a:r>
                  <a:rPr lang="en-US" altLang="zh-CN" sz="1000" b="0" i="0" baseline="0">
                    <a:effectLst/>
                  </a:rPr>
                  <a:t>/mA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341352"/>
        <c:crosses val="autoZero"/>
        <c:crossBetween val="midCat"/>
      </c:valAx>
      <c:valAx>
        <c:axId val="4803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en-US" altLang="zh-CN" sz="700"/>
                  <a:t>H</a:t>
                </a:r>
                <a:r>
                  <a:rPr lang="en-US" altLang="zh-CN"/>
                  <a:t>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34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 B</a:t>
            </a:r>
            <a:r>
              <a:rPr lang="zh-CN" altLang="en-US"/>
              <a:t>与</a:t>
            </a:r>
            <a:r>
              <a:rPr lang="en-US" altLang="zh-CN"/>
              <a:t>x</a:t>
            </a:r>
            <a:r>
              <a:rPr lang="zh-CN" altLang="en-US"/>
              <a:t>的关系图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Sheet1!$A$37:$A$115</c:f>
              <c:numCache>
                <c:formatCode>General</c:formatCode>
                <c:ptCount val="7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24.2</c:v>
                </c:pt>
                <c:pt idx="50">
                  <c:v>24.4</c:v>
                </c:pt>
                <c:pt idx="51">
                  <c:v>24.6</c:v>
                </c:pt>
                <c:pt idx="52">
                  <c:v>24.8</c:v>
                </c:pt>
                <c:pt idx="53">
                  <c:v>25</c:v>
                </c:pt>
                <c:pt idx="54">
                  <c:v>25.2</c:v>
                </c:pt>
                <c:pt idx="55">
                  <c:v>25.4</c:v>
                </c:pt>
                <c:pt idx="56">
                  <c:v>25.6</c:v>
                </c:pt>
                <c:pt idx="57">
                  <c:v>25.8</c:v>
                </c:pt>
                <c:pt idx="58">
                  <c:v>26</c:v>
                </c:pt>
                <c:pt idx="59">
                  <c:v>26.2</c:v>
                </c:pt>
                <c:pt idx="60">
                  <c:v>26.4</c:v>
                </c:pt>
                <c:pt idx="61">
                  <c:v>26.6</c:v>
                </c:pt>
                <c:pt idx="62">
                  <c:v>26.8</c:v>
                </c:pt>
                <c:pt idx="63">
                  <c:v>27</c:v>
                </c:pt>
                <c:pt idx="64">
                  <c:v>27.2</c:v>
                </c:pt>
                <c:pt idx="65">
                  <c:v>27.4</c:v>
                </c:pt>
                <c:pt idx="66">
                  <c:v>27.6</c:v>
                </c:pt>
                <c:pt idx="67">
                  <c:v>27.8</c:v>
                </c:pt>
                <c:pt idx="68">
                  <c:v>28</c:v>
                </c:pt>
                <c:pt idx="69">
                  <c:v>28.2</c:v>
                </c:pt>
                <c:pt idx="70">
                  <c:v>28.4</c:v>
                </c:pt>
                <c:pt idx="71">
                  <c:v>28.6</c:v>
                </c:pt>
                <c:pt idx="72">
                  <c:v>28.8</c:v>
                </c:pt>
                <c:pt idx="73">
                  <c:v>29</c:v>
                </c:pt>
                <c:pt idx="74">
                  <c:v>29.2</c:v>
                </c:pt>
                <c:pt idx="75">
                  <c:v>29.4</c:v>
                </c:pt>
                <c:pt idx="76">
                  <c:v>29.6</c:v>
                </c:pt>
                <c:pt idx="77">
                  <c:v>29.8</c:v>
                </c:pt>
                <c:pt idx="78">
                  <c:v>30</c:v>
                </c:pt>
              </c:numCache>
            </c:numRef>
          </c:xVal>
          <c:yVal>
            <c:numRef>
              <c:f>Sheet1!$C$37:$C$115</c:f>
              <c:numCache>
                <c:formatCode>General</c:formatCode>
                <c:ptCount val="79"/>
                <c:pt idx="0">
                  <c:v>3.6468936783337406E-7</c:v>
                </c:pt>
                <c:pt idx="1">
                  <c:v>4.0947578142694635E-7</c:v>
                </c:pt>
                <c:pt idx="2">
                  <c:v>4.7345637227490669E-7</c:v>
                </c:pt>
                <c:pt idx="3">
                  <c:v>5.4063599266526505E-7</c:v>
                </c:pt>
                <c:pt idx="4">
                  <c:v>6.206117312252155E-7</c:v>
                </c:pt>
                <c:pt idx="5">
                  <c:v>7.0378649932756404E-7</c:v>
                </c:pt>
                <c:pt idx="6">
                  <c:v>8.1255350376909655E-7</c:v>
                </c:pt>
                <c:pt idx="7">
                  <c:v>9.5970886271940547E-7</c:v>
                </c:pt>
                <c:pt idx="8">
                  <c:v>1.1228593693817044E-6</c:v>
                </c:pt>
                <c:pt idx="9">
                  <c:v>1.2924079351287992E-6</c:v>
                </c:pt>
                <c:pt idx="10">
                  <c:v>1.4811506781302823E-6</c:v>
                </c:pt>
                <c:pt idx="11">
                  <c:v>1.6826895393013577E-6</c:v>
                </c:pt>
                <c:pt idx="12">
                  <c:v>1.9002235481844227E-6</c:v>
                </c:pt>
                <c:pt idx="13">
                  <c:v>2.1017624093554979E-6</c:v>
                </c:pt>
                <c:pt idx="14">
                  <c:v>2.2937041818993791E-6</c:v>
                </c:pt>
                <c:pt idx="15">
                  <c:v>2.4664517771888717E-6</c:v>
                </c:pt>
                <c:pt idx="16">
                  <c:v>2.6296022838511708E-6</c:v>
                </c:pt>
                <c:pt idx="17">
                  <c:v>2.7671605541742857E-6</c:v>
                </c:pt>
                <c:pt idx="18">
                  <c:v>2.8983207654126043E-6</c:v>
                </c:pt>
                <c:pt idx="19">
                  <c:v>2.9910926221421471E-6</c:v>
                </c:pt>
                <c:pt idx="20">
                  <c:v>3.0710683607020973E-6</c:v>
                </c:pt>
                <c:pt idx="21">
                  <c:v>3.1382479810924555E-6</c:v>
                </c:pt>
                <c:pt idx="22">
                  <c:v>3.1990295423980182E-6</c:v>
                </c:pt>
                <c:pt idx="23">
                  <c:v>3.2566120741611826E-6</c:v>
                </c:pt>
                <c:pt idx="24">
                  <c:v>3.2981994582123566E-6</c:v>
                </c:pt>
                <c:pt idx="25">
                  <c:v>3.3301897536363368E-6</c:v>
                </c:pt>
                <c:pt idx="26">
                  <c:v>3.3653790786027153E-6</c:v>
                </c:pt>
                <c:pt idx="27">
                  <c:v>3.3941703444842971E-6</c:v>
                </c:pt>
                <c:pt idx="28">
                  <c:v>3.4165635512810833E-6</c:v>
                </c:pt>
                <c:pt idx="29">
                  <c:v>3.4357577285354715E-6</c:v>
                </c:pt>
                <c:pt idx="30">
                  <c:v>3.4549519057898598E-6</c:v>
                </c:pt>
                <c:pt idx="31">
                  <c:v>3.5221315261802176E-6</c:v>
                </c:pt>
                <c:pt idx="32">
                  <c:v>3.5573208511465962E-6</c:v>
                </c:pt>
                <c:pt idx="33">
                  <c:v>3.5797140579433824E-6</c:v>
                </c:pt>
                <c:pt idx="34">
                  <c:v>3.5957092056553727E-6</c:v>
                </c:pt>
                <c:pt idx="35">
                  <c:v>3.6021072647401682E-6</c:v>
                </c:pt>
                <c:pt idx="36">
                  <c:v>3.6117043533673625E-6</c:v>
                </c:pt>
                <c:pt idx="37">
                  <c:v>3.6149033829097605E-6</c:v>
                </c:pt>
                <c:pt idx="38">
                  <c:v>3.6149033829097605E-6</c:v>
                </c:pt>
                <c:pt idx="39">
                  <c:v>3.6149033829097605E-6</c:v>
                </c:pt>
                <c:pt idx="40">
                  <c:v>3.6149033829097605E-6</c:v>
                </c:pt>
                <c:pt idx="41">
                  <c:v>3.6149033829097605E-6</c:v>
                </c:pt>
                <c:pt idx="42">
                  <c:v>3.6149033829097605E-6</c:v>
                </c:pt>
                <c:pt idx="43">
                  <c:v>3.6117043533673625E-6</c:v>
                </c:pt>
                <c:pt idx="44">
                  <c:v>3.6021072647401682E-6</c:v>
                </c:pt>
                <c:pt idx="45">
                  <c:v>3.5957092056553727E-6</c:v>
                </c:pt>
                <c:pt idx="46">
                  <c:v>3.5829130874857804E-6</c:v>
                </c:pt>
                <c:pt idx="47">
                  <c:v>3.5605198806889941E-6</c:v>
                </c:pt>
                <c:pt idx="48">
                  <c:v>3.5157334670954221E-6</c:v>
                </c:pt>
                <c:pt idx="49">
                  <c:v>3.5061363784682278E-6</c:v>
                </c:pt>
                <c:pt idx="50">
                  <c:v>3.4933402602986359E-6</c:v>
                </c:pt>
                <c:pt idx="51">
                  <c:v>3.4741460830442476E-6</c:v>
                </c:pt>
                <c:pt idx="52">
                  <c:v>3.4549519057898598E-6</c:v>
                </c:pt>
                <c:pt idx="53">
                  <c:v>3.4325586989930736E-6</c:v>
                </c:pt>
                <c:pt idx="54">
                  <c:v>3.4165635512810833E-6</c:v>
                </c:pt>
                <c:pt idx="55">
                  <c:v>3.3877722853995015E-6</c:v>
                </c:pt>
                <c:pt idx="56">
                  <c:v>3.352582960433123E-6</c:v>
                </c:pt>
                <c:pt idx="57">
                  <c:v>3.3237916945515408E-6</c:v>
                </c:pt>
                <c:pt idx="58">
                  <c:v>3.2726072218731724E-6</c:v>
                </c:pt>
                <c:pt idx="59">
                  <c:v>3.2182237196524061E-6</c:v>
                </c:pt>
                <c:pt idx="60">
                  <c:v>3.1670392469740381E-6</c:v>
                </c:pt>
                <c:pt idx="61">
                  <c:v>3.058272242532505E-6</c:v>
                </c:pt>
                <c:pt idx="62">
                  <c:v>3.000689710769341E-6</c:v>
                </c:pt>
                <c:pt idx="63">
                  <c:v>2.9079178540397986E-6</c:v>
                </c:pt>
                <c:pt idx="64">
                  <c:v>2.8023498791406638E-6</c:v>
                </c:pt>
                <c:pt idx="65">
                  <c:v>2.6807867565295392E-6</c:v>
                </c:pt>
                <c:pt idx="66">
                  <c:v>2.5048401316976482E-6</c:v>
                </c:pt>
                <c:pt idx="67">
                  <c:v>2.3160973886961654E-6</c:v>
                </c:pt>
                <c:pt idx="68">
                  <c:v>2.13055367523708E-6</c:v>
                </c:pt>
                <c:pt idx="69">
                  <c:v>1.9450099617779951E-6</c:v>
                </c:pt>
                <c:pt idx="70">
                  <c:v>1.7274759528949299E-6</c:v>
                </c:pt>
                <c:pt idx="71">
                  <c:v>1.5323351508086507E-6</c:v>
                </c:pt>
                <c:pt idx="72">
                  <c:v>1.3563885259767597E-6</c:v>
                </c:pt>
                <c:pt idx="73">
                  <c:v>1.1708448125176748E-6</c:v>
                </c:pt>
                <c:pt idx="74">
                  <c:v>1.0044952763129777E-6</c:v>
                </c:pt>
                <c:pt idx="75">
                  <c:v>8.7013603553226089E-7</c:v>
                </c:pt>
                <c:pt idx="76">
                  <c:v>7.453738833787382E-7</c:v>
                </c:pt>
                <c:pt idx="77">
                  <c:v>6.4300493802200173E-7</c:v>
                </c:pt>
                <c:pt idx="78">
                  <c:v>5.4703405175006109E-7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E-4D52-AB55-FC6CE13C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33944"/>
        <c:axId val="487431320"/>
      </c:scatterChart>
      <c:valAx>
        <c:axId val="48743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431320"/>
        <c:crosses val="autoZero"/>
        <c:crossBetween val="midCat"/>
      </c:valAx>
      <c:valAx>
        <c:axId val="48743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43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12700</xdr:rowOff>
    </xdr:from>
    <xdr:to>
      <xdr:col>11</xdr:col>
      <xdr:colOff>19051</xdr:colOff>
      <xdr:row>20</xdr:row>
      <xdr:rowOff>176212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706CE8-4092-412A-A245-50297CCBF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36</xdr:row>
      <xdr:rowOff>9527</xdr:rowOff>
    </xdr:from>
    <xdr:to>
      <xdr:col>12</xdr:col>
      <xdr:colOff>641684</xdr:colOff>
      <xdr:row>55</xdr:row>
      <xdr:rowOff>4763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A0F1656-98FE-4E4C-A6D5-DDF8918DA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"/>
  <sheetViews>
    <sheetView tabSelected="1" topLeftCell="A21" zoomScale="95" workbookViewId="0">
      <selection activeCell="P47" sqref="P47"/>
    </sheetView>
  </sheetViews>
  <sheetFormatPr defaultRowHeight="13.9" x14ac:dyDescent="0.4"/>
  <cols>
    <col min="3" max="3" width="12.46484375" customWidth="1"/>
    <col min="8" max="8" width="12.46484375" bestFit="1" customWidth="1"/>
  </cols>
  <sheetData>
    <row r="1" spans="1:2" x14ac:dyDescent="0.4">
      <c r="A1" s="1" t="s">
        <v>3</v>
      </c>
      <c r="B1" s="1"/>
    </row>
    <row r="2" spans="1:2" x14ac:dyDescent="0.4">
      <c r="A2" s="2" t="s">
        <v>1</v>
      </c>
      <c r="B2" s="2" t="s">
        <v>2</v>
      </c>
    </row>
    <row r="3" spans="1:2" x14ac:dyDescent="0.4">
      <c r="A3" s="2">
        <v>0</v>
      </c>
      <c r="B3" s="2">
        <v>0</v>
      </c>
    </row>
    <row r="4" spans="1:2" x14ac:dyDescent="0.4">
      <c r="A4" s="2">
        <v>20</v>
      </c>
      <c r="B4" s="2">
        <v>8.9</v>
      </c>
    </row>
    <row r="5" spans="1:2" x14ac:dyDescent="0.4">
      <c r="A5" s="2">
        <v>40</v>
      </c>
      <c r="B5" s="2">
        <v>20</v>
      </c>
    </row>
    <row r="6" spans="1:2" x14ac:dyDescent="0.4">
      <c r="A6" s="2">
        <v>60</v>
      </c>
      <c r="B6" s="2">
        <v>27.9</v>
      </c>
    </row>
    <row r="7" spans="1:2" x14ac:dyDescent="0.4">
      <c r="A7" s="2">
        <v>80</v>
      </c>
      <c r="B7" s="2">
        <v>36.1</v>
      </c>
    </row>
    <row r="8" spans="1:2" x14ac:dyDescent="0.4">
      <c r="A8" s="2">
        <v>100</v>
      </c>
      <c r="B8" s="2">
        <v>45</v>
      </c>
    </row>
    <row r="9" spans="1:2" x14ac:dyDescent="0.4">
      <c r="A9" s="2">
        <v>120</v>
      </c>
      <c r="B9" s="2">
        <v>55.1</v>
      </c>
    </row>
    <row r="10" spans="1:2" x14ac:dyDescent="0.4">
      <c r="A10" s="2">
        <v>140</v>
      </c>
      <c r="B10" s="2">
        <v>64.599999999999994</v>
      </c>
    </row>
    <row r="11" spans="1:2" x14ac:dyDescent="0.4">
      <c r="A11" s="2">
        <v>160</v>
      </c>
      <c r="B11" s="2">
        <v>71.099999999999994</v>
      </c>
    </row>
    <row r="12" spans="1:2" x14ac:dyDescent="0.4">
      <c r="A12" s="2">
        <v>180</v>
      </c>
      <c r="B12" s="2">
        <v>82.2</v>
      </c>
    </row>
    <row r="13" spans="1:2" x14ac:dyDescent="0.4">
      <c r="A13" s="2">
        <v>200</v>
      </c>
      <c r="B13" s="2">
        <v>95</v>
      </c>
    </row>
    <row r="14" spans="1:2" x14ac:dyDescent="0.4">
      <c r="A14" s="2">
        <v>220</v>
      </c>
      <c r="B14" s="2">
        <v>102.4</v>
      </c>
    </row>
    <row r="15" spans="1:2" x14ac:dyDescent="0.4">
      <c r="A15" s="2">
        <v>240</v>
      </c>
      <c r="B15" s="2">
        <v>109.7</v>
      </c>
    </row>
    <row r="16" spans="1:2" x14ac:dyDescent="0.4">
      <c r="A16" s="2">
        <v>260</v>
      </c>
      <c r="B16" s="2">
        <v>120.6</v>
      </c>
    </row>
    <row r="17" spans="1:2" x14ac:dyDescent="0.4">
      <c r="A17" s="2">
        <v>280</v>
      </c>
      <c r="B17" s="2">
        <v>128.5</v>
      </c>
    </row>
    <row r="18" spans="1:2" x14ac:dyDescent="0.4">
      <c r="A18" s="2">
        <v>300</v>
      </c>
      <c r="B18" s="2">
        <v>134.4</v>
      </c>
    </row>
    <row r="19" spans="1:2" x14ac:dyDescent="0.4">
      <c r="A19" s="2">
        <v>320</v>
      </c>
      <c r="B19" s="2">
        <v>147.1</v>
      </c>
    </row>
    <row r="20" spans="1:2" x14ac:dyDescent="0.4">
      <c r="A20" s="2">
        <v>340</v>
      </c>
      <c r="B20" s="2">
        <v>154.6</v>
      </c>
    </row>
    <row r="21" spans="1:2" x14ac:dyDescent="0.4">
      <c r="A21" s="2">
        <v>360</v>
      </c>
      <c r="B21" s="2">
        <v>165.1</v>
      </c>
    </row>
    <row r="22" spans="1:2" x14ac:dyDescent="0.4">
      <c r="A22" s="2">
        <v>380</v>
      </c>
      <c r="B22" s="2">
        <v>171</v>
      </c>
    </row>
    <row r="23" spans="1:2" x14ac:dyDescent="0.4">
      <c r="A23" s="2">
        <v>400</v>
      </c>
      <c r="B23" s="2">
        <v>182.6</v>
      </c>
    </row>
    <row r="24" spans="1:2" x14ac:dyDescent="0.4">
      <c r="A24" s="1" t="s">
        <v>4</v>
      </c>
      <c r="B24" s="1"/>
    </row>
    <row r="25" spans="1:2" x14ac:dyDescent="0.4">
      <c r="A25" s="2" t="s">
        <v>5</v>
      </c>
      <c r="B25" s="2">
        <f>69589.22*0.4492</f>
        <v>31259.477623999999</v>
      </c>
    </row>
    <row r="35" spans="1:3" x14ac:dyDescent="0.4">
      <c r="A35" s="1" t="s">
        <v>6</v>
      </c>
      <c r="B35" s="1"/>
      <c r="C35" s="1"/>
    </row>
    <row r="36" spans="1:3" x14ac:dyDescent="0.4">
      <c r="A36" s="2" t="s">
        <v>0</v>
      </c>
      <c r="B36" s="2" t="s">
        <v>7</v>
      </c>
      <c r="C36" s="2" t="s">
        <v>8</v>
      </c>
    </row>
    <row r="37" spans="1:3" x14ac:dyDescent="0.4">
      <c r="A37" s="2">
        <v>0</v>
      </c>
      <c r="B37" s="2">
        <v>11.4</v>
      </c>
      <c r="C37" s="2">
        <f>B37/(1000*31259.48)</f>
        <v>3.6468936783337406E-7</v>
      </c>
    </row>
    <row r="38" spans="1:3" x14ac:dyDescent="0.4">
      <c r="A38" s="2">
        <v>0.2</v>
      </c>
      <c r="B38" s="2">
        <v>12.8</v>
      </c>
      <c r="C38" s="2">
        <f t="shared" ref="C38:C101" si="0">B38/(1000*31259.48)</f>
        <v>4.0947578142694635E-7</v>
      </c>
    </row>
    <row r="39" spans="1:3" x14ac:dyDescent="0.4">
      <c r="A39" s="2">
        <v>0.4</v>
      </c>
      <c r="B39" s="2">
        <v>14.8</v>
      </c>
      <c r="C39" s="2">
        <f t="shared" si="0"/>
        <v>4.7345637227490669E-7</v>
      </c>
    </row>
    <row r="40" spans="1:3" x14ac:dyDescent="0.4">
      <c r="A40" s="2">
        <v>0.6</v>
      </c>
      <c r="B40" s="2">
        <v>16.899999999999999</v>
      </c>
      <c r="C40" s="2">
        <f t="shared" si="0"/>
        <v>5.4063599266526505E-7</v>
      </c>
    </row>
    <row r="41" spans="1:3" x14ac:dyDescent="0.4">
      <c r="A41" s="2">
        <v>0.8</v>
      </c>
      <c r="B41" s="2">
        <v>19.399999999999999</v>
      </c>
      <c r="C41" s="2">
        <f t="shared" si="0"/>
        <v>6.206117312252155E-7</v>
      </c>
    </row>
    <row r="42" spans="1:3" x14ac:dyDescent="0.4">
      <c r="A42" s="2">
        <v>1</v>
      </c>
      <c r="B42" s="2">
        <v>22</v>
      </c>
      <c r="C42" s="2">
        <f t="shared" si="0"/>
        <v>7.0378649932756404E-7</v>
      </c>
    </row>
    <row r="43" spans="1:3" x14ac:dyDescent="0.4">
      <c r="A43" s="2">
        <v>1.2</v>
      </c>
      <c r="B43" s="2">
        <v>25.4</v>
      </c>
      <c r="C43" s="2">
        <f t="shared" si="0"/>
        <v>8.1255350376909655E-7</v>
      </c>
    </row>
    <row r="44" spans="1:3" x14ac:dyDescent="0.4">
      <c r="A44" s="2">
        <v>1.4</v>
      </c>
      <c r="B44" s="2">
        <v>30</v>
      </c>
      <c r="C44" s="2">
        <f t="shared" si="0"/>
        <v>9.5970886271940547E-7</v>
      </c>
    </row>
    <row r="45" spans="1:3" x14ac:dyDescent="0.4">
      <c r="A45" s="2">
        <v>1.6</v>
      </c>
      <c r="B45" s="2">
        <v>35.1</v>
      </c>
      <c r="C45" s="2">
        <f t="shared" si="0"/>
        <v>1.1228593693817044E-6</v>
      </c>
    </row>
    <row r="46" spans="1:3" x14ac:dyDescent="0.4">
      <c r="A46" s="2">
        <v>1.8</v>
      </c>
      <c r="B46" s="2">
        <v>40.4</v>
      </c>
      <c r="C46" s="2">
        <f t="shared" si="0"/>
        <v>1.2924079351287992E-6</v>
      </c>
    </row>
    <row r="47" spans="1:3" x14ac:dyDescent="0.4">
      <c r="A47" s="2">
        <v>2</v>
      </c>
      <c r="B47" s="2">
        <v>46.3</v>
      </c>
      <c r="C47" s="2">
        <f t="shared" si="0"/>
        <v>1.4811506781302823E-6</v>
      </c>
    </row>
    <row r="48" spans="1:3" x14ac:dyDescent="0.4">
      <c r="A48" s="2">
        <v>2.2000000000000002</v>
      </c>
      <c r="B48" s="2">
        <v>52.6</v>
      </c>
      <c r="C48" s="2">
        <f t="shared" si="0"/>
        <v>1.6826895393013577E-6</v>
      </c>
    </row>
    <row r="49" spans="1:3" x14ac:dyDescent="0.4">
      <c r="A49" s="2">
        <v>2.4</v>
      </c>
      <c r="B49" s="2">
        <v>59.4</v>
      </c>
      <c r="C49" s="2">
        <f t="shared" si="0"/>
        <v>1.9002235481844227E-6</v>
      </c>
    </row>
    <row r="50" spans="1:3" x14ac:dyDescent="0.4">
      <c r="A50" s="2">
        <v>2.6</v>
      </c>
      <c r="B50" s="2">
        <v>65.7</v>
      </c>
      <c r="C50" s="2">
        <f t="shared" si="0"/>
        <v>2.1017624093554979E-6</v>
      </c>
    </row>
    <row r="51" spans="1:3" x14ac:dyDescent="0.4">
      <c r="A51" s="2">
        <v>2.8</v>
      </c>
      <c r="B51" s="2">
        <v>71.7</v>
      </c>
      <c r="C51" s="2">
        <f t="shared" si="0"/>
        <v>2.2937041818993791E-6</v>
      </c>
    </row>
    <row r="52" spans="1:3" x14ac:dyDescent="0.4">
      <c r="A52" s="2">
        <v>3</v>
      </c>
      <c r="B52" s="2">
        <v>77.099999999999994</v>
      </c>
      <c r="C52" s="2">
        <f t="shared" si="0"/>
        <v>2.4664517771888717E-6</v>
      </c>
    </row>
    <row r="53" spans="1:3" x14ac:dyDescent="0.4">
      <c r="A53" s="2">
        <v>3.2</v>
      </c>
      <c r="B53" s="2">
        <v>82.2</v>
      </c>
      <c r="C53" s="2">
        <f t="shared" si="0"/>
        <v>2.6296022838511708E-6</v>
      </c>
    </row>
    <row r="54" spans="1:3" x14ac:dyDescent="0.4">
      <c r="A54" s="2">
        <v>3.4</v>
      </c>
      <c r="B54" s="2">
        <v>86.5</v>
      </c>
      <c r="C54" s="2">
        <f t="shared" si="0"/>
        <v>2.7671605541742857E-6</v>
      </c>
    </row>
    <row r="55" spans="1:3" x14ac:dyDescent="0.4">
      <c r="A55" s="2">
        <v>3.6</v>
      </c>
      <c r="B55" s="2">
        <v>90.6</v>
      </c>
      <c r="C55" s="2">
        <f t="shared" si="0"/>
        <v>2.8983207654126043E-6</v>
      </c>
    </row>
    <row r="56" spans="1:3" x14ac:dyDescent="0.4">
      <c r="A56" s="2">
        <v>3.8</v>
      </c>
      <c r="B56" s="2">
        <v>93.5</v>
      </c>
      <c r="C56" s="2">
        <f t="shared" si="0"/>
        <v>2.9910926221421471E-6</v>
      </c>
    </row>
    <row r="57" spans="1:3" x14ac:dyDescent="0.4">
      <c r="A57" s="2">
        <v>4</v>
      </c>
      <c r="B57" s="2">
        <v>96</v>
      </c>
      <c r="C57" s="2">
        <f t="shared" si="0"/>
        <v>3.0710683607020973E-6</v>
      </c>
    </row>
    <row r="58" spans="1:3" x14ac:dyDescent="0.4">
      <c r="A58" s="2">
        <v>4.2</v>
      </c>
      <c r="B58" s="2">
        <v>98.1</v>
      </c>
      <c r="C58" s="2">
        <f t="shared" si="0"/>
        <v>3.1382479810924555E-6</v>
      </c>
    </row>
    <row r="59" spans="1:3" x14ac:dyDescent="0.4">
      <c r="A59" s="2">
        <v>4.4000000000000004</v>
      </c>
      <c r="B59" s="2">
        <v>100</v>
      </c>
      <c r="C59" s="2">
        <f t="shared" si="0"/>
        <v>3.1990295423980182E-6</v>
      </c>
    </row>
    <row r="60" spans="1:3" x14ac:dyDescent="0.4">
      <c r="A60" s="2">
        <v>4.5999999999999996</v>
      </c>
      <c r="B60" s="2">
        <v>101.8</v>
      </c>
      <c r="C60" s="2">
        <f t="shared" si="0"/>
        <v>3.2566120741611826E-6</v>
      </c>
    </row>
    <row r="61" spans="1:3" x14ac:dyDescent="0.4">
      <c r="A61" s="2">
        <v>4.8</v>
      </c>
      <c r="B61" s="2">
        <v>103.1</v>
      </c>
      <c r="C61" s="2">
        <f t="shared" si="0"/>
        <v>3.2981994582123566E-6</v>
      </c>
    </row>
    <row r="62" spans="1:3" x14ac:dyDescent="0.4">
      <c r="A62" s="2">
        <v>5</v>
      </c>
      <c r="B62" s="2">
        <v>104.1</v>
      </c>
      <c r="C62" s="2">
        <f t="shared" si="0"/>
        <v>3.3301897536363368E-6</v>
      </c>
    </row>
    <row r="63" spans="1:3" x14ac:dyDescent="0.4">
      <c r="A63" s="2">
        <v>5.2</v>
      </c>
      <c r="B63" s="2">
        <v>105.2</v>
      </c>
      <c r="C63" s="2">
        <f t="shared" si="0"/>
        <v>3.3653790786027153E-6</v>
      </c>
    </row>
    <row r="64" spans="1:3" x14ac:dyDescent="0.4">
      <c r="A64" s="2">
        <v>5.4</v>
      </c>
      <c r="B64" s="2">
        <v>106.1</v>
      </c>
      <c r="C64" s="2">
        <f t="shared" si="0"/>
        <v>3.3941703444842971E-6</v>
      </c>
    </row>
    <row r="65" spans="1:3" x14ac:dyDescent="0.4">
      <c r="A65" s="2">
        <v>5.6</v>
      </c>
      <c r="B65" s="2">
        <v>106.8</v>
      </c>
      <c r="C65" s="2">
        <f t="shared" si="0"/>
        <v>3.4165635512810833E-6</v>
      </c>
    </row>
    <row r="66" spans="1:3" x14ac:dyDescent="0.4">
      <c r="A66" s="2">
        <v>5.8</v>
      </c>
      <c r="B66" s="2">
        <v>107.4</v>
      </c>
      <c r="C66" s="2">
        <f t="shared" si="0"/>
        <v>3.4357577285354715E-6</v>
      </c>
    </row>
    <row r="67" spans="1:3" x14ac:dyDescent="0.4">
      <c r="A67" s="2">
        <v>6</v>
      </c>
      <c r="B67" s="2">
        <v>108</v>
      </c>
      <c r="C67" s="2">
        <f t="shared" si="0"/>
        <v>3.4549519057898598E-6</v>
      </c>
    </row>
    <row r="68" spans="1:3" x14ac:dyDescent="0.4">
      <c r="A68" s="2">
        <v>7</v>
      </c>
      <c r="B68" s="2">
        <v>110.1</v>
      </c>
      <c r="C68" s="2">
        <f t="shared" si="0"/>
        <v>3.5221315261802176E-6</v>
      </c>
    </row>
    <row r="69" spans="1:3" x14ac:dyDescent="0.4">
      <c r="A69" s="2">
        <v>8</v>
      </c>
      <c r="B69" s="2">
        <v>111.2</v>
      </c>
      <c r="C69" s="2">
        <f t="shared" si="0"/>
        <v>3.5573208511465962E-6</v>
      </c>
    </row>
    <row r="70" spans="1:3" x14ac:dyDescent="0.4">
      <c r="A70" s="2">
        <v>9</v>
      </c>
      <c r="B70" s="2">
        <v>111.9</v>
      </c>
      <c r="C70" s="2">
        <f t="shared" si="0"/>
        <v>3.5797140579433824E-6</v>
      </c>
    </row>
    <row r="71" spans="1:3" x14ac:dyDescent="0.4">
      <c r="A71" s="2">
        <v>10</v>
      </c>
      <c r="B71" s="2">
        <v>112.4</v>
      </c>
      <c r="C71" s="2">
        <f t="shared" si="0"/>
        <v>3.5957092056553727E-6</v>
      </c>
    </row>
    <row r="72" spans="1:3" x14ac:dyDescent="0.4">
      <c r="A72" s="2">
        <v>11</v>
      </c>
      <c r="B72" s="2">
        <v>112.6</v>
      </c>
      <c r="C72" s="2">
        <f t="shared" si="0"/>
        <v>3.6021072647401682E-6</v>
      </c>
    </row>
    <row r="73" spans="1:3" x14ac:dyDescent="0.4">
      <c r="A73" s="2">
        <v>12</v>
      </c>
      <c r="B73" s="2">
        <v>112.9</v>
      </c>
      <c r="C73" s="2">
        <f t="shared" si="0"/>
        <v>3.6117043533673625E-6</v>
      </c>
    </row>
    <row r="74" spans="1:3" x14ac:dyDescent="0.4">
      <c r="A74" s="2">
        <v>13</v>
      </c>
      <c r="B74" s="2">
        <v>113</v>
      </c>
      <c r="C74" s="2">
        <f t="shared" si="0"/>
        <v>3.6149033829097605E-6</v>
      </c>
    </row>
    <row r="75" spans="1:3" x14ac:dyDescent="0.4">
      <c r="A75" s="2">
        <v>14</v>
      </c>
      <c r="B75" s="2">
        <v>113</v>
      </c>
      <c r="C75" s="2">
        <f t="shared" si="0"/>
        <v>3.6149033829097605E-6</v>
      </c>
    </row>
    <row r="76" spans="1:3" x14ac:dyDescent="0.4">
      <c r="A76" s="2">
        <v>15</v>
      </c>
      <c r="B76" s="2">
        <v>113</v>
      </c>
      <c r="C76" s="2">
        <f t="shared" si="0"/>
        <v>3.6149033829097605E-6</v>
      </c>
    </row>
    <row r="77" spans="1:3" x14ac:dyDescent="0.4">
      <c r="A77" s="2">
        <v>16</v>
      </c>
      <c r="B77" s="2">
        <v>113</v>
      </c>
      <c r="C77" s="2">
        <f t="shared" si="0"/>
        <v>3.6149033829097605E-6</v>
      </c>
    </row>
    <row r="78" spans="1:3" x14ac:dyDescent="0.4">
      <c r="A78" s="2">
        <v>17</v>
      </c>
      <c r="B78" s="2">
        <v>113</v>
      </c>
      <c r="C78" s="2">
        <f t="shared" si="0"/>
        <v>3.6149033829097605E-6</v>
      </c>
    </row>
    <row r="79" spans="1:3" x14ac:dyDescent="0.4">
      <c r="A79" s="2">
        <v>18</v>
      </c>
      <c r="B79" s="2">
        <v>113</v>
      </c>
      <c r="C79" s="2">
        <f t="shared" si="0"/>
        <v>3.6149033829097605E-6</v>
      </c>
    </row>
    <row r="80" spans="1:3" x14ac:dyDescent="0.4">
      <c r="A80" s="2">
        <v>19</v>
      </c>
      <c r="B80" s="2">
        <v>112.9</v>
      </c>
      <c r="C80" s="2">
        <f t="shared" si="0"/>
        <v>3.6117043533673625E-6</v>
      </c>
    </row>
    <row r="81" spans="1:3" x14ac:dyDescent="0.4">
      <c r="A81" s="2">
        <v>20</v>
      </c>
      <c r="B81" s="2">
        <v>112.6</v>
      </c>
      <c r="C81" s="2">
        <f t="shared" si="0"/>
        <v>3.6021072647401682E-6</v>
      </c>
    </row>
    <row r="82" spans="1:3" x14ac:dyDescent="0.4">
      <c r="A82" s="2">
        <v>21</v>
      </c>
      <c r="B82" s="2">
        <v>112.4</v>
      </c>
      <c r="C82" s="2">
        <f t="shared" si="0"/>
        <v>3.5957092056553727E-6</v>
      </c>
    </row>
    <row r="83" spans="1:3" x14ac:dyDescent="0.4">
      <c r="A83" s="2">
        <v>22</v>
      </c>
      <c r="B83" s="2">
        <v>112</v>
      </c>
      <c r="C83" s="2">
        <f t="shared" si="0"/>
        <v>3.5829130874857804E-6</v>
      </c>
    </row>
    <row r="84" spans="1:3" x14ac:dyDescent="0.4">
      <c r="A84" s="2">
        <v>23</v>
      </c>
      <c r="B84" s="2">
        <v>111.3</v>
      </c>
      <c r="C84" s="2">
        <f t="shared" si="0"/>
        <v>3.5605198806889941E-6</v>
      </c>
    </row>
    <row r="85" spans="1:3" x14ac:dyDescent="0.4">
      <c r="A85" s="2">
        <v>24</v>
      </c>
      <c r="B85" s="2">
        <v>109.9</v>
      </c>
      <c r="C85" s="2">
        <f t="shared" si="0"/>
        <v>3.5157334670954221E-6</v>
      </c>
    </row>
    <row r="86" spans="1:3" x14ac:dyDescent="0.4">
      <c r="A86" s="2">
        <v>24.2</v>
      </c>
      <c r="B86" s="2">
        <v>109.6</v>
      </c>
      <c r="C86" s="2">
        <f t="shared" si="0"/>
        <v>3.5061363784682278E-6</v>
      </c>
    </row>
    <row r="87" spans="1:3" x14ac:dyDescent="0.4">
      <c r="A87" s="2">
        <v>24.4</v>
      </c>
      <c r="B87" s="2">
        <v>109.2</v>
      </c>
      <c r="C87" s="2">
        <f t="shared" si="0"/>
        <v>3.4933402602986359E-6</v>
      </c>
    </row>
    <row r="88" spans="1:3" x14ac:dyDescent="0.4">
      <c r="A88" s="2">
        <v>24.6</v>
      </c>
      <c r="B88" s="2">
        <v>108.6</v>
      </c>
      <c r="C88" s="2">
        <f t="shared" si="0"/>
        <v>3.4741460830442476E-6</v>
      </c>
    </row>
    <row r="89" spans="1:3" x14ac:dyDescent="0.4">
      <c r="A89" s="2">
        <v>24.8</v>
      </c>
      <c r="B89" s="2">
        <v>108</v>
      </c>
      <c r="C89" s="2">
        <f t="shared" si="0"/>
        <v>3.4549519057898598E-6</v>
      </c>
    </row>
    <row r="90" spans="1:3" x14ac:dyDescent="0.4">
      <c r="A90" s="2">
        <v>25</v>
      </c>
      <c r="B90" s="2">
        <v>107.3</v>
      </c>
      <c r="C90" s="2">
        <f t="shared" si="0"/>
        <v>3.4325586989930736E-6</v>
      </c>
    </row>
    <row r="91" spans="1:3" x14ac:dyDescent="0.4">
      <c r="A91" s="2">
        <v>25.2</v>
      </c>
      <c r="B91" s="2">
        <v>106.8</v>
      </c>
      <c r="C91" s="2">
        <f t="shared" si="0"/>
        <v>3.4165635512810833E-6</v>
      </c>
    </row>
    <row r="92" spans="1:3" x14ac:dyDescent="0.4">
      <c r="A92" s="2">
        <v>25.4</v>
      </c>
      <c r="B92" s="2">
        <v>105.9</v>
      </c>
      <c r="C92" s="2">
        <f t="shared" si="0"/>
        <v>3.3877722853995015E-6</v>
      </c>
    </row>
    <row r="93" spans="1:3" x14ac:dyDescent="0.4">
      <c r="A93" s="2">
        <v>25.6</v>
      </c>
      <c r="B93" s="2">
        <v>104.8</v>
      </c>
      <c r="C93" s="2">
        <f t="shared" si="0"/>
        <v>3.352582960433123E-6</v>
      </c>
    </row>
    <row r="94" spans="1:3" x14ac:dyDescent="0.4">
      <c r="A94" s="2">
        <v>25.8</v>
      </c>
      <c r="B94" s="2">
        <v>103.9</v>
      </c>
      <c r="C94" s="2">
        <f t="shared" si="0"/>
        <v>3.3237916945515408E-6</v>
      </c>
    </row>
    <row r="95" spans="1:3" x14ac:dyDescent="0.4">
      <c r="A95" s="2">
        <v>26</v>
      </c>
      <c r="B95" s="2">
        <v>102.3</v>
      </c>
      <c r="C95" s="2">
        <f t="shared" si="0"/>
        <v>3.2726072218731724E-6</v>
      </c>
    </row>
    <row r="96" spans="1:3" x14ac:dyDescent="0.4">
      <c r="A96" s="2">
        <v>26.2</v>
      </c>
      <c r="B96" s="2">
        <v>100.6</v>
      </c>
      <c r="C96" s="2">
        <f t="shared" si="0"/>
        <v>3.2182237196524061E-6</v>
      </c>
    </row>
    <row r="97" spans="1:3" x14ac:dyDescent="0.4">
      <c r="A97" s="2">
        <v>26.4</v>
      </c>
      <c r="B97" s="2">
        <v>99</v>
      </c>
      <c r="C97" s="2">
        <f t="shared" si="0"/>
        <v>3.1670392469740381E-6</v>
      </c>
    </row>
    <row r="98" spans="1:3" x14ac:dyDescent="0.4">
      <c r="A98" s="2">
        <v>26.6</v>
      </c>
      <c r="B98" s="2">
        <v>95.6</v>
      </c>
      <c r="C98" s="2">
        <f t="shared" si="0"/>
        <v>3.058272242532505E-6</v>
      </c>
    </row>
    <row r="99" spans="1:3" x14ac:dyDescent="0.4">
      <c r="A99" s="2">
        <v>26.8</v>
      </c>
      <c r="B99" s="2">
        <v>93.8</v>
      </c>
      <c r="C99" s="2">
        <f t="shared" si="0"/>
        <v>3.000689710769341E-6</v>
      </c>
    </row>
    <row r="100" spans="1:3" x14ac:dyDescent="0.4">
      <c r="A100" s="2">
        <v>27</v>
      </c>
      <c r="B100" s="2">
        <v>90.9</v>
      </c>
      <c r="C100" s="2">
        <f t="shared" si="0"/>
        <v>2.9079178540397986E-6</v>
      </c>
    </row>
    <row r="101" spans="1:3" x14ac:dyDescent="0.4">
      <c r="A101" s="2">
        <v>27.2</v>
      </c>
      <c r="B101" s="2">
        <v>87.6</v>
      </c>
      <c r="C101" s="2">
        <f t="shared" si="0"/>
        <v>2.8023498791406638E-6</v>
      </c>
    </row>
    <row r="102" spans="1:3" x14ac:dyDescent="0.4">
      <c r="A102" s="2">
        <v>27.4</v>
      </c>
      <c r="B102" s="2">
        <v>83.8</v>
      </c>
      <c r="C102" s="2">
        <f t="shared" ref="C102:C115" si="1">B102/(1000*31259.48)</f>
        <v>2.6807867565295392E-6</v>
      </c>
    </row>
    <row r="103" spans="1:3" x14ac:dyDescent="0.4">
      <c r="A103" s="2">
        <v>27.6</v>
      </c>
      <c r="B103" s="2">
        <v>78.3</v>
      </c>
      <c r="C103" s="2">
        <f t="shared" si="1"/>
        <v>2.5048401316976482E-6</v>
      </c>
    </row>
    <row r="104" spans="1:3" x14ac:dyDescent="0.4">
      <c r="A104" s="2">
        <v>27.8</v>
      </c>
      <c r="B104" s="2">
        <v>72.400000000000006</v>
      </c>
      <c r="C104" s="2">
        <f t="shared" si="1"/>
        <v>2.3160973886961654E-6</v>
      </c>
    </row>
    <row r="105" spans="1:3" x14ac:dyDescent="0.4">
      <c r="A105" s="2">
        <v>28</v>
      </c>
      <c r="B105" s="2">
        <v>66.599999999999994</v>
      </c>
      <c r="C105" s="2">
        <f t="shared" si="1"/>
        <v>2.13055367523708E-6</v>
      </c>
    </row>
    <row r="106" spans="1:3" x14ac:dyDescent="0.4">
      <c r="A106" s="2">
        <v>28.2</v>
      </c>
      <c r="B106" s="2">
        <v>60.8</v>
      </c>
      <c r="C106" s="2">
        <f t="shared" si="1"/>
        <v>1.9450099617779951E-6</v>
      </c>
    </row>
    <row r="107" spans="1:3" x14ac:dyDescent="0.4">
      <c r="A107" s="2">
        <v>28.4</v>
      </c>
      <c r="B107" s="2">
        <v>54</v>
      </c>
      <c r="C107" s="2">
        <f t="shared" si="1"/>
        <v>1.7274759528949299E-6</v>
      </c>
    </row>
    <row r="108" spans="1:3" x14ac:dyDescent="0.4">
      <c r="A108" s="2">
        <v>28.6</v>
      </c>
      <c r="B108" s="2">
        <v>47.9</v>
      </c>
      <c r="C108" s="2">
        <f t="shared" si="1"/>
        <v>1.5323351508086507E-6</v>
      </c>
    </row>
    <row r="109" spans="1:3" x14ac:dyDescent="0.4">
      <c r="A109" s="2">
        <v>28.8</v>
      </c>
      <c r="B109" s="2">
        <v>42.4</v>
      </c>
      <c r="C109" s="2">
        <f t="shared" si="1"/>
        <v>1.3563885259767597E-6</v>
      </c>
    </row>
    <row r="110" spans="1:3" x14ac:dyDescent="0.4">
      <c r="A110" s="2">
        <v>29</v>
      </c>
      <c r="B110" s="2">
        <v>36.6</v>
      </c>
      <c r="C110" s="2">
        <f t="shared" si="1"/>
        <v>1.1708448125176748E-6</v>
      </c>
    </row>
    <row r="111" spans="1:3" x14ac:dyDescent="0.4">
      <c r="A111" s="2">
        <v>29.2</v>
      </c>
      <c r="B111" s="2">
        <v>31.4</v>
      </c>
      <c r="C111" s="2">
        <f t="shared" si="1"/>
        <v>1.0044952763129777E-6</v>
      </c>
    </row>
    <row r="112" spans="1:3" x14ac:dyDescent="0.4">
      <c r="A112" s="2">
        <v>29.4</v>
      </c>
      <c r="B112" s="2">
        <v>27.2</v>
      </c>
      <c r="C112" s="2">
        <f t="shared" si="1"/>
        <v>8.7013603553226089E-7</v>
      </c>
    </row>
    <row r="113" spans="1:3" x14ac:dyDescent="0.4">
      <c r="A113" s="2">
        <v>29.6</v>
      </c>
      <c r="B113" s="2">
        <v>23.3</v>
      </c>
      <c r="C113" s="2">
        <f t="shared" si="1"/>
        <v>7.453738833787382E-7</v>
      </c>
    </row>
    <row r="114" spans="1:3" x14ac:dyDescent="0.4">
      <c r="A114" s="2">
        <v>29.8</v>
      </c>
      <c r="B114" s="2">
        <v>20.100000000000001</v>
      </c>
      <c r="C114" s="2">
        <f t="shared" si="1"/>
        <v>6.4300493802200173E-7</v>
      </c>
    </row>
    <row r="115" spans="1:3" x14ac:dyDescent="0.4">
      <c r="A115" s="2">
        <v>30</v>
      </c>
      <c r="B115" s="2">
        <v>17.100000000000001</v>
      </c>
      <c r="C115" s="2">
        <f t="shared" si="1"/>
        <v>5.4703405175006109E-7</v>
      </c>
    </row>
  </sheetData>
  <mergeCells count="3">
    <mergeCell ref="A1:B1"/>
    <mergeCell ref="A24:B24"/>
    <mergeCell ref="A35:C3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2018-05-21T08:36:39Z</dcterms:modified>
</cp:coreProperties>
</file>