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<sst xmlns="http://schemas.openxmlformats.org/spreadsheetml/2006/main" count="444" uniqueCount="121">
  <si>
    <t>无干扰</t>
  </si>
  <si>
    <t>线程数processor_num</t>
  </si>
  <si>
    <t>各2</t>
  </si>
  <si>
    <t>各1</t>
  </si>
  <si>
    <t>各4</t>
  </si>
  <si>
    <t>逻辑核数</t>
  </si>
  <si>
    <t>cyber分配的cpu</t>
  </si>
  <si>
    <t>1,2,10-30</t>
  </si>
  <si>
    <t>0-7</t>
  </si>
  <si>
    <t>0-7,20-24</t>
  </si>
  <si>
    <t>0-7,20-39</t>
  </si>
  <si>
    <t>容器cpu</t>
  </si>
  <si>
    <t>0-39</t>
  </si>
  <si>
    <t>容器内存</t>
  </si>
  <si>
    <t>256M</t>
  </si>
  <si>
    <t>512M</t>
  </si>
  <si>
    <t>1G</t>
  </si>
  <si>
    <t>2G</t>
  </si>
  <si>
    <t>8G</t>
  </si>
  <si>
    <t>4G</t>
  </si>
  <si>
    <t>通信方式</t>
  </si>
  <si>
    <t>intra</t>
  </si>
  <si>
    <t>shm-condition-xsi</t>
  </si>
  <si>
    <t>shm-multicast-xsi</t>
  </si>
  <si>
    <t>shm-multicast-posix</t>
  </si>
  <si>
    <t>shm-condition-posix</t>
  </si>
  <si>
    <t>rtps</t>
  </si>
  <si>
    <t>shm-c-x</t>
  </si>
  <si>
    <t>通信场景</t>
  </si>
  <si>
    <t>shm</t>
  </si>
  <si>
    <t>数据大小</t>
  </si>
  <si>
    <t>1byte</t>
  </si>
  <si>
    <t>128byte</t>
  </si>
  <si>
    <t>256byte</t>
  </si>
  <si>
    <t>1k</t>
  </si>
  <si>
    <t>4k</t>
  </si>
  <si>
    <t>16k</t>
  </si>
  <si>
    <t>64k</t>
  </si>
  <si>
    <t>2M</t>
  </si>
  <si>
    <t>1M</t>
  </si>
  <si>
    <t>8M</t>
  </si>
  <si>
    <t>4M</t>
  </si>
  <si>
    <t>128 byte</t>
  </si>
  <si>
    <t>其他</t>
  </si>
  <si>
    <t>A-B-A，reader接受单一writer,4个task</t>
  </si>
  <si>
    <t>用于和ros对比</t>
  </si>
  <si>
    <t>补全前面遗漏</t>
  </si>
  <si>
    <t>实验数据/ns</t>
  </si>
  <si>
    <t>中位数</t>
  </si>
  <si>
    <t>去头平均数</t>
  </si>
  <si>
    <t>除以2的中位数</t>
  </si>
  <si>
    <t>除以2的平均数</t>
  </si>
  <si>
    <t>ros</t>
  </si>
  <si>
    <t>ros-nodelet</t>
  </si>
  <si>
    <t>queue_size=10</t>
  </si>
  <si>
    <t>queue_size=1</t>
  </si>
  <si>
    <t>内存</t>
  </si>
  <si>
    <t>8g</t>
  </si>
  <si>
    <t>cpu逻辑核</t>
  </si>
  <si>
    <t>10,11...17</t>
  </si>
  <si>
    <t>10_13</t>
  </si>
  <si>
    <t>10_17</t>
  </si>
  <si>
    <t>进程内部通信intra模式内存对延迟的影响</t>
  </si>
  <si>
    <t>4,4,1,2,10-30</t>
  </si>
  <si>
    <t>进程内部通信intra模式逻辑核数对延迟的影响</t>
  </si>
  <si>
    <t>4，，1,2,10-30,2G</t>
  </si>
  <si>
    <t>进程内部通信intra模式线程数量数对延迟的影响</t>
  </si>
  <si>
    <t>进程内部通信intra模式数据量对延迟的影响</t>
  </si>
  <si>
    <t>4,8,0-7,8G</t>
  </si>
  <si>
    <t>进程间通信共享内存方式数据量对延迟的影响</t>
  </si>
  <si>
    <t>进程间通信共享内存不同模式的延迟</t>
  </si>
  <si>
    <t>进程内通信三种通信方式延迟对比</t>
  </si>
  <si>
    <t>4,4,1byte</t>
  </si>
  <si>
    <t>ros普通模式</t>
  </si>
  <si>
    <t>nodelet模式</t>
  </si>
  <si>
    <t>8核</t>
  </si>
  <si>
    <t>4核</t>
  </si>
  <si>
    <t>几种不同方式的对比</t>
  </si>
  <si>
    <t>ros nodelet</t>
  </si>
  <si>
    <t>cyber进程内intra</t>
  </si>
  <si>
    <t>cyber进程间shm默认condition-xsi</t>
  </si>
  <si>
    <t>cyber同时发送对延迟的影响以及丢失信息</t>
  </si>
  <si>
    <t>内存8G，cyber分配8逻辑核，4线程，发送数据量1k</t>
  </si>
  <si>
    <t>下面这部分实验都是发送到同一个channel或topic的情况</t>
  </si>
  <si>
    <t>shm-m-x</t>
  </si>
  <si>
    <t>每次几条</t>
  </si>
  <si>
    <t>发送频率hz</t>
  </si>
  <si>
    <t>去头延迟中位数</t>
  </si>
  <si>
    <t>去头延迟平均数</t>
  </si>
  <si>
    <t>丢包率%</t>
  </si>
  <si>
    <t>intra下通信负载对延迟的影响</t>
  </si>
  <si>
    <t>intra下不同通信负载的丢包率</t>
  </si>
  <si>
    <t>shm-c-x下通信负载对延迟的影响</t>
  </si>
  <si>
    <t>shm-c-x下不同通信负载的丢包率</t>
  </si>
  <si>
    <t>shm-m-x下通信负载对延迟的影响</t>
  </si>
  <si>
    <t>shm-m-x下不同通信负载的丢包率</t>
  </si>
  <si>
    <t>每次几条/发送频率</t>
  </si>
  <si>
    <t>ros同时发送对延迟的影响以及丢失信息</t>
  </si>
  <si>
    <t>内存8G，核10-17，发送数据量1k，测试时长120s</t>
  </si>
  <si>
    <t>nodelet通信负载对延迟的影响</t>
  </si>
  <si>
    <t>有时候会接收到很久很久以前的消息，导致平均数不太准</t>
  </si>
  <si>
    <t>ros通信负载对延迟的影响</t>
  </si>
  <si>
    <t>ros普通通信模式下不同通信负载的丢包率</t>
  </si>
  <si>
    <t>nodelet不同通信负载的丢包率</t>
  </si>
  <si>
    <t>并发数/频率</t>
  </si>
  <si>
    <t>cyber intra</t>
  </si>
  <si>
    <t>内存8G，cyber分配8逻辑核，4线程，10ms发一次，每次一条数据</t>
  </si>
  <si>
    <t>发送给多个subscriber</t>
  </si>
  <si>
    <t>发送数据量1k/subscriber序号</t>
  </si>
  <si>
    <t>去头延迟95位数</t>
  </si>
  <si>
    <t>去头最大值</t>
  </si>
  <si>
    <t>去头最小值</t>
  </si>
  <si>
    <t>cyber shm mx</t>
  </si>
  <si>
    <t>cyber shm cx</t>
  </si>
  <si>
    <t>/apollo/data/log/test/multi/2020-03-29 23:24:38.377062828</t>
  </si>
  <si>
    <t>/apollo/data/log/test/multi/2020-03-29 23:24:38.377488907</t>
  </si>
  <si>
    <t>/apollo/data/log/test/multi/2020-03-29 23:24:38.379182204</t>
  </si>
  <si>
    <t>/apollo/data/log/test/multi/2020-03-29 23:24:38.377917582</t>
  </si>
  <si>
    <t>/apollo/data/log/test/multi/2020-03-29 23:24:38.378750333</t>
  </si>
  <si>
    <t>/apollo/data/log/test/multi/2020-03-29 23:24:38.379624177</t>
  </si>
  <si>
    <t>/apollo/data/log/test/multi/2020-03-29 23:24:38.375377136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</si>
</sst>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进程内部通信</a:t>
            </a:r>
            <a:r>
              <a:rPr lang="en-US" altLang="zh-CN"/>
              <a:t>intra</a:t>
            </a:r>
            <a:r>
              <a:rPr altLang="en-US"/>
              <a:t>模式内存对延迟的影响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Sheet1!$A$30:$E$30</c:f>
              <c:strCache>
                <c:ptCount val="5"/>
                <c:pt idx="0">
                  <c:v>256M</c:v>
                </c:pt>
                <c:pt idx="1">
                  <c:v>512M</c:v>
                </c:pt>
                <c:pt idx="2">
                  <c:v>1G</c:v>
                </c:pt>
                <c:pt idx="3">
                  <c:v>2G</c:v>
                </c:pt>
                <c:pt idx="4">
                  <c:v>4G</c:v>
                </c:pt>
              </c:strCache>
            </c:strRef>
          </c:cat>
          <c:val>
            <c:numRef>
              <c:f>Sheet1!$A$31:$E$31</c:f>
              <c:numCache>
                <c:formatCode>General</c:formatCode>
                <c:ptCount val="5"/>
                <c:pt idx="0">
                  <c:v>51597.5</c:v>
                </c:pt>
                <c:pt idx="1">
                  <c:v>52355</c:v>
                </c:pt>
                <c:pt idx="2">
                  <c:v>51725</c:v>
                </c:pt>
                <c:pt idx="3">
                  <c:v>52725.5</c:v>
                </c:pt>
                <c:pt idx="4">
                  <c:v>52543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Sheet1!$A$30:$E$30</c:f>
              <c:strCache>
                <c:ptCount val="5"/>
                <c:pt idx="0">
                  <c:v>256M</c:v>
                </c:pt>
                <c:pt idx="1">
                  <c:v>512M</c:v>
                </c:pt>
                <c:pt idx="2">
                  <c:v>1G</c:v>
                </c:pt>
                <c:pt idx="3">
                  <c:v>2G</c:v>
                </c:pt>
                <c:pt idx="4">
                  <c:v>4G</c:v>
                </c:pt>
              </c:strCache>
            </c:strRef>
          </c:cat>
          <c:val>
            <c:numRef>
              <c:f>Sheet1!$A$32:$E$32</c:f>
              <c:numCache>
                <c:formatCode>General</c:formatCode>
                <c:ptCount val="5"/>
                <c:pt idx="0">
                  <c:v>52287.5</c:v>
                </c:pt>
                <c:pt idx="1">
                  <c:v>52669</c:v>
                </c:pt>
                <c:pt idx="2">
                  <c:v>52604</c:v>
                </c:pt>
                <c:pt idx="3">
                  <c:v>53804.5</c:v>
                </c:pt>
                <c:pt idx="4">
                  <c:v>53144.5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memory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 nodelet</a:t>
            </a:r>
            <a:r>
              <a:rPr altLang="en-US"/>
              <a:t>模式下</a:t>
            </a:r>
            <a:r>
              <a:rPr lang="en-US" altLang="zh-CN"/>
              <a:t>queue_size=1</a:t>
            </a:r>
            <a:r>
              <a:rPr altLang="en-US"/>
              <a:t>数据量对延迟的影响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Sheet1!$P$73:$V$73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Sheet1!$P$74:$V$74</c:f>
              <c:numCache>
                <c:formatCode>General</c:formatCode>
                <c:ptCount val="7"/>
                <c:pt idx="0">
                  <c:v>43458</c:v>
                </c:pt>
                <c:pt idx="1">
                  <c:v>46779</c:v>
                </c:pt>
                <c:pt idx="2">
                  <c:v>43353</c:v>
                </c:pt>
                <c:pt idx="3">
                  <c:v>86437.5</c:v>
                </c:pt>
                <c:pt idx="4">
                  <c:v>126496</c:v>
                </c:pt>
                <c:pt idx="5">
                  <c:v>222632</c:v>
                </c:pt>
                <c:pt idx="6">
                  <c:v>851097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Sheet1!$P$73:$V$73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Sheet1!$P$75:$V$75</c:f>
              <c:numCache>
                <c:formatCode>General</c:formatCode>
                <c:ptCount val="7"/>
                <c:pt idx="0">
                  <c:v>43110</c:v>
                </c:pt>
                <c:pt idx="1">
                  <c:v>46127</c:v>
                </c:pt>
                <c:pt idx="2">
                  <c:v>43028</c:v>
                </c:pt>
                <c:pt idx="3">
                  <c:v>86603.5</c:v>
                </c:pt>
                <c:pt idx="4">
                  <c:v>127057</c:v>
                </c:pt>
                <c:pt idx="5">
                  <c:v>228458.5</c:v>
                </c:pt>
                <c:pt idx="6">
                  <c:v>855971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几种不同方式的对比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"ros普通模式"</c:f>
              <c:strCache>
                <c:ptCount val="1"/>
                <c:pt idx="0">
                  <c:v>ros普通模式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Sheet1!$B$99:$H$99</c:f>
              <c:numCache>
                <c:formatCode>General</c:formatCode>
                <c:ptCount val="7"/>
                <c:pt idx="0">
                  <c:v>353476</c:v>
                </c:pt>
                <c:pt idx="1">
                  <c:v>356088</c:v>
                </c:pt>
                <c:pt idx="2">
                  <c:v>354317</c:v>
                </c:pt>
                <c:pt idx="3">
                  <c:v>1503259</c:v>
                </c:pt>
                <c:pt idx="4">
                  <c:v>2918560.5</c:v>
                </c:pt>
                <c:pt idx="5">
                  <c:v>6747724.5</c:v>
                </c:pt>
                <c:pt idx="6">
                  <c:v>26819342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"ros nodelet"</c:f>
              <c:strCache>
                <c:ptCount val="1"/>
                <c:pt idx="0">
                  <c:v>ros nodelet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Sheet1!$B$100:$H$100</c:f>
              <c:numCache>
                <c:formatCode>General</c:formatCode>
                <c:ptCount val="7"/>
                <c:pt idx="0">
                  <c:v>43458</c:v>
                </c:pt>
                <c:pt idx="1">
                  <c:v>46779</c:v>
                </c:pt>
                <c:pt idx="2">
                  <c:v>43353</c:v>
                </c:pt>
                <c:pt idx="3">
                  <c:v>86437.5</c:v>
                </c:pt>
                <c:pt idx="4">
                  <c:v>126496</c:v>
                </c:pt>
                <c:pt idx="5">
                  <c:v>222632</c:v>
                </c:pt>
                <c:pt idx="6">
                  <c:v>851097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"cyber intra"</c:f>
              <c:strCache>
                <c:ptCount val="1"/>
                <c:pt idx="0">
                  <c:v>cyber intra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52185</c:v>
                </c:pt>
                <c:pt idx="1">
                  <c:v>51411</c:v>
                </c:pt>
                <c:pt idx="2">
                  <c:v>51717</c:v>
                </c:pt>
                <c:pt idx="3">
                  <c:v>53606</c:v>
                </c:pt>
                <c:pt idx="4">
                  <c:v>49896</c:v>
                </c:pt>
                <c:pt idx="5">
                  <c:v>53017.5</c:v>
                </c:pt>
                <c:pt idx="6">
                  <c:v>50662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"cyber shm"</c:f>
              <c:strCache>
                <c:ptCount val="1"/>
                <c:pt idx="0">
                  <c:v>cyber shm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Sheet1!$B$102:$H$102</c:f>
              <c:numCache>
                <c:formatCode>General</c:formatCode>
                <c:ptCount val="7"/>
                <c:pt idx="0">
                  <c:v>134344</c:v>
                </c:pt>
                <c:pt idx="1">
                  <c:v>137447.5</c:v>
                </c:pt>
                <c:pt idx="2">
                  <c:v>140771</c:v>
                </c:pt>
                <c:pt idx="3">
                  <c:v>508914.5</c:v>
                </c:pt>
                <c:pt idx="4">
                  <c:v>1102982</c:v>
                </c:pt>
                <c:pt idx="5">
                  <c:v>2181554.5</c:v>
                </c:pt>
                <c:pt idx="6">
                  <c:v>5110441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intra下通信负载对延迟的影响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Sheet1!$B$138:$E$138</c:f>
              <c:numCache>
                <c:formatCode>General</c:formatCode>
                <c:ptCount val="4"/>
                <c:pt idx="0">
                  <c:v>55615</c:v>
                </c:pt>
                <c:pt idx="1">
                  <c:v>49818</c:v>
                </c:pt>
                <c:pt idx="2">
                  <c:v>47297</c:v>
                </c:pt>
                <c:pt idx="3">
                  <c:v>47587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Sheet1!$B$139:$E$139</c:f>
              <c:numCache>
                <c:formatCode>General</c:formatCode>
                <c:ptCount val="4"/>
                <c:pt idx="0">
                  <c:v>40744</c:v>
                </c:pt>
                <c:pt idx="1">
                  <c:v>34374</c:v>
                </c:pt>
                <c:pt idx="2">
                  <c:v>35116</c:v>
                </c:pt>
                <c:pt idx="3">
                  <c:v>33521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Sheet1!$B$140:$E$140</c:f>
              <c:numCache>
                <c:formatCode>General</c:formatCode>
                <c:ptCount val="4"/>
                <c:pt idx="0">
                  <c:v>28387</c:v>
                </c:pt>
                <c:pt idx="1">
                  <c:v>27664</c:v>
                </c:pt>
                <c:pt idx="2">
                  <c:v>29807</c:v>
                </c:pt>
                <c:pt idx="3">
                  <c:v>27972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Sheet1!$B$141:$E$141</c:f>
              <c:numCache>
                <c:formatCode>General</c:formatCode>
                <c:ptCount val="4"/>
                <c:pt idx="0">
                  <c:v>28810</c:v>
                </c:pt>
                <c:pt idx="1">
                  <c:v>30134</c:v>
                </c:pt>
                <c:pt idx="2">
                  <c:v>27288</c:v>
                </c:pt>
                <c:pt idx="3">
                  <c:v>28266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频率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intra下不同通信负载的丢包率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Sheet1!$K$138:$N$138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Sheet1!$K$139:$N$139</c:f>
              <c:numCache>
                <c:formatCode>General</c:formatCode>
                <c:ptCount val="4"/>
                <c:pt idx="0">
                  <c:v>34.18</c:v>
                </c:pt>
                <c:pt idx="1">
                  <c:v>21.78</c:v>
                </c:pt>
                <c:pt idx="2">
                  <c:v>17.15</c:v>
                </c:pt>
                <c:pt idx="3">
                  <c:v>22.58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Sheet1!$K$140:$N$140</c:f>
              <c:numCache>
                <c:formatCode>General</c:formatCode>
                <c:ptCount val="4"/>
                <c:pt idx="0">
                  <c:v>21.75</c:v>
                </c:pt>
                <c:pt idx="1">
                  <c:v>20.86</c:v>
                </c:pt>
                <c:pt idx="2">
                  <c:v>18.68</c:v>
                </c:pt>
                <c:pt idx="3">
                  <c:v>32.13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Sheet1!$K$141:$N$141</c:f>
              <c:numCache>
                <c:formatCode>General</c:formatCode>
                <c:ptCount val="4"/>
                <c:pt idx="0">
                  <c:v>21.44</c:v>
                </c:pt>
                <c:pt idx="1">
                  <c:v>22.21</c:v>
                </c:pt>
                <c:pt idx="2">
                  <c:v>17.77</c:v>
                </c:pt>
                <c:pt idx="3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condition xsi下通信负载对延迟的影响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Sheet1!$AB$138:$AE$138</c:f>
              <c:numCache>
                <c:formatCode>General</c:formatCode>
                <c:ptCount val="4"/>
                <c:pt idx="0">
                  <c:v>144238</c:v>
                </c:pt>
                <c:pt idx="1">
                  <c:v>125483</c:v>
                </c:pt>
                <c:pt idx="2">
                  <c:v>107516</c:v>
                </c:pt>
                <c:pt idx="3">
                  <c:v>105065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Sheet1!$AB$139:$AE$139</c:f>
              <c:numCache>
                <c:formatCode>General</c:formatCode>
                <c:ptCount val="4"/>
                <c:pt idx="0">
                  <c:v>146462</c:v>
                </c:pt>
                <c:pt idx="1">
                  <c:v>121299</c:v>
                </c:pt>
                <c:pt idx="2">
                  <c:v>108405</c:v>
                </c:pt>
                <c:pt idx="3">
                  <c:v>103640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Sheet1!$AB$140:$AE$140</c:f>
              <c:numCache>
                <c:formatCode>General</c:formatCode>
                <c:ptCount val="4"/>
                <c:pt idx="0">
                  <c:v>1772940</c:v>
                </c:pt>
                <c:pt idx="1">
                  <c:v>1628990</c:v>
                </c:pt>
                <c:pt idx="2">
                  <c:v>1657159</c:v>
                </c:pt>
                <c:pt idx="3">
                  <c:v>5158968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Sheet1!$AB$141:$AE$141</c:f>
              <c:numCache>
                <c:formatCode>General</c:formatCode>
                <c:ptCount val="4"/>
                <c:pt idx="0">
                  <c:v>15887304</c:v>
                </c:pt>
                <c:pt idx="1">
                  <c:v>15774875</c:v>
                </c:pt>
                <c:pt idx="2">
                  <c:v>3991035</c:v>
                </c:pt>
                <c:pt idx="3">
                  <c:v>1048750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condition xsi下不同通信负载的丢包率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Sheet1!$AJ$137:$AM$137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0.14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Sheet1!$AJ$138:$AM$138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Sheet1!$AJ$139:$AM$139</c:f>
              <c:numCache>
                <c:formatCode>General</c:formatCode>
                <c:ptCount val="4"/>
                <c:pt idx="0">
                  <c:v>2.2</c:v>
                </c:pt>
                <c:pt idx="1">
                  <c:v>0.8</c:v>
                </c:pt>
                <c:pt idx="2">
                  <c:v>0.56</c:v>
                </c:pt>
                <c:pt idx="3">
                  <c:v>44.09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Sheet1!$AJ$140:$AM$140</c:f>
              <c:numCache>
                <c:formatCode>General</c:formatCode>
                <c:ptCount val="4"/>
                <c:pt idx="0">
                  <c:v>0.46</c:v>
                </c:pt>
                <c:pt idx="1">
                  <c:v>0.28</c:v>
                </c:pt>
                <c:pt idx="2">
                  <c:v>70.94</c:v>
                </c:pt>
                <c:pt idx="3">
                  <c:v>88.69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multicast xsi下通信负载对延迟的影响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Sheet1!$AO$138:$AR$138</c:f>
              <c:numCache>
                <c:formatCode>General</c:formatCode>
                <c:ptCount val="4"/>
                <c:pt idx="0">
                  <c:v>208456</c:v>
                </c:pt>
                <c:pt idx="1">
                  <c:v>194031</c:v>
                </c:pt>
                <c:pt idx="2">
                  <c:v>152665</c:v>
                </c:pt>
                <c:pt idx="3">
                  <c:v>195259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Sheet1!$AO$139:$AR$139</c:f>
              <c:numCache>
                <c:formatCode>General</c:formatCode>
                <c:ptCount val="4"/>
                <c:pt idx="0">
                  <c:v>216299</c:v>
                </c:pt>
                <c:pt idx="1">
                  <c:v>210845</c:v>
                </c:pt>
                <c:pt idx="2">
                  <c:v>180751</c:v>
                </c:pt>
                <c:pt idx="3">
                  <c:v>187586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Sheet1!$AO$140:$AR$140</c:f>
              <c:numCache>
                <c:formatCode>General</c:formatCode>
                <c:ptCount val="4"/>
                <c:pt idx="0">
                  <c:v>1410564</c:v>
                </c:pt>
                <c:pt idx="1">
                  <c:v>1433610</c:v>
                </c:pt>
                <c:pt idx="2">
                  <c:v>1417385</c:v>
                </c:pt>
                <c:pt idx="3">
                  <c:v>8975067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Sheet1!$AO$141:$AR$141</c:f>
              <c:numCache>
                <c:formatCode>General</c:formatCode>
                <c:ptCount val="4"/>
                <c:pt idx="0">
                  <c:v>3676750</c:v>
                </c:pt>
                <c:pt idx="1">
                  <c:v>3577761</c:v>
                </c:pt>
                <c:pt idx="2">
                  <c:v>1699130</c:v>
                </c:pt>
                <c:pt idx="3">
                  <c:v>1560956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multicast xsi下不同通信负载的丢包率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Sheet1!$AT$138:$AW$138</c:f>
              <c:numCache>
                <c:formatCode>General</c:formatCode>
                <c:ptCount val="4"/>
                <c:pt idx="0">
                  <c:v>9.87</c:v>
                </c:pt>
                <c:pt idx="1">
                  <c:v>1.28</c:v>
                </c:pt>
                <c:pt idx="2">
                  <c:v>1.07</c:v>
                </c:pt>
                <c:pt idx="3">
                  <c:v>0.16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Sheet1!$AT$139:$AW$139</c:f>
              <c:numCache>
                <c:formatCode>General</c:formatCode>
                <c:ptCount val="4"/>
                <c:pt idx="0">
                  <c:v>9.81</c:v>
                </c:pt>
                <c:pt idx="1">
                  <c:v>1.03</c:v>
                </c:pt>
                <c:pt idx="2">
                  <c:v>0.23</c:v>
                </c:pt>
                <c:pt idx="3">
                  <c:v>0.17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Sheet1!$AT$140:$AW$140</c:f>
              <c:numCache>
                <c:formatCode>General</c:formatCode>
                <c:ptCount val="4"/>
                <c:pt idx="0">
                  <c:v>0.98</c:v>
                </c:pt>
                <c:pt idx="1">
                  <c:v>0.12</c:v>
                </c:pt>
                <c:pt idx="2">
                  <c:v>0.08</c:v>
                </c:pt>
                <c:pt idx="3">
                  <c:v>51.26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Sheet1!$AT$141:$AW$141</c:f>
              <c:numCache>
                <c:formatCode>General</c:formatCode>
                <c:ptCount val="4"/>
                <c:pt idx="0">
                  <c:v>43.81</c:v>
                </c:pt>
                <c:pt idx="1">
                  <c:v>44.09</c:v>
                </c:pt>
                <c:pt idx="2">
                  <c:v>63.71</c:v>
                </c:pt>
                <c:pt idx="3">
                  <c:v>63.5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普通通信模式</a:t>
            </a:r>
            <a:r>
              <a:rPr lang="en-US" altLang="zh-CN"/>
              <a:t>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Sheet1!$B$193:$E$193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Sheet1!$B$194:$E$194</c:f>
              <c:numCache>
                <c:formatCode>General</c:formatCode>
                <c:ptCount val="4"/>
                <c:pt idx="0">
                  <c:v>84083</c:v>
                </c:pt>
                <c:pt idx="1">
                  <c:v>89932</c:v>
                </c:pt>
                <c:pt idx="2">
                  <c:v>4713631</c:v>
                </c:pt>
                <c:pt idx="3">
                  <c:v>7116849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Sheet1!$B$193:$E$193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Sheet1!$B$195:$E$195</c:f>
              <c:numCache>
                <c:formatCode>General</c:formatCode>
                <c:ptCount val="4"/>
                <c:pt idx="0">
                  <c:v>84374</c:v>
                </c:pt>
                <c:pt idx="1">
                  <c:v>117751</c:v>
                </c:pt>
                <c:pt idx="2">
                  <c:v>6222661</c:v>
                </c:pt>
                <c:pt idx="3">
                  <c:v>4666822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Sheet1!$B$193:$E$193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Sheet1!$B$196:$E$196</c:f>
              <c:numCache>
                <c:formatCode>General</c:formatCode>
                <c:ptCount val="4"/>
                <c:pt idx="0">
                  <c:v>86402</c:v>
                </c:pt>
                <c:pt idx="1">
                  <c:v>40124047</c:v>
                </c:pt>
                <c:pt idx="2">
                  <c:v>6392591</c:v>
                </c:pt>
                <c:pt idx="3">
                  <c:v>9914937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普通通信模式</a:t>
            </a:r>
            <a:r>
              <a:rPr lang="en-US" altLang="zh-CN"/>
              <a:t>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Sheet1!$I$193:$L$193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Sheet1!$I$194:$L$194</c:f>
              <c:numCache>
                <c:formatCode>General</c:formatCode>
                <c:ptCount val="4"/>
                <c:pt idx="0">
                  <c:v>0.83</c:v>
                </c:pt>
                <c:pt idx="1">
                  <c:v>0.08</c:v>
                </c:pt>
                <c:pt idx="2">
                  <c:v>42.11</c:v>
                </c:pt>
                <c:pt idx="3">
                  <c:v>46.82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Sheet1!$I$193:$L$193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Sheet1!$I$195:$L$195</c:f>
              <c:numCache>
                <c:formatCode>General</c:formatCode>
                <c:ptCount val="4"/>
                <c:pt idx="0">
                  <c:v>82.48</c:v>
                </c:pt>
                <c:pt idx="1">
                  <c:v>81.53</c:v>
                </c:pt>
                <c:pt idx="2">
                  <c:v>89.29</c:v>
                </c:pt>
                <c:pt idx="3">
                  <c:v>92.28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Sheet1!$I$193:$L$193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Sheet1!$I$196:$L$196</c:f>
              <c:numCache>
                <c:formatCode>General</c:formatCode>
                <c:ptCount val="4"/>
                <c:pt idx="0">
                  <c:v>91.74</c:v>
                </c:pt>
                <c:pt idx="1">
                  <c:v>95.87</c:v>
                </c:pt>
                <c:pt idx="2">
                  <c:v>96.07</c:v>
                </c:pt>
                <c:pt idx="3">
                  <c:v>96.55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进程内部通信intra模式逻辑核数对延迟的影响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Sheet1!$I$30:$M$30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Sheet1!$I$31:$M$31</c:f>
              <c:numCache>
                <c:formatCode>General</c:formatCode>
                <c:ptCount val="5"/>
                <c:pt idx="0">
                  <c:v>90356.5</c:v>
                </c:pt>
                <c:pt idx="1">
                  <c:v>62553.5</c:v>
                </c:pt>
                <c:pt idx="2">
                  <c:v>51247</c:v>
                </c:pt>
                <c:pt idx="3">
                  <c:v>52236.5</c:v>
                </c:pt>
                <c:pt idx="4">
                  <c:v>49621.5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Sheet1!$I$30:$M$30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Sheet1!$I$32:$M$32</c:f>
              <c:numCache>
                <c:formatCode>General</c:formatCode>
                <c:ptCount val="5"/>
                <c:pt idx="0">
                  <c:v>90675.5</c:v>
                </c:pt>
                <c:pt idx="1">
                  <c:v>61461</c:v>
                </c:pt>
                <c:pt idx="2">
                  <c:v>52704.5</c:v>
                </c:pt>
                <c:pt idx="3">
                  <c:v>52089</c:v>
                </c:pt>
                <c:pt idx="4">
                  <c:v>49608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cpu cores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进程内部通信intra模式线程数量数对延迟的影响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Sheet1!$Q$30:$W$30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</c:numCache>
            </c:numRef>
          </c:cat>
          <c:val>
            <c:numRef>
              <c:f>Sheet1!$Q$31:$W$31</c:f>
              <c:numCache>
                <c:formatCode>General</c:formatCode>
                <c:ptCount val="7"/>
                <c:pt idx="0">
                  <c:v>58772</c:v>
                </c:pt>
                <c:pt idx="1">
                  <c:v>48106.5</c:v>
                </c:pt>
                <c:pt idx="2">
                  <c:v>49318</c:v>
                </c:pt>
                <c:pt idx="3">
                  <c:v>51247</c:v>
                </c:pt>
                <c:pt idx="4">
                  <c:v>54088</c:v>
                </c:pt>
                <c:pt idx="5">
                  <c:v>53249.5</c:v>
                </c:pt>
                <c:pt idx="6">
                  <c:v>49875.5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Sheet1!$Q$30:$W$30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</c:numCache>
            </c:numRef>
          </c:cat>
          <c:val>
            <c:numRef>
              <c:f>Sheet1!$Q$32:$W$32</c:f>
              <c:numCache>
                <c:formatCode>General</c:formatCode>
                <c:ptCount val="7"/>
                <c:pt idx="0">
                  <c:v>58887</c:v>
                </c:pt>
                <c:pt idx="1">
                  <c:v>50172</c:v>
                </c:pt>
                <c:pt idx="2">
                  <c:v>52058.5</c:v>
                </c:pt>
                <c:pt idx="3">
                  <c:v>52704.5</c:v>
                </c:pt>
                <c:pt idx="4">
                  <c:v>53961.5</c:v>
                </c:pt>
                <c:pt idx="5">
                  <c:v>52512.5</c:v>
                </c:pt>
                <c:pt idx="6">
                  <c:v>51921.5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thread number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进程内部通信intra模式数据量对延迟的影响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Sheet1!$Y$30:$AC$30</c:f>
              <c:strCache>
                <c:ptCount val="5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Sheet1!$Y$31:$AC$31</c:f>
              <c:numCache>
                <c:formatCode>General</c:formatCode>
                <c:ptCount val="5"/>
                <c:pt idx="0">
                  <c:v>52185</c:v>
                </c:pt>
                <c:pt idx="1">
                  <c:v>51411</c:v>
                </c:pt>
                <c:pt idx="2">
                  <c:v>51717</c:v>
                </c:pt>
                <c:pt idx="3">
                  <c:v>53606</c:v>
                </c:pt>
                <c:pt idx="4">
                  <c:v>53017.5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Sheet1!$Y$30:$AC$30</c:f>
              <c:strCache>
                <c:ptCount val="5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Sheet1!$Y$32:$AC$32</c:f>
              <c:numCache>
                <c:formatCode>General</c:formatCode>
                <c:ptCount val="5"/>
                <c:pt idx="0">
                  <c:v>53206.5</c:v>
                </c:pt>
                <c:pt idx="1">
                  <c:v>52663.5</c:v>
                </c:pt>
                <c:pt idx="2">
                  <c:v>52365.5</c:v>
                </c:pt>
                <c:pt idx="3">
                  <c:v>53852</c:v>
                </c:pt>
                <c:pt idx="4">
                  <c:v>54496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进程内部通信共享内存模式数据量对延迟的影响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Sheet1!$AF$30:$AJ$30</c:f>
              <c:strCache>
                <c:ptCount val="5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Sheet1!$AF$31:$AJ$31</c:f>
              <c:numCache>
                <c:formatCode>General</c:formatCode>
                <c:ptCount val="5"/>
                <c:pt idx="0">
                  <c:v>134344</c:v>
                </c:pt>
                <c:pt idx="1">
                  <c:v>137447.5</c:v>
                </c:pt>
                <c:pt idx="2">
                  <c:v>140771</c:v>
                </c:pt>
                <c:pt idx="3">
                  <c:v>508914.5</c:v>
                </c:pt>
                <c:pt idx="4">
                  <c:v>2181554.5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Sheet1!$AF$30:$AJ$30</c:f>
              <c:strCache>
                <c:ptCount val="5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Sheet1!$AF$32:$AJ$32</c:f>
              <c:numCache>
                <c:formatCode>General</c:formatCode>
                <c:ptCount val="5"/>
                <c:pt idx="0">
                  <c:v>136544</c:v>
                </c:pt>
                <c:pt idx="1">
                  <c:v>137011</c:v>
                </c:pt>
                <c:pt idx="2">
                  <c:v>140486</c:v>
                </c:pt>
                <c:pt idx="3">
                  <c:v>549727.5</c:v>
                </c:pt>
                <c:pt idx="4">
                  <c:v>2371821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进程间通信共享内存不同模式的延迟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Sheet1!$AM$30:$AP$30</c:f>
              <c:strCache>
                <c:ptCount val="4"/>
                <c:pt idx="0">
                  <c:v>shm-condition-xsi</c:v>
                </c:pt>
                <c:pt idx="1">
                  <c:v>shm-multicast-xsi</c:v>
                </c:pt>
                <c:pt idx="2">
                  <c:v>shm-multicast-posix</c:v>
                </c:pt>
                <c:pt idx="3">
                  <c:v>shm-condition-posix</c:v>
                </c:pt>
              </c:strCache>
            </c:strRef>
          </c:cat>
          <c:val>
            <c:numRef>
              <c:f>Sheet1!$AM$31:$AP$31</c:f>
              <c:numCache>
                <c:formatCode>General</c:formatCode>
                <c:ptCount val="4"/>
                <c:pt idx="0">
                  <c:v>141443</c:v>
                </c:pt>
                <c:pt idx="1">
                  <c:v>84909</c:v>
                </c:pt>
                <c:pt idx="2">
                  <c:v>83266</c:v>
                </c:pt>
                <c:pt idx="3">
                  <c:v>142177</c:v>
                </c:pt>
              </c:numCache>
            </c:numRef>
          </c:val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Sheet1!$AM$30:$AP$30</c:f>
              <c:strCache>
                <c:ptCount val="4"/>
                <c:pt idx="0">
                  <c:v>shm-condition-xsi</c:v>
                </c:pt>
                <c:pt idx="1">
                  <c:v>shm-multicast-xsi</c:v>
                </c:pt>
                <c:pt idx="2">
                  <c:v>shm-multicast-posix</c:v>
                </c:pt>
                <c:pt idx="3">
                  <c:v>shm-condition-posix</c:v>
                </c:pt>
              </c:strCache>
            </c:strRef>
          </c:cat>
          <c:val>
            <c:numRef>
              <c:f>Sheet1!$AM$32:$AP$32</c:f>
              <c:numCache>
                <c:formatCode>General</c:formatCode>
                <c:ptCount val="4"/>
                <c:pt idx="0">
                  <c:v>140726.5</c:v>
                </c:pt>
                <c:pt idx="1">
                  <c:v>85995.5</c:v>
                </c:pt>
                <c:pt idx="2">
                  <c:v>83881.5</c:v>
                </c:pt>
                <c:pt idx="3">
                  <c:v>143288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63257"/>
        <c:axId val="475576311"/>
      </c:barChart>
      <c:catAx>
        <c:axId val="88896325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shared memory mode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576311"/>
        <c:crosses val="autoZero"/>
        <c:auto val="1"/>
        <c:lblAlgn val="ctr"/>
        <c:lblOffset val="100"/>
        <c:noMultiLvlLbl val="0"/>
      </c:catAx>
      <c:valAx>
        <c:axId val="475576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9632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进程内通信不同通信方式不同数据量延迟对比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Sheet1!$AU$30</c:f>
              <c:strCache>
                <c:ptCount val="1"/>
                <c:pt idx="0">
                  <c:v>intra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Sheet1!$AU$31:$AU$35</c:f>
              <c:numCache>
                <c:formatCode>General</c:formatCode>
                <c:ptCount val="5"/>
                <c:pt idx="0">
                  <c:v>51247</c:v>
                </c:pt>
                <c:pt idx="1">
                  <c:v>52785.5</c:v>
                </c:pt>
                <c:pt idx="2">
                  <c:v>50901</c:v>
                </c:pt>
                <c:pt idx="3">
                  <c:v>52079</c:v>
                </c:pt>
                <c:pt idx="4">
                  <c:v>49342.5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Sheet1!$AV$30</c:f>
              <c:strCache>
                <c:ptCount val="1"/>
                <c:pt idx="0">
                  <c:v>shm-condition-xsi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Sheet1!$AV$31:$AV$35</c:f>
              <c:numCache>
                <c:formatCode>General</c:formatCode>
                <c:ptCount val="5"/>
                <c:pt idx="0">
                  <c:v>137226</c:v>
                </c:pt>
                <c:pt idx="1">
                  <c:v>141443</c:v>
                </c:pt>
                <c:pt idx="2">
                  <c:v>623640</c:v>
                </c:pt>
                <c:pt idx="3">
                  <c:v>1166249.5</c:v>
                </c:pt>
                <c:pt idx="4">
                  <c:v>2504641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Sheet1!$AW$30</c:f>
              <c:strCache>
                <c:ptCount val="1"/>
                <c:pt idx="0">
                  <c:v>shm-multicast-xsi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Sheet1!$AW$31:$AW$35</c:f>
              <c:numCache>
                <c:formatCode>General</c:formatCode>
                <c:ptCount val="5"/>
                <c:pt idx="0">
                  <c:v>82945</c:v>
                </c:pt>
                <c:pt idx="1">
                  <c:v>84909</c:v>
                </c:pt>
                <c:pt idx="2">
                  <c:v>421429</c:v>
                </c:pt>
                <c:pt idx="3">
                  <c:v>953521.5</c:v>
                </c:pt>
                <c:pt idx="4">
                  <c:v>2146873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Sheet1!$AX$30</c:f>
              <c:strCache>
                <c:ptCount val="1"/>
                <c:pt idx="0">
                  <c:v>shm-multicast-posix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Sheet1!$AX$31:$AX$35</c:f>
              <c:numCache>
                <c:formatCode>General</c:formatCode>
                <c:ptCount val="5"/>
                <c:pt idx="0">
                  <c:v>85318.5</c:v>
                </c:pt>
                <c:pt idx="1">
                  <c:v>83266</c:v>
                </c:pt>
                <c:pt idx="2">
                  <c:v>426656.5</c:v>
                </c:pt>
                <c:pt idx="3">
                  <c:v>1055105.5</c:v>
                </c:pt>
                <c:pt idx="4">
                  <c:v>2186744.5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Sheet1!$AY$30</c:f>
              <c:strCache>
                <c:ptCount val="1"/>
                <c:pt idx="0">
                  <c:v>shm-condition-posix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Sheet1!$AY$31:$AY$35</c:f>
              <c:numCache>
                <c:formatCode>General</c:formatCode>
                <c:ptCount val="5"/>
                <c:pt idx="0">
                  <c:v>136788</c:v>
                </c:pt>
                <c:pt idx="1">
                  <c:v>142177</c:v>
                </c:pt>
                <c:pt idx="2">
                  <c:v>455853.5</c:v>
                </c:pt>
                <c:pt idx="3">
                  <c:v>1120024</c:v>
                </c:pt>
                <c:pt idx="4">
                  <c:v>2482154.5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Sheet1!$AZ$30</c:f>
              <c:strCache>
                <c:ptCount val="1"/>
                <c:pt idx="0">
                  <c:v>rtps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Sheet1!$AZ$31:$AZ$35</c:f>
              <c:numCache>
                <c:formatCode>General</c:formatCode>
                <c:ptCount val="5"/>
                <c:pt idx="0">
                  <c:v>121804.5</c:v>
                </c:pt>
                <c:pt idx="1">
                  <c:v>123710.5</c:v>
                </c:pt>
                <c:pt idx="2">
                  <c:v>126100.5</c:v>
                </c:pt>
                <c:pt idx="3">
                  <c:v>5895179.5</c:v>
                </c:pt>
                <c:pt idx="4">
                  <c:v>12649252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普通模式下数据量和逻辑核数量对延迟的影响</a:t>
            </a:r>
            <a:endParaRPr lang="en-US" altLang="zh-CN"/>
          </a:p>
        </c:rich>
      </c:tx>
      <c:layout>
        <c:manualLayout>
          <c:xMode val="edge"/>
          <c:yMode val="edge"/>
          <c:x val="0.275520932900019"/>
          <c:y val="0.03246890153911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"8逻辑核"</c:f>
              <c:strCache>
                <c:ptCount val="1"/>
                <c:pt idx="0">
                  <c:v>8逻辑核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Sheet1!$A$73:$F$73</c:f>
              <c:strCache>
                <c:ptCount val="6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</c:strCache>
            </c:strRef>
          </c:cat>
          <c:val>
            <c:numRef>
              <c:f>Sheet1!$A$74:$F$74</c:f>
              <c:numCache>
                <c:formatCode>General</c:formatCode>
                <c:ptCount val="6"/>
                <c:pt idx="0">
                  <c:v>353476</c:v>
                </c:pt>
                <c:pt idx="1">
                  <c:v>356088</c:v>
                </c:pt>
                <c:pt idx="2">
                  <c:v>354317</c:v>
                </c:pt>
                <c:pt idx="3">
                  <c:v>1503259</c:v>
                </c:pt>
                <c:pt idx="4">
                  <c:v>2918560.5</c:v>
                </c:pt>
                <c:pt idx="5">
                  <c:v>6747724.5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"4逻辑核"</c:f>
              <c:strCache>
                <c:ptCount val="1"/>
                <c:pt idx="0">
                  <c:v>4逻辑核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Sheet1!$A$73:$F$73</c:f>
              <c:strCache>
                <c:ptCount val="6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</c:strCache>
            </c:strRef>
          </c:cat>
          <c:val>
            <c:numRef>
              <c:f>Sheet1!$A$75:$F$75</c:f>
              <c:numCache>
                <c:formatCode>General</c:formatCode>
                <c:ptCount val="6"/>
                <c:pt idx="0">
                  <c:v>373754.5</c:v>
                </c:pt>
                <c:pt idx="1">
                  <c:v>367442.5</c:v>
                </c:pt>
                <c:pt idx="2">
                  <c:v>361244</c:v>
                </c:pt>
                <c:pt idx="3">
                  <c:v>1516387.5</c:v>
                </c:pt>
                <c:pt idx="4">
                  <c:v>2949398</c:v>
                </c:pt>
                <c:pt idx="5">
                  <c:v>6748333.5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 nodelet</a:t>
            </a:r>
            <a:r>
              <a:rPr altLang="en-US"/>
              <a:t>模式下</a:t>
            </a:r>
            <a:r>
              <a:rPr lang="en-US" altLang="zh-CN"/>
              <a:t>queue_size=10</a:t>
            </a:r>
            <a:r>
              <a:rPr altLang="en-US"/>
              <a:t>数据量对延迟的影响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Sheet1!$I$73:$O$73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Sheet1!$I$74:$O$74</c:f>
              <c:numCache>
                <c:formatCode>General</c:formatCode>
                <c:ptCount val="7"/>
                <c:pt idx="0">
                  <c:v>48747.5</c:v>
                </c:pt>
                <c:pt idx="1">
                  <c:v>43460</c:v>
                </c:pt>
                <c:pt idx="2">
                  <c:v>43315.5</c:v>
                </c:pt>
                <c:pt idx="3">
                  <c:v>87008</c:v>
                </c:pt>
                <c:pt idx="4">
                  <c:v>130168</c:v>
                </c:pt>
                <c:pt idx="5">
                  <c:v>232334.5</c:v>
                </c:pt>
                <c:pt idx="6">
                  <c:v>883354.5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Sheet1!$I$73:$O$73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Sheet1!$I$75:$O$75</c:f>
              <c:numCache>
                <c:formatCode>General</c:formatCode>
                <c:ptCount val="7"/>
                <c:pt idx="0">
                  <c:v>48082</c:v>
                </c:pt>
                <c:pt idx="1">
                  <c:v>43770.5</c:v>
                </c:pt>
                <c:pt idx="2">
                  <c:v>43587.5</c:v>
                </c:pt>
                <c:pt idx="3">
                  <c:v>87285.5</c:v>
                </c:pt>
                <c:pt idx="4">
                  <c:v>131191</c:v>
                </c:pt>
                <c:pt idx="5">
                  <c:v>236917</c:v>
                </c:pt>
                <c:pt idx="6">
                  <c:v>888619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32385</xdr:colOff>
      <xdr:row>37</xdr:row>
      <xdr:rowOff>140335</xdr:rowOff>
    </xdr:from>
    <xdr:to>
      <xdr:col>6</xdr:col>
      <xdr:colOff>573405</xdr:colOff>
      <xdr:row>53</xdr:row>
      <xdr:rowOff>8255</xdr:rowOff>
    </xdr:to>
    <xdr:graphicFrame>
      <xdr:nvGraphicFramePr>
        <xdr:cNvPr id="3" name="图表 2"/>
        <xdr:cNvGraphicFramePr/>
      </xdr:nvGraphicFramePr>
      <xdr:xfrm>
        <a:off x="2165985" y="6906895"/>
        <a:ext cx="7880985" cy="27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584200</xdr:colOff>
      <xdr:row>37</xdr:row>
      <xdr:rowOff>133985</xdr:rowOff>
    </xdr:from>
    <xdr:to>
      <xdr:col>13</xdr:col>
      <xdr:colOff>561340</xdr:colOff>
      <xdr:row>52</xdr:row>
      <xdr:rowOff>133985</xdr:rowOff>
    </xdr:to>
    <xdr:graphicFrame>
      <xdr:nvGraphicFramePr>
        <xdr:cNvPr id="5" name="图表 4"/>
        <xdr:cNvGraphicFramePr/>
      </xdr:nvGraphicFramePr>
      <xdr:xfrm>
        <a:off x="10057765" y="6900545"/>
        <a:ext cx="5867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580390</xdr:colOff>
      <xdr:row>37</xdr:row>
      <xdr:rowOff>142240</xdr:rowOff>
    </xdr:from>
    <xdr:to>
      <xdr:col>21</xdr:col>
      <xdr:colOff>214630</xdr:colOff>
      <xdr:row>52</xdr:row>
      <xdr:rowOff>142240</xdr:rowOff>
    </xdr:to>
    <xdr:graphicFrame>
      <xdr:nvGraphicFramePr>
        <xdr:cNvPr id="6" name="图表 5"/>
        <xdr:cNvGraphicFramePr/>
      </xdr:nvGraphicFramePr>
      <xdr:xfrm>
        <a:off x="15944215" y="6908800"/>
        <a:ext cx="56464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240030</xdr:colOff>
      <xdr:row>37</xdr:row>
      <xdr:rowOff>148590</xdr:rowOff>
    </xdr:from>
    <xdr:to>
      <xdr:col>28</xdr:col>
      <xdr:colOff>491490</xdr:colOff>
      <xdr:row>52</xdr:row>
      <xdr:rowOff>148590</xdr:rowOff>
    </xdr:to>
    <xdr:graphicFrame>
      <xdr:nvGraphicFramePr>
        <xdr:cNvPr id="7" name="图表 6"/>
        <xdr:cNvGraphicFramePr/>
      </xdr:nvGraphicFramePr>
      <xdr:xfrm>
        <a:off x="21616035" y="6915150"/>
        <a:ext cx="4663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38735</xdr:colOff>
      <xdr:row>52</xdr:row>
      <xdr:rowOff>178435</xdr:rowOff>
    </xdr:from>
    <xdr:to>
      <xdr:col>6</xdr:col>
      <xdr:colOff>571500</xdr:colOff>
      <xdr:row>68</xdr:row>
      <xdr:rowOff>25400</xdr:rowOff>
    </xdr:to>
    <xdr:graphicFrame>
      <xdr:nvGraphicFramePr>
        <xdr:cNvPr id="8" name="图表 7"/>
        <xdr:cNvGraphicFramePr/>
      </xdr:nvGraphicFramePr>
      <xdr:xfrm>
        <a:off x="2172335" y="9688195"/>
        <a:ext cx="7872730" cy="2773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585470</xdr:colOff>
      <xdr:row>53</xdr:row>
      <xdr:rowOff>30480</xdr:rowOff>
    </xdr:from>
    <xdr:to>
      <xdr:col>14</xdr:col>
      <xdr:colOff>273050</xdr:colOff>
      <xdr:row>68</xdr:row>
      <xdr:rowOff>126365</xdr:rowOff>
    </xdr:to>
    <xdr:graphicFrame>
      <xdr:nvGraphicFramePr>
        <xdr:cNvPr id="11" name="图表 10"/>
        <xdr:cNvGraphicFramePr/>
      </xdr:nvGraphicFramePr>
      <xdr:xfrm>
        <a:off x="10059035" y="9723120"/>
        <a:ext cx="6461760" cy="2839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293370</xdr:colOff>
      <xdr:row>53</xdr:row>
      <xdr:rowOff>8255</xdr:rowOff>
    </xdr:from>
    <xdr:to>
      <xdr:col>25</xdr:col>
      <xdr:colOff>370840</xdr:colOff>
      <xdr:row>71</xdr:row>
      <xdr:rowOff>58420</xdr:rowOff>
    </xdr:to>
    <xdr:graphicFrame>
      <xdr:nvGraphicFramePr>
        <xdr:cNvPr id="12" name="图表 11"/>
        <xdr:cNvGraphicFramePr/>
      </xdr:nvGraphicFramePr>
      <xdr:xfrm>
        <a:off x="16541115" y="9700895"/>
        <a:ext cx="7674610" cy="3342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78</xdr:row>
      <xdr:rowOff>147320</xdr:rowOff>
    </xdr:from>
    <xdr:to>
      <xdr:col>7</xdr:col>
      <xdr:colOff>121285</xdr:colOff>
      <xdr:row>96</xdr:row>
      <xdr:rowOff>15240</xdr:rowOff>
    </xdr:to>
    <xdr:graphicFrame>
      <xdr:nvGraphicFramePr>
        <xdr:cNvPr id="2" name="图表 1"/>
        <xdr:cNvGraphicFramePr/>
      </xdr:nvGraphicFramePr>
      <xdr:xfrm>
        <a:off x="63500" y="14411960"/>
        <a:ext cx="10339070" cy="31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440690</xdr:colOff>
      <xdr:row>79</xdr:row>
      <xdr:rowOff>58420</xdr:rowOff>
    </xdr:from>
    <xdr:to>
      <xdr:col>17</xdr:col>
      <xdr:colOff>582295</xdr:colOff>
      <xdr:row>96</xdr:row>
      <xdr:rowOff>109220</xdr:rowOff>
    </xdr:to>
    <xdr:graphicFrame>
      <xdr:nvGraphicFramePr>
        <xdr:cNvPr id="4" name="图表 3"/>
        <xdr:cNvGraphicFramePr/>
      </xdr:nvGraphicFramePr>
      <xdr:xfrm>
        <a:off x="10721975" y="14505940"/>
        <a:ext cx="8538845" cy="31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175260</xdr:colOff>
      <xdr:row>79</xdr:row>
      <xdr:rowOff>141605</xdr:rowOff>
    </xdr:from>
    <xdr:to>
      <xdr:col>29</xdr:col>
      <xdr:colOff>65405</xdr:colOff>
      <xdr:row>97</xdr:row>
      <xdr:rowOff>8890</xdr:rowOff>
    </xdr:to>
    <xdr:graphicFrame>
      <xdr:nvGraphicFramePr>
        <xdr:cNvPr id="9" name="图表 8"/>
        <xdr:cNvGraphicFramePr/>
      </xdr:nvGraphicFramePr>
      <xdr:xfrm>
        <a:off x="19471005" y="14589125"/>
        <a:ext cx="7045325" cy="3159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377190</xdr:colOff>
      <xdr:row>103</xdr:row>
      <xdr:rowOff>181610</xdr:rowOff>
    </xdr:from>
    <xdr:to>
      <xdr:col>12</xdr:col>
      <xdr:colOff>392430</xdr:colOff>
      <xdr:row>123</xdr:row>
      <xdr:rowOff>125730</xdr:rowOff>
    </xdr:to>
    <xdr:graphicFrame>
      <xdr:nvGraphicFramePr>
        <xdr:cNvPr id="10" name="图表 9"/>
        <xdr:cNvGraphicFramePr/>
      </xdr:nvGraphicFramePr>
      <xdr:xfrm>
        <a:off x="2510790" y="19018250"/>
        <a:ext cx="1236154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215265</xdr:colOff>
      <xdr:row>142</xdr:row>
      <xdr:rowOff>27305</xdr:rowOff>
    </xdr:from>
    <xdr:to>
      <xdr:col>11</xdr:col>
      <xdr:colOff>55245</xdr:colOff>
      <xdr:row>161</xdr:row>
      <xdr:rowOff>154305</xdr:rowOff>
    </xdr:to>
    <xdr:graphicFrame>
      <xdr:nvGraphicFramePr>
        <xdr:cNvPr id="13" name="图表 12"/>
        <xdr:cNvGraphicFramePr/>
      </xdr:nvGraphicFramePr>
      <xdr:xfrm>
        <a:off x="215265" y="25996265"/>
        <a:ext cx="1343596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102235</xdr:colOff>
      <xdr:row>142</xdr:row>
      <xdr:rowOff>67310</xdr:rowOff>
    </xdr:from>
    <xdr:to>
      <xdr:col>25</xdr:col>
      <xdr:colOff>597535</xdr:colOff>
      <xdr:row>162</xdr:row>
      <xdr:rowOff>11430</xdr:rowOff>
    </xdr:to>
    <xdr:graphicFrame>
      <xdr:nvGraphicFramePr>
        <xdr:cNvPr id="14" name="图表 13"/>
        <xdr:cNvGraphicFramePr/>
      </xdr:nvGraphicFramePr>
      <xdr:xfrm>
        <a:off x="13698220" y="26036270"/>
        <a:ext cx="107442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60325</xdr:colOff>
      <xdr:row>142</xdr:row>
      <xdr:rowOff>48895</xdr:rowOff>
    </xdr:from>
    <xdr:to>
      <xdr:col>41</xdr:col>
      <xdr:colOff>258445</xdr:colOff>
      <xdr:row>161</xdr:row>
      <xdr:rowOff>175895</xdr:rowOff>
    </xdr:to>
    <xdr:graphicFrame>
      <xdr:nvGraphicFramePr>
        <xdr:cNvPr id="15" name="图表 14"/>
        <xdr:cNvGraphicFramePr/>
      </xdr:nvGraphicFramePr>
      <xdr:xfrm>
        <a:off x="24568150" y="26017855"/>
        <a:ext cx="995934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106045</xdr:colOff>
      <xdr:row>162</xdr:row>
      <xdr:rowOff>142875</xdr:rowOff>
    </xdr:from>
    <xdr:to>
      <xdr:col>10</xdr:col>
      <xdr:colOff>608965</xdr:colOff>
      <xdr:row>182</xdr:row>
      <xdr:rowOff>86995</xdr:rowOff>
    </xdr:to>
    <xdr:graphicFrame>
      <xdr:nvGraphicFramePr>
        <xdr:cNvPr id="16" name="图表 15"/>
        <xdr:cNvGraphicFramePr/>
      </xdr:nvGraphicFramePr>
      <xdr:xfrm>
        <a:off x="106045" y="29769435"/>
        <a:ext cx="1321498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81915</xdr:colOff>
      <xdr:row>163</xdr:row>
      <xdr:rowOff>38735</xdr:rowOff>
    </xdr:from>
    <xdr:to>
      <xdr:col>25</xdr:col>
      <xdr:colOff>577215</xdr:colOff>
      <xdr:row>182</xdr:row>
      <xdr:rowOff>165735</xdr:rowOff>
    </xdr:to>
    <xdr:graphicFrame>
      <xdr:nvGraphicFramePr>
        <xdr:cNvPr id="17" name="图表 16"/>
        <xdr:cNvGraphicFramePr/>
      </xdr:nvGraphicFramePr>
      <xdr:xfrm>
        <a:off x="13677900" y="29848175"/>
        <a:ext cx="107442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249555</xdr:colOff>
      <xdr:row>162</xdr:row>
      <xdr:rowOff>179705</xdr:rowOff>
    </xdr:from>
    <xdr:to>
      <xdr:col>41</xdr:col>
      <xdr:colOff>447675</xdr:colOff>
      <xdr:row>182</xdr:row>
      <xdr:rowOff>123825</xdr:rowOff>
    </xdr:to>
    <xdr:graphicFrame>
      <xdr:nvGraphicFramePr>
        <xdr:cNvPr id="18" name="图表 17"/>
        <xdr:cNvGraphicFramePr/>
      </xdr:nvGraphicFramePr>
      <xdr:xfrm>
        <a:off x="24757380" y="29806265"/>
        <a:ext cx="995934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223520</xdr:colOff>
      <xdr:row>199</xdr:row>
      <xdr:rowOff>121920</xdr:rowOff>
    </xdr:from>
    <xdr:to>
      <xdr:col>11</xdr:col>
      <xdr:colOff>63500</xdr:colOff>
      <xdr:row>219</xdr:row>
      <xdr:rowOff>66040</xdr:rowOff>
    </xdr:to>
    <xdr:graphicFrame>
      <xdr:nvGraphicFramePr>
        <xdr:cNvPr id="19" name="图表 18"/>
        <xdr:cNvGraphicFramePr/>
      </xdr:nvGraphicFramePr>
      <xdr:xfrm>
        <a:off x="223520" y="36515040"/>
        <a:ext cx="1343596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205740</xdr:colOff>
      <xdr:row>200</xdr:row>
      <xdr:rowOff>86360</xdr:rowOff>
    </xdr:from>
    <xdr:to>
      <xdr:col>26</xdr:col>
      <xdr:colOff>83820</xdr:colOff>
      <xdr:row>220</xdr:row>
      <xdr:rowOff>30480</xdr:rowOff>
    </xdr:to>
    <xdr:graphicFrame>
      <xdr:nvGraphicFramePr>
        <xdr:cNvPr id="20" name="图表 19"/>
        <xdr:cNvGraphicFramePr/>
      </xdr:nvGraphicFramePr>
      <xdr:xfrm>
        <a:off x="13801725" y="36662360"/>
        <a:ext cx="1078992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347"/>
  <sheetViews>
    <sheetView tabSelected="1" zoomScale="85" zoomScaleNormal="85" topLeftCell="B293" workbookViewId="0">
      <selection activeCell="B319" sqref="B319"/>
    </sheetView>
  </sheetViews>
  <sheetFormatPr defaultColWidth="9" defaultRowHeight="14.4"/>
  <cols>
    <col min="1" max="1" width="31.1111111111111" customWidth="1"/>
    <col min="2" max="2" width="63.1388888888889" customWidth="1"/>
    <col min="3" max="3" width="9.66666666666667"/>
    <col min="4" max="4" width="10.6666666666667"/>
    <col min="5" max="7" width="11.7777777777778"/>
    <col min="8" max="8" width="9.66666666666667"/>
    <col min="9" max="16" width="12.8888888888889"/>
    <col min="17" max="17" width="9.66666666666667"/>
    <col min="19" max="20" width="10.6666666666667"/>
    <col min="26" max="26" width="9.66666666666667"/>
    <col min="28" max="35" width="9.66666666666667"/>
    <col min="38" max="40" width="9.66666666666667"/>
    <col min="44" max="44" width="9.66666666666667"/>
    <col min="45" max="45" width="10.6666666666667"/>
    <col min="46" max="49" width="9.66666666666667"/>
    <col min="50" max="51" width="10.6666666666667"/>
    <col min="52" max="54" width="9.66666666666667"/>
    <col min="55" max="55" width="10.6666666666667"/>
    <col min="56" max="56" width="9.66666666666667"/>
    <col min="59" max="59" width="9.66666666666667"/>
    <col min="61" max="64" width="9.66666666666667"/>
    <col min="67" max="69" width="9.66666666666667"/>
    <col min="73" max="74" width="9.66666666666667"/>
    <col min="79" max="80" width="9.66666666666667"/>
    <col min="88" max="88" width="9.66666666666667"/>
    <col min="90" max="90" width="9.66666666666667"/>
    <col min="91" max="91" width="10.6666666666667"/>
    <col min="94" max="97" width="10.6666666666667"/>
    <col min="98" max="98" width="9.66666666666667"/>
    <col min="99" max="99" width="10.6666666666667"/>
    <col min="100" max="100" width="9.66666666666667"/>
    <col min="101" max="101" width="10.6666666666667"/>
    <col min="103" max="103" width="10.6666666666667"/>
    <col min="106" max="106" width="10.6666666666667"/>
  </cols>
  <sheetData>
    <row r="1" spans="1:1">
      <c r="A1" t="s">
        <v>0</v>
      </c>
    </row>
    <row r="2" spans="1:106">
      <c r="A2" t="s">
        <v>1</v>
      </c>
      <c r="B2">
        <v>4</v>
      </c>
      <c r="J2">
        <v>1</v>
      </c>
      <c r="K2">
        <v>2</v>
      </c>
      <c r="L2">
        <v>3</v>
      </c>
      <c r="M2">
        <v>6</v>
      </c>
      <c r="N2">
        <v>8</v>
      </c>
      <c r="O2">
        <v>16</v>
      </c>
      <c r="P2">
        <v>4</v>
      </c>
      <c r="AO2" t="s">
        <v>2</v>
      </c>
      <c r="AT2" t="s">
        <v>3</v>
      </c>
      <c r="AY2" t="s">
        <v>2</v>
      </c>
      <c r="BN2" t="s">
        <v>4</v>
      </c>
      <c r="BX2" t="s">
        <v>2</v>
      </c>
      <c r="CC2">
        <v>4</v>
      </c>
      <c r="CD2">
        <v>4</v>
      </c>
      <c r="CI2" t="s">
        <v>2</v>
      </c>
      <c r="CN2">
        <v>4</v>
      </c>
      <c r="CZ2">
        <v>4</v>
      </c>
      <c r="DB2" t="s">
        <v>2</v>
      </c>
    </row>
    <row r="3" spans="1:106">
      <c r="A3" t="s">
        <v>5</v>
      </c>
      <c r="B3">
        <v>4</v>
      </c>
      <c r="F3">
        <v>1</v>
      </c>
      <c r="G3">
        <v>2</v>
      </c>
      <c r="H3">
        <v>8</v>
      </c>
      <c r="I3">
        <v>16</v>
      </c>
      <c r="J3">
        <v>4</v>
      </c>
      <c r="P3">
        <v>4</v>
      </c>
      <c r="AO3" t="s">
        <v>2</v>
      </c>
      <c r="AY3" t="s">
        <v>3</v>
      </c>
      <c r="BD3" t="s">
        <v>4</v>
      </c>
      <c r="BN3" t="s">
        <v>2</v>
      </c>
      <c r="BS3" t="s">
        <v>4</v>
      </c>
      <c r="BX3" t="s">
        <v>2</v>
      </c>
      <c r="CC3">
        <v>20</v>
      </c>
      <c r="CD3">
        <v>8</v>
      </c>
      <c r="CN3">
        <v>4</v>
      </c>
      <c r="CZ3">
        <v>8</v>
      </c>
      <c r="DB3">
        <v>8</v>
      </c>
    </row>
    <row r="4" spans="1:106">
      <c r="A4" t="s">
        <v>6</v>
      </c>
      <c r="B4" t="s">
        <v>7</v>
      </c>
      <c r="CD4" t="s">
        <v>8</v>
      </c>
      <c r="CN4" t="s">
        <v>9</v>
      </c>
      <c r="CP4" t="s">
        <v>10</v>
      </c>
      <c r="CZ4" t="s">
        <v>8</v>
      </c>
      <c r="DB4" t="s">
        <v>8</v>
      </c>
    </row>
    <row r="5" spans="1:94">
      <c r="A5" t="s">
        <v>11</v>
      </c>
      <c r="B5" t="s">
        <v>12</v>
      </c>
      <c r="CN5" t="s">
        <v>9</v>
      </c>
      <c r="CP5" t="s">
        <v>10</v>
      </c>
    </row>
    <row r="6" spans="1:104">
      <c r="A6" t="s">
        <v>13</v>
      </c>
      <c r="B6" t="s">
        <v>14</v>
      </c>
      <c r="C6" t="s">
        <v>15</v>
      </c>
      <c r="D6" t="s">
        <v>16</v>
      </c>
      <c r="E6" t="s">
        <v>17</v>
      </c>
      <c r="CD6" t="s">
        <v>18</v>
      </c>
      <c r="CN6" t="s">
        <v>17</v>
      </c>
      <c r="CO6" t="s">
        <v>19</v>
      </c>
      <c r="CP6" t="s">
        <v>17</v>
      </c>
      <c r="CZ6" t="s">
        <v>18</v>
      </c>
    </row>
    <row r="7" spans="1:106">
      <c r="A7" t="s">
        <v>20</v>
      </c>
      <c r="B7" t="s">
        <v>21</v>
      </c>
      <c r="Z7" t="s">
        <v>22</v>
      </c>
      <c r="AA7" t="s">
        <v>23</v>
      </c>
      <c r="AB7" t="s">
        <v>24</v>
      </c>
      <c r="AC7" t="s">
        <v>25</v>
      </c>
      <c r="AD7" t="s">
        <v>26</v>
      </c>
      <c r="AE7" t="s">
        <v>22</v>
      </c>
      <c r="AF7" t="s">
        <v>23</v>
      </c>
      <c r="AG7" t="s">
        <v>24</v>
      </c>
      <c r="AH7" t="s">
        <v>25</v>
      </c>
      <c r="AI7" t="s">
        <v>26</v>
      </c>
      <c r="AJ7" t="s">
        <v>22</v>
      </c>
      <c r="AK7" t="s">
        <v>23</v>
      </c>
      <c r="AL7" t="s">
        <v>24</v>
      </c>
      <c r="AM7" t="s">
        <v>25</v>
      </c>
      <c r="AN7" t="s">
        <v>26</v>
      </c>
      <c r="AO7" t="s">
        <v>22</v>
      </c>
      <c r="AP7" t="s">
        <v>23</v>
      </c>
      <c r="AQ7" t="s">
        <v>24</v>
      </c>
      <c r="AR7" t="s">
        <v>25</v>
      </c>
      <c r="AS7" t="s">
        <v>26</v>
      </c>
      <c r="AT7" t="s">
        <v>22</v>
      </c>
      <c r="AU7" t="s">
        <v>23</v>
      </c>
      <c r="AV7" t="s">
        <v>24</v>
      </c>
      <c r="AW7" t="s">
        <v>25</v>
      </c>
      <c r="AX7" t="s">
        <v>26</v>
      </c>
      <c r="AY7" t="s">
        <v>22</v>
      </c>
      <c r="AZ7" t="s">
        <v>23</v>
      </c>
      <c r="BA7" t="s">
        <v>24</v>
      </c>
      <c r="BB7" t="s">
        <v>25</v>
      </c>
      <c r="BC7" t="s">
        <v>26</v>
      </c>
      <c r="BD7" t="s">
        <v>22</v>
      </c>
      <c r="BE7" t="s">
        <v>23</v>
      </c>
      <c r="BF7" t="s">
        <v>24</v>
      </c>
      <c r="BG7" t="s">
        <v>25</v>
      </c>
      <c r="BH7" t="s">
        <v>26</v>
      </c>
      <c r="BI7" t="s">
        <v>22</v>
      </c>
      <c r="BJ7" t="s">
        <v>23</v>
      </c>
      <c r="BK7" t="s">
        <v>24</v>
      </c>
      <c r="BL7" t="s">
        <v>25</v>
      </c>
      <c r="BM7" t="s">
        <v>26</v>
      </c>
      <c r="BN7" t="s">
        <v>22</v>
      </c>
      <c r="BO7" t="s">
        <v>23</v>
      </c>
      <c r="BP7" t="s">
        <v>24</v>
      </c>
      <c r="BQ7" t="s">
        <v>25</v>
      </c>
      <c r="BR7" t="s">
        <v>26</v>
      </c>
      <c r="BS7" t="s">
        <v>22</v>
      </c>
      <c r="BT7" t="s">
        <v>23</v>
      </c>
      <c r="BU7" t="s">
        <v>24</v>
      </c>
      <c r="BV7" t="s">
        <v>25</v>
      </c>
      <c r="BW7" t="s">
        <v>26</v>
      </c>
      <c r="BX7" t="s">
        <v>22</v>
      </c>
      <c r="BY7" t="s">
        <v>23</v>
      </c>
      <c r="BZ7" t="s">
        <v>24</v>
      </c>
      <c r="CA7" t="s">
        <v>25</v>
      </c>
      <c r="CB7" t="s">
        <v>26</v>
      </c>
      <c r="CC7" t="s">
        <v>21</v>
      </c>
      <c r="CD7" t="s">
        <v>21</v>
      </c>
      <c r="CI7" t="s">
        <v>22</v>
      </c>
      <c r="CN7" t="s">
        <v>21</v>
      </c>
      <c r="CP7" t="s">
        <v>22</v>
      </c>
      <c r="CQ7" t="s">
        <v>23</v>
      </c>
      <c r="CR7" t="s">
        <v>24</v>
      </c>
      <c r="CS7" t="s">
        <v>25</v>
      </c>
      <c r="CT7" t="s">
        <v>26</v>
      </c>
      <c r="CU7" t="s">
        <v>22</v>
      </c>
      <c r="CV7" t="s">
        <v>23</v>
      </c>
      <c r="CW7" t="s">
        <v>24</v>
      </c>
      <c r="CX7" t="s">
        <v>25</v>
      </c>
      <c r="CY7" t="s">
        <v>26</v>
      </c>
      <c r="CZ7" t="s">
        <v>21</v>
      </c>
      <c r="DB7" t="s">
        <v>27</v>
      </c>
    </row>
    <row r="8" spans="1:106">
      <c r="A8" t="s">
        <v>28</v>
      </c>
      <c r="B8" t="s">
        <v>21</v>
      </c>
      <c r="AO8" t="s">
        <v>29</v>
      </c>
      <c r="CC8" t="s">
        <v>21</v>
      </c>
      <c r="CD8" t="s">
        <v>21</v>
      </c>
      <c r="CI8" t="s">
        <v>29</v>
      </c>
      <c r="CN8" t="s">
        <v>21</v>
      </c>
      <c r="CZ8" t="s">
        <v>21</v>
      </c>
      <c r="DB8" t="s">
        <v>29</v>
      </c>
    </row>
    <row r="9" spans="1:107">
      <c r="A9" t="s">
        <v>30</v>
      </c>
      <c r="B9" t="s">
        <v>31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31</v>
      </c>
      <c r="AE9" t="s">
        <v>34</v>
      </c>
      <c r="AJ9" t="s">
        <v>39</v>
      </c>
      <c r="BD9" t="s">
        <v>34</v>
      </c>
      <c r="BI9" t="s">
        <v>39</v>
      </c>
      <c r="BX9" t="s">
        <v>31</v>
      </c>
      <c r="CD9" t="s">
        <v>31</v>
      </c>
      <c r="CE9" t="s">
        <v>42</v>
      </c>
      <c r="CF9" t="s">
        <v>34</v>
      </c>
      <c r="CG9" t="s">
        <v>39</v>
      </c>
      <c r="CH9" t="s">
        <v>41</v>
      </c>
      <c r="CI9" t="s">
        <v>31</v>
      </c>
      <c r="CJ9" t="s">
        <v>32</v>
      </c>
      <c r="CK9" t="s">
        <v>34</v>
      </c>
      <c r="CL9" t="s">
        <v>39</v>
      </c>
      <c r="CM9" t="s">
        <v>41</v>
      </c>
      <c r="CN9" t="s">
        <v>31</v>
      </c>
      <c r="CP9" t="s">
        <v>41</v>
      </c>
      <c r="CU9" t="s">
        <v>38</v>
      </c>
      <c r="CZ9" t="s">
        <v>40</v>
      </c>
      <c r="DA9" t="s">
        <v>38</v>
      </c>
      <c r="DB9" t="s">
        <v>40</v>
      </c>
      <c r="DC9" t="s">
        <v>38</v>
      </c>
    </row>
    <row r="10" spans="1:104">
      <c r="A10" t="s">
        <v>43</v>
      </c>
      <c r="B10" t="s">
        <v>44</v>
      </c>
      <c r="CD10" t="s">
        <v>45</v>
      </c>
      <c r="CN10" t="s">
        <v>46</v>
      </c>
      <c r="CZ10" t="s">
        <v>45</v>
      </c>
    </row>
    <row r="12" spans="1:44">
      <c r="A12" t="s">
        <v>47</v>
      </c>
      <c r="B12">
        <v>105533</v>
      </c>
      <c r="C12">
        <v>108817</v>
      </c>
      <c r="D12">
        <v>109594</v>
      </c>
      <c r="E12">
        <v>104908</v>
      </c>
      <c r="F12">
        <v>178249</v>
      </c>
      <c r="G12">
        <v>124271</v>
      </c>
      <c r="H12">
        <v>107268</v>
      </c>
      <c r="I12">
        <v>107058</v>
      </c>
      <c r="J12">
        <v>120753</v>
      </c>
      <c r="K12">
        <v>111097</v>
      </c>
      <c r="L12">
        <v>104998</v>
      </c>
      <c r="M12">
        <v>106091</v>
      </c>
      <c r="N12">
        <v>106392</v>
      </c>
      <c r="O12">
        <v>106460</v>
      </c>
      <c r="P12">
        <v>106732</v>
      </c>
      <c r="Q12">
        <v>103996</v>
      </c>
      <c r="R12">
        <v>104227</v>
      </c>
      <c r="S12">
        <v>106374</v>
      </c>
      <c r="T12">
        <v>105696</v>
      </c>
      <c r="U12">
        <v>105387</v>
      </c>
      <c r="V12">
        <v>105307</v>
      </c>
      <c r="W12">
        <v>104944</v>
      </c>
      <c r="X12">
        <v>108402</v>
      </c>
      <c r="Y12">
        <v>105789</v>
      </c>
      <c r="Z12" s="2">
        <v>276098</v>
      </c>
      <c r="AA12" s="2">
        <v>165654</v>
      </c>
      <c r="AB12" s="2">
        <v>166156</v>
      </c>
      <c r="AC12" s="2">
        <v>290883</v>
      </c>
      <c r="AD12">
        <v>238999</v>
      </c>
      <c r="AE12">
        <v>296919</v>
      </c>
      <c r="AF12">
        <v>173567</v>
      </c>
      <c r="AG12">
        <v>177042</v>
      </c>
      <c r="AH12">
        <v>283444</v>
      </c>
      <c r="AI12">
        <v>256690</v>
      </c>
      <c r="AJ12">
        <v>1330325</v>
      </c>
      <c r="AK12">
        <v>1279100</v>
      </c>
      <c r="AL12">
        <v>1134672</v>
      </c>
      <c r="AM12">
        <v>1433501</v>
      </c>
      <c r="AN12">
        <v>5057593</v>
      </c>
      <c r="AO12">
        <v>1804098</v>
      </c>
      <c r="AP12">
        <v>1334725</v>
      </c>
      <c r="AQ12">
        <v>1181862</v>
      </c>
      <c r="AR12">
        <v>1656554</v>
      </c>
    </row>
    <row r="13" spans="1:107">
      <c r="A13" t="s">
        <v>48</v>
      </c>
      <c r="B13">
        <v>103195</v>
      </c>
      <c r="C13">
        <v>104710</v>
      </c>
      <c r="D13">
        <v>103450</v>
      </c>
      <c r="E13">
        <v>105451</v>
      </c>
      <c r="F13">
        <v>180713</v>
      </c>
      <c r="G13">
        <v>125107</v>
      </c>
      <c r="H13">
        <v>104473</v>
      </c>
      <c r="I13">
        <v>99243</v>
      </c>
      <c r="J13">
        <v>117544</v>
      </c>
      <c r="K13">
        <v>96213</v>
      </c>
      <c r="L13">
        <v>98636</v>
      </c>
      <c r="M13">
        <v>108176</v>
      </c>
      <c r="N13">
        <v>106499</v>
      </c>
      <c r="O13">
        <v>99751</v>
      </c>
      <c r="P13">
        <v>106272</v>
      </c>
      <c r="Q13">
        <v>106692</v>
      </c>
      <c r="R13">
        <v>105571</v>
      </c>
      <c r="V13">
        <v>104158</v>
      </c>
      <c r="W13">
        <v>101802</v>
      </c>
      <c r="X13">
        <v>107041</v>
      </c>
      <c r="Y13">
        <v>98685</v>
      </c>
      <c r="Z13">
        <v>274452</v>
      </c>
      <c r="AA13">
        <v>165890</v>
      </c>
      <c r="AB13">
        <v>170637</v>
      </c>
      <c r="AC13">
        <v>273576</v>
      </c>
      <c r="AD13">
        <v>243609</v>
      </c>
      <c r="AE13">
        <v>282886</v>
      </c>
      <c r="AF13">
        <v>169818</v>
      </c>
      <c r="AG13">
        <v>166532</v>
      </c>
      <c r="AH13">
        <v>284354</v>
      </c>
      <c r="AI13">
        <v>247421</v>
      </c>
      <c r="AJ13">
        <v>1247280</v>
      </c>
      <c r="AK13">
        <v>842858</v>
      </c>
      <c r="AL13">
        <v>853313</v>
      </c>
      <c r="AM13">
        <v>911707</v>
      </c>
      <c r="AN13">
        <v>252201</v>
      </c>
      <c r="AO13">
        <v>1005624</v>
      </c>
      <c r="AP13">
        <v>900946</v>
      </c>
      <c r="AQ13">
        <v>909894</v>
      </c>
      <c r="AR13">
        <v>1306835</v>
      </c>
      <c r="AS13">
        <v>3533319</v>
      </c>
      <c r="AT13">
        <v>1151747</v>
      </c>
      <c r="AU13">
        <v>890857</v>
      </c>
      <c r="AV13">
        <v>893456</v>
      </c>
      <c r="AW13">
        <v>1019151</v>
      </c>
      <c r="AX13">
        <v>3456516</v>
      </c>
      <c r="AY13">
        <v>1307015</v>
      </c>
      <c r="AZ13">
        <v>910842</v>
      </c>
      <c r="BA13">
        <v>900416</v>
      </c>
      <c r="BB13">
        <v>1144353</v>
      </c>
      <c r="BC13">
        <v>3683002</v>
      </c>
      <c r="BD13">
        <v>254883</v>
      </c>
      <c r="BE13">
        <v>198438</v>
      </c>
      <c r="BF13">
        <v>167021</v>
      </c>
      <c r="BG13">
        <v>246989</v>
      </c>
      <c r="BH13">
        <v>310290</v>
      </c>
      <c r="BI13">
        <v>1305671</v>
      </c>
      <c r="BJ13">
        <v>887029</v>
      </c>
      <c r="BK13">
        <v>889539</v>
      </c>
      <c r="BL13">
        <v>1027839</v>
      </c>
      <c r="BM13">
        <v>3613512</v>
      </c>
      <c r="BN13">
        <v>1312490</v>
      </c>
      <c r="BO13">
        <v>893757</v>
      </c>
      <c r="BP13">
        <v>884601</v>
      </c>
      <c r="BQ13">
        <v>1315000</v>
      </c>
      <c r="BR13">
        <v>4369626</v>
      </c>
      <c r="BS13">
        <v>1304058</v>
      </c>
      <c r="BT13">
        <v>910012</v>
      </c>
      <c r="BU13">
        <v>890783</v>
      </c>
      <c r="BV13">
        <v>1305161</v>
      </c>
      <c r="BW13">
        <v>3710780</v>
      </c>
      <c r="BX13">
        <v>263744</v>
      </c>
      <c r="BY13">
        <v>186091</v>
      </c>
      <c r="BZ13">
        <v>178775</v>
      </c>
      <c r="CA13">
        <v>252900</v>
      </c>
      <c r="CB13">
        <v>282439</v>
      </c>
      <c r="CC13">
        <v>98511</v>
      </c>
      <c r="CD13">
        <v>104370</v>
      </c>
      <c r="CE13">
        <v>102822</v>
      </c>
      <c r="CF13">
        <v>103434</v>
      </c>
      <c r="CG13">
        <v>107212</v>
      </c>
      <c r="CH13">
        <v>106035</v>
      </c>
      <c r="CI13">
        <v>268688</v>
      </c>
      <c r="CJ13">
        <v>274895</v>
      </c>
      <c r="CK13">
        <v>281542</v>
      </c>
      <c r="CL13">
        <v>1017829</v>
      </c>
      <c r="CM13">
        <v>4363109</v>
      </c>
      <c r="CN13">
        <v>102494</v>
      </c>
      <c r="CO13">
        <v>105086</v>
      </c>
      <c r="CP13">
        <v>5009282</v>
      </c>
      <c r="CQ13">
        <v>4293746</v>
      </c>
      <c r="CR13">
        <v>4373489</v>
      </c>
      <c r="CS13">
        <v>4964309</v>
      </c>
      <c r="CT13">
        <v>25298504</v>
      </c>
      <c r="CU13">
        <v>2332499</v>
      </c>
      <c r="CV13">
        <v>1907043</v>
      </c>
      <c r="CW13">
        <v>2110211</v>
      </c>
      <c r="CX13">
        <v>2240048</v>
      </c>
      <c r="CY13">
        <v>11790359</v>
      </c>
      <c r="CZ13">
        <v>101324</v>
      </c>
      <c r="DA13">
        <v>99792</v>
      </c>
      <c r="DB13">
        <v>10220882</v>
      </c>
      <c r="DC13">
        <v>2205964</v>
      </c>
    </row>
    <row r="14" spans="1:107">
      <c r="A14" t="s">
        <v>49</v>
      </c>
      <c r="B14">
        <v>104575</v>
      </c>
      <c r="C14">
        <v>105338</v>
      </c>
      <c r="D14">
        <v>105208</v>
      </c>
      <c r="E14">
        <v>107609</v>
      </c>
      <c r="F14">
        <v>181351</v>
      </c>
      <c r="G14">
        <v>122922</v>
      </c>
      <c r="H14">
        <v>104178</v>
      </c>
      <c r="I14">
        <v>99216</v>
      </c>
      <c r="J14">
        <v>117774</v>
      </c>
      <c r="K14">
        <v>100344</v>
      </c>
      <c r="L14">
        <v>104117</v>
      </c>
      <c r="M14">
        <v>107923</v>
      </c>
      <c r="N14">
        <v>105025</v>
      </c>
      <c r="O14">
        <v>103843</v>
      </c>
      <c r="P14">
        <v>106300</v>
      </c>
      <c r="Q14">
        <v>106198</v>
      </c>
      <c r="R14">
        <v>108437</v>
      </c>
      <c r="V14">
        <v>104975</v>
      </c>
      <c r="W14">
        <v>104932</v>
      </c>
      <c r="X14">
        <v>106705</v>
      </c>
      <c r="Y14">
        <v>100395</v>
      </c>
      <c r="Z14">
        <v>278896</v>
      </c>
      <c r="AA14">
        <v>167121</v>
      </c>
      <c r="AB14">
        <v>170830</v>
      </c>
      <c r="AC14">
        <v>276330</v>
      </c>
      <c r="AD14">
        <v>251714</v>
      </c>
      <c r="AE14">
        <v>281453</v>
      </c>
      <c r="AF14">
        <v>171991</v>
      </c>
      <c r="AG14">
        <v>167763</v>
      </c>
      <c r="AH14">
        <v>286576</v>
      </c>
      <c r="AI14">
        <v>252741</v>
      </c>
      <c r="AJ14">
        <v>1342478</v>
      </c>
      <c r="AK14">
        <v>885190</v>
      </c>
      <c r="AL14">
        <v>878456</v>
      </c>
      <c r="AM14">
        <v>970321</v>
      </c>
      <c r="AN14">
        <v>254059</v>
      </c>
      <c r="AO14">
        <v>1082440</v>
      </c>
      <c r="AP14">
        <v>943638</v>
      </c>
      <c r="AQ14">
        <v>938506</v>
      </c>
      <c r="AR14">
        <v>1370745</v>
      </c>
      <c r="AS14">
        <v>3620813</v>
      </c>
      <c r="AT14">
        <v>1234788</v>
      </c>
      <c r="AU14">
        <v>936636</v>
      </c>
      <c r="AV14">
        <v>922117</v>
      </c>
      <c r="AW14">
        <v>1110212</v>
      </c>
      <c r="AX14">
        <v>10530099</v>
      </c>
      <c r="AY14">
        <v>1411734</v>
      </c>
      <c r="AZ14">
        <v>952464</v>
      </c>
      <c r="BA14">
        <v>930311</v>
      </c>
      <c r="BB14">
        <v>1222803</v>
      </c>
      <c r="BC14">
        <v>10778359</v>
      </c>
      <c r="BD14">
        <v>256616</v>
      </c>
      <c r="BE14">
        <v>198376</v>
      </c>
      <c r="BF14">
        <v>169675</v>
      </c>
      <c r="BG14">
        <v>248059</v>
      </c>
      <c r="BH14">
        <v>317458</v>
      </c>
      <c r="BI14">
        <v>1403682</v>
      </c>
      <c r="BJ14">
        <v>931282</v>
      </c>
      <c r="BK14">
        <v>916922</v>
      </c>
      <c r="BL14">
        <v>1105553</v>
      </c>
      <c r="BM14">
        <v>3753912</v>
      </c>
      <c r="BN14">
        <v>1403474</v>
      </c>
      <c r="BO14">
        <v>937469</v>
      </c>
      <c r="BP14">
        <v>914211</v>
      </c>
      <c r="BQ14">
        <v>1403877</v>
      </c>
      <c r="BR14">
        <v>4367064</v>
      </c>
      <c r="BS14">
        <v>1400890</v>
      </c>
      <c r="BT14">
        <v>953552</v>
      </c>
      <c r="BU14">
        <v>918626</v>
      </c>
      <c r="BV14">
        <v>1395245</v>
      </c>
      <c r="BW14">
        <v>3801416</v>
      </c>
      <c r="BX14">
        <v>263730</v>
      </c>
      <c r="BY14">
        <v>187659</v>
      </c>
      <c r="BZ14">
        <v>179244</v>
      </c>
      <c r="CA14">
        <v>258793</v>
      </c>
      <c r="CB14">
        <v>283502</v>
      </c>
      <c r="CC14">
        <v>100998</v>
      </c>
      <c r="CD14">
        <v>106413</v>
      </c>
      <c r="CE14">
        <v>105327</v>
      </c>
      <c r="CF14">
        <v>104731</v>
      </c>
      <c r="CG14">
        <v>107704</v>
      </c>
      <c r="CH14">
        <v>108992</v>
      </c>
      <c r="CI14">
        <v>273088</v>
      </c>
      <c r="CJ14">
        <v>274022</v>
      </c>
      <c r="CK14">
        <v>280972</v>
      </c>
      <c r="CL14">
        <v>1099455</v>
      </c>
      <c r="CM14">
        <v>4743642</v>
      </c>
      <c r="CN14">
        <v>105409</v>
      </c>
      <c r="CO14">
        <v>106289</v>
      </c>
      <c r="CP14">
        <v>5356689</v>
      </c>
      <c r="CQ14">
        <v>4451177</v>
      </c>
      <c r="CR14">
        <v>4464923</v>
      </c>
      <c r="CS14">
        <v>5457791</v>
      </c>
      <c r="CT14">
        <v>33569364</v>
      </c>
      <c r="CU14">
        <v>2515516</v>
      </c>
      <c r="CV14">
        <v>1984640</v>
      </c>
      <c r="CW14">
        <v>2153423</v>
      </c>
      <c r="CX14">
        <v>2409510</v>
      </c>
      <c r="CY14">
        <v>11836427</v>
      </c>
      <c r="CZ14">
        <v>101841</v>
      </c>
      <c r="DA14">
        <v>100772</v>
      </c>
      <c r="DB14">
        <v>10287249</v>
      </c>
      <c r="DC14">
        <v>2241324</v>
      </c>
    </row>
    <row r="15" spans="1:107">
      <c r="A15" t="s">
        <v>50</v>
      </c>
      <c r="B15">
        <f>B13/2</f>
        <v>51597.5</v>
      </c>
      <c r="C15">
        <f>C13/2</f>
        <v>52355</v>
      </c>
      <c r="D15">
        <f t="shared" ref="D15:AI15" si="0">D13/2</f>
        <v>51725</v>
      </c>
      <c r="E15">
        <f t="shared" si="0"/>
        <v>52725.5</v>
      </c>
      <c r="F15">
        <f t="shared" si="0"/>
        <v>90356.5</v>
      </c>
      <c r="G15">
        <f t="shared" si="0"/>
        <v>62553.5</v>
      </c>
      <c r="H15">
        <f t="shared" si="0"/>
        <v>52236.5</v>
      </c>
      <c r="I15">
        <f t="shared" si="0"/>
        <v>49621.5</v>
      </c>
      <c r="J15">
        <f t="shared" si="0"/>
        <v>58772</v>
      </c>
      <c r="K15">
        <f t="shared" si="0"/>
        <v>48106.5</v>
      </c>
      <c r="L15">
        <f t="shared" si="0"/>
        <v>49318</v>
      </c>
      <c r="M15">
        <f t="shared" si="0"/>
        <v>54088</v>
      </c>
      <c r="N15">
        <f t="shared" si="0"/>
        <v>53249.5</v>
      </c>
      <c r="O15">
        <f t="shared" si="0"/>
        <v>49875.5</v>
      </c>
      <c r="P15">
        <f t="shared" si="0"/>
        <v>53136</v>
      </c>
      <c r="Q15">
        <f t="shared" si="0"/>
        <v>53346</v>
      </c>
      <c r="R15">
        <f t="shared" si="0"/>
        <v>52785.5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52079</v>
      </c>
      <c r="W15">
        <f t="shared" si="0"/>
        <v>50901</v>
      </c>
      <c r="X15">
        <f t="shared" si="0"/>
        <v>53520.5</v>
      </c>
      <c r="Y15">
        <f t="shared" si="0"/>
        <v>49342.5</v>
      </c>
      <c r="Z15">
        <f t="shared" si="0"/>
        <v>137226</v>
      </c>
      <c r="AA15">
        <f t="shared" si="0"/>
        <v>82945</v>
      </c>
      <c r="AB15">
        <f t="shared" si="0"/>
        <v>85318.5</v>
      </c>
      <c r="AC15">
        <f t="shared" si="0"/>
        <v>136788</v>
      </c>
      <c r="AD15">
        <f t="shared" si="0"/>
        <v>121804.5</v>
      </c>
      <c r="AE15">
        <f t="shared" si="0"/>
        <v>141443</v>
      </c>
      <c r="AF15">
        <f t="shared" si="0"/>
        <v>84909</v>
      </c>
      <c r="AG15">
        <f t="shared" si="0"/>
        <v>83266</v>
      </c>
      <c r="AH15">
        <f t="shared" si="0"/>
        <v>142177</v>
      </c>
      <c r="AI15">
        <f t="shared" si="0"/>
        <v>123710.5</v>
      </c>
      <c r="AJ15">
        <f t="shared" ref="AJ15:CD15" si="1">AJ13/2</f>
        <v>623640</v>
      </c>
      <c r="AK15">
        <f t="shared" si="1"/>
        <v>421429</v>
      </c>
      <c r="AL15">
        <f t="shared" si="1"/>
        <v>426656.5</v>
      </c>
      <c r="AM15">
        <f t="shared" si="1"/>
        <v>455853.5</v>
      </c>
      <c r="AN15">
        <f t="shared" si="1"/>
        <v>126100.5</v>
      </c>
      <c r="AO15">
        <f t="shared" si="1"/>
        <v>502812</v>
      </c>
      <c r="AP15">
        <f t="shared" si="1"/>
        <v>450473</v>
      </c>
      <c r="AQ15">
        <f t="shared" si="1"/>
        <v>454947</v>
      </c>
      <c r="AR15">
        <f t="shared" si="1"/>
        <v>653417.5</v>
      </c>
      <c r="AS15">
        <f t="shared" si="1"/>
        <v>1766659.5</v>
      </c>
      <c r="AT15">
        <f t="shared" si="1"/>
        <v>575873.5</v>
      </c>
      <c r="AU15">
        <f t="shared" si="1"/>
        <v>445428.5</v>
      </c>
      <c r="AV15">
        <f t="shared" si="1"/>
        <v>446728</v>
      </c>
      <c r="AW15">
        <f t="shared" si="1"/>
        <v>509575.5</v>
      </c>
      <c r="AX15">
        <f t="shared" si="1"/>
        <v>1728258</v>
      </c>
      <c r="AY15">
        <f t="shared" si="1"/>
        <v>653507.5</v>
      </c>
      <c r="AZ15">
        <f t="shared" si="1"/>
        <v>455421</v>
      </c>
      <c r="BA15">
        <f t="shared" si="1"/>
        <v>450208</v>
      </c>
      <c r="BB15">
        <f t="shared" si="1"/>
        <v>572176.5</v>
      </c>
      <c r="BC15">
        <f t="shared" si="1"/>
        <v>1841501</v>
      </c>
      <c r="BD15">
        <f t="shared" si="1"/>
        <v>127441.5</v>
      </c>
      <c r="BE15">
        <f t="shared" si="1"/>
        <v>99219</v>
      </c>
      <c r="BF15">
        <f t="shared" si="1"/>
        <v>83510.5</v>
      </c>
      <c r="BG15">
        <f t="shared" si="1"/>
        <v>123494.5</v>
      </c>
      <c r="BH15">
        <f t="shared" si="1"/>
        <v>155145</v>
      </c>
      <c r="BI15">
        <f t="shared" si="1"/>
        <v>652835.5</v>
      </c>
      <c r="BJ15">
        <f t="shared" si="1"/>
        <v>443514.5</v>
      </c>
      <c r="BK15">
        <f t="shared" si="1"/>
        <v>444769.5</v>
      </c>
      <c r="BL15">
        <f t="shared" si="1"/>
        <v>513919.5</v>
      </c>
      <c r="BM15">
        <f t="shared" si="1"/>
        <v>1806756</v>
      </c>
      <c r="BN15">
        <f t="shared" si="1"/>
        <v>656245</v>
      </c>
      <c r="BO15">
        <f t="shared" si="1"/>
        <v>446878.5</v>
      </c>
      <c r="BP15">
        <f t="shared" si="1"/>
        <v>442300.5</v>
      </c>
      <c r="BQ15">
        <f t="shared" si="1"/>
        <v>657500</v>
      </c>
      <c r="BR15">
        <f t="shared" si="1"/>
        <v>2184813</v>
      </c>
      <c r="BS15">
        <f t="shared" si="1"/>
        <v>652029</v>
      </c>
      <c r="BT15">
        <f t="shared" si="1"/>
        <v>455006</v>
      </c>
      <c r="BU15">
        <f t="shared" si="1"/>
        <v>445391.5</v>
      </c>
      <c r="BV15">
        <f t="shared" si="1"/>
        <v>652580.5</v>
      </c>
      <c r="BW15">
        <f t="shared" si="1"/>
        <v>1855390</v>
      </c>
      <c r="BX15">
        <f t="shared" si="1"/>
        <v>131872</v>
      </c>
      <c r="BY15">
        <f t="shared" si="1"/>
        <v>93045.5</v>
      </c>
      <c r="BZ15">
        <f t="shared" si="1"/>
        <v>89387.5</v>
      </c>
      <c r="CA15">
        <f t="shared" si="1"/>
        <v>126450</v>
      </c>
      <c r="CB15">
        <f t="shared" si="1"/>
        <v>141219.5</v>
      </c>
      <c r="CC15">
        <f t="shared" si="1"/>
        <v>49255.5</v>
      </c>
      <c r="CD15">
        <f t="shared" si="1"/>
        <v>52185</v>
      </c>
      <c r="CE15">
        <f t="shared" ref="CE15:DC15" si="2">CE13/2</f>
        <v>51411</v>
      </c>
      <c r="CF15">
        <f t="shared" si="2"/>
        <v>51717</v>
      </c>
      <c r="CG15">
        <f t="shared" si="2"/>
        <v>53606</v>
      </c>
      <c r="CH15">
        <f t="shared" si="2"/>
        <v>53017.5</v>
      </c>
      <c r="CI15">
        <f t="shared" si="2"/>
        <v>134344</v>
      </c>
      <c r="CJ15">
        <f t="shared" si="2"/>
        <v>137447.5</v>
      </c>
      <c r="CK15">
        <f t="shared" si="2"/>
        <v>140771</v>
      </c>
      <c r="CL15">
        <f t="shared" si="2"/>
        <v>508914.5</v>
      </c>
      <c r="CM15">
        <f t="shared" si="2"/>
        <v>2181554.5</v>
      </c>
      <c r="CN15">
        <f t="shared" si="2"/>
        <v>51247</v>
      </c>
      <c r="CO15">
        <f t="shared" si="2"/>
        <v>52543</v>
      </c>
      <c r="CP15">
        <f t="shared" si="2"/>
        <v>2504641</v>
      </c>
      <c r="CQ15">
        <f t="shared" si="2"/>
        <v>2146873</v>
      </c>
      <c r="CR15">
        <f t="shared" si="2"/>
        <v>2186744.5</v>
      </c>
      <c r="CS15">
        <f t="shared" si="2"/>
        <v>2482154.5</v>
      </c>
      <c r="CT15">
        <f t="shared" si="2"/>
        <v>12649252</v>
      </c>
      <c r="CU15">
        <f t="shared" si="2"/>
        <v>1166249.5</v>
      </c>
      <c r="CV15">
        <f t="shared" si="2"/>
        <v>953521.5</v>
      </c>
      <c r="CW15">
        <f t="shared" si="2"/>
        <v>1055105.5</v>
      </c>
      <c r="CX15">
        <f t="shared" si="2"/>
        <v>1120024</v>
      </c>
      <c r="CY15">
        <f t="shared" si="2"/>
        <v>5895179.5</v>
      </c>
      <c r="CZ15">
        <f t="shared" si="2"/>
        <v>50662</v>
      </c>
      <c r="DA15">
        <f t="shared" si="2"/>
        <v>49896</v>
      </c>
      <c r="DB15">
        <f t="shared" si="2"/>
        <v>5110441</v>
      </c>
      <c r="DC15">
        <f t="shared" si="2"/>
        <v>1102982</v>
      </c>
    </row>
    <row r="16" spans="1:107">
      <c r="A16" t="s">
        <v>51</v>
      </c>
      <c r="B16">
        <f>B14/2</f>
        <v>52287.5</v>
      </c>
      <c r="C16">
        <f t="shared" ref="C16:AH16" si="3">C14/2</f>
        <v>52669</v>
      </c>
      <c r="D16">
        <f t="shared" si="3"/>
        <v>52604</v>
      </c>
      <c r="E16">
        <f t="shared" si="3"/>
        <v>53804.5</v>
      </c>
      <c r="F16">
        <f t="shared" si="3"/>
        <v>90675.5</v>
      </c>
      <c r="G16">
        <f t="shared" si="3"/>
        <v>61461</v>
      </c>
      <c r="H16">
        <f t="shared" si="3"/>
        <v>52089</v>
      </c>
      <c r="I16">
        <f t="shared" si="3"/>
        <v>49608</v>
      </c>
      <c r="J16">
        <f t="shared" si="3"/>
        <v>58887</v>
      </c>
      <c r="K16">
        <f t="shared" si="3"/>
        <v>50172</v>
      </c>
      <c r="L16">
        <f t="shared" si="3"/>
        <v>52058.5</v>
      </c>
      <c r="M16">
        <f t="shared" si="3"/>
        <v>53961.5</v>
      </c>
      <c r="N16">
        <f t="shared" si="3"/>
        <v>52512.5</v>
      </c>
      <c r="O16">
        <f t="shared" si="3"/>
        <v>51921.5</v>
      </c>
      <c r="P16">
        <f t="shared" si="3"/>
        <v>53150</v>
      </c>
      <c r="Q16">
        <f t="shared" si="3"/>
        <v>53099</v>
      </c>
      <c r="R16">
        <f t="shared" si="3"/>
        <v>54218.5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52487.5</v>
      </c>
      <c r="W16">
        <f t="shared" si="3"/>
        <v>52466</v>
      </c>
      <c r="X16">
        <f t="shared" si="3"/>
        <v>53352.5</v>
      </c>
      <c r="Y16">
        <f t="shared" si="3"/>
        <v>50197.5</v>
      </c>
      <c r="Z16">
        <f t="shared" si="3"/>
        <v>139448</v>
      </c>
      <c r="AA16">
        <f t="shared" si="3"/>
        <v>83560.5</v>
      </c>
      <c r="AB16">
        <f t="shared" si="3"/>
        <v>85415</v>
      </c>
      <c r="AC16">
        <f t="shared" si="3"/>
        <v>138165</v>
      </c>
      <c r="AD16">
        <f t="shared" si="3"/>
        <v>125857</v>
      </c>
      <c r="AE16">
        <f t="shared" si="3"/>
        <v>140726.5</v>
      </c>
      <c r="AF16">
        <f t="shared" si="3"/>
        <v>85995.5</v>
      </c>
      <c r="AG16">
        <f t="shared" si="3"/>
        <v>83881.5</v>
      </c>
      <c r="AH16">
        <f t="shared" si="3"/>
        <v>143288</v>
      </c>
      <c r="AI16">
        <f t="shared" ref="AI16:CD16" si="4">AI14/2</f>
        <v>126370.5</v>
      </c>
      <c r="AJ16">
        <f t="shared" si="4"/>
        <v>671239</v>
      </c>
      <c r="AK16">
        <f t="shared" si="4"/>
        <v>442595</v>
      </c>
      <c r="AL16">
        <f t="shared" si="4"/>
        <v>439228</v>
      </c>
      <c r="AM16">
        <f t="shared" si="4"/>
        <v>485160.5</v>
      </c>
      <c r="AN16">
        <f t="shared" si="4"/>
        <v>127029.5</v>
      </c>
      <c r="AO16">
        <f t="shared" si="4"/>
        <v>541220</v>
      </c>
      <c r="AP16">
        <f t="shared" si="4"/>
        <v>471819</v>
      </c>
      <c r="AQ16">
        <f t="shared" si="4"/>
        <v>469253</v>
      </c>
      <c r="AR16">
        <f t="shared" si="4"/>
        <v>685372.5</v>
      </c>
      <c r="AS16">
        <f t="shared" si="4"/>
        <v>1810406.5</v>
      </c>
      <c r="AT16">
        <f t="shared" si="4"/>
        <v>617394</v>
      </c>
      <c r="AU16">
        <f t="shared" si="4"/>
        <v>468318</v>
      </c>
      <c r="AV16">
        <f t="shared" si="4"/>
        <v>461058.5</v>
      </c>
      <c r="AW16">
        <f t="shared" si="4"/>
        <v>555106</v>
      </c>
      <c r="AX16">
        <f t="shared" si="4"/>
        <v>5265049.5</v>
      </c>
      <c r="AY16">
        <f t="shared" si="4"/>
        <v>705867</v>
      </c>
      <c r="AZ16">
        <f t="shared" si="4"/>
        <v>476232</v>
      </c>
      <c r="BA16">
        <f t="shared" si="4"/>
        <v>465155.5</v>
      </c>
      <c r="BB16">
        <f t="shared" si="4"/>
        <v>611401.5</v>
      </c>
      <c r="BC16">
        <f t="shared" si="4"/>
        <v>5389179.5</v>
      </c>
      <c r="BD16">
        <f t="shared" si="4"/>
        <v>128308</v>
      </c>
      <c r="BE16">
        <f t="shared" si="4"/>
        <v>99188</v>
      </c>
      <c r="BF16">
        <f t="shared" si="4"/>
        <v>84837.5</v>
      </c>
      <c r="BG16">
        <f t="shared" si="4"/>
        <v>124029.5</v>
      </c>
      <c r="BH16">
        <f t="shared" si="4"/>
        <v>158729</v>
      </c>
      <c r="BI16">
        <f t="shared" si="4"/>
        <v>701841</v>
      </c>
      <c r="BJ16">
        <f t="shared" si="4"/>
        <v>465641</v>
      </c>
      <c r="BK16">
        <f t="shared" si="4"/>
        <v>458461</v>
      </c>
      <c r="BL16">
        <f t="shared" si="4"/>
        <v>552776.5</v>
      </c>
      <c r="BM16">
        <f t="shared" si="4"/>
        <v>1876956</v>
      </c>
      <c r="BN16">
        <f t="shared" si="4"/>
        <v>701737</v>
      </c>
      <c r="BO16">
        <f t="shared" si="4"/>
        <v>468734.5</v>
      </c>
      <c r="BP16">
        <f t="shared" si="4"/>
        <v>457105.5</v>
      </c>
      <c r="BQ16">
        <f t="shared" si="4"/>
        <v>701938.5</v>
      </c>
      <c r="BR16">
        <f t="shared" si="4"/>
        <v>2183532</v>
      </c>
      <c r="BS16">
        <f t="shared" si="4"/>
        <v>700445</v>
      </c>
      <c r="BT16">
        <f t="shared" si="4"/>
        <v>476776</v>
      </c>
      <c r="BU16">
        <f t="shared" si="4"/>
        <v>459313</v>
      </c>
      <c r="BV16">
        <f t="shared" si="4"/>
        <v>697622.5</v>
      </c>
      <c r="BW16">
        <f t="shared" si="4"/>
        <v>1900708</v>
      </c>
      <c r="BX16">
        <f t="shared" si="4"/>
        <v>131865</v>
      </c>
      <c r="BY16">
        <f t="shared" si="4"/>
        <v>93829.5</v>
      </c>
      <c r="BZ16">
        <f t="shared" si="4"/>
        <v>89622</v>
      </c>
      <c r="CA16">
        <f t="shared" si="4"/>
        <v>129396.5</v>
      </c>
      <c r="CB16">
        <f t="shared" si="4"/>
        <v>141751</v>
      </c>
      <c r="CC16">
        <f t="shared" si="4"/>
        <v>50499</v>
      </c>
      <c r="CD16">
        <f t="shared" si="4"/>
        <v>53206.5</v>
      </c>
      <c r="CE16">
        <f t="shared" ref="CE16:DC16" si="5">CE14/2</f>
        <v>52663.5</v>
      </c>
      <c r="CF16">
        <f t="shared" si="5"/>
        <v>52365.5</v>
      </c>
      <c r="CG16">
        <f t="shared" si="5"/>
        <v>53852</v>
      </c>
      <c r="CH16">
        <f t="shared" si="5"/>
        <v>54496</v>
      </c>
      <c r="CI16">
        <f t="shared" si="5"/>
        <v>136544</v>
      </c>
      <c r="CJ16">
        <f t="shared" si="5"/>
        <v>137011</v>
      </c>
      <c r="CK16">
        <f t="shared" si="5"/>
        <v>140486</v>
      </c>
      <c r="CL16">
        <f t="shared" si="5"/>
        <v>549727.5</v>
      </c>
      <c r="CM16">
        <f t="shared" si="5"/>
        <v>2371821</v>
      </c>
      <c r="CN16">
        <f t="shared" si="5"/>
        <v>52704.5</v>
      </c>
      <c r="CO16">
        <f t="shared" si="5"/>
        <v>53144.5</v>
      </c>
      <c r="CP16">
        <f t="shared" si="5"/>
        <v>2678344.5</v>
      </c>
      <c r="CQ16">
        <f t="shared" si="5"/>
        <v>2225588.5</v>
      </c>
      <c r="CR16">
        <f t="shared" si="5"/>
        <v>2232461.5</v>
      </c>
      <c r="CS16">
        <f t="shared" si="5"/>
        <v>2728895.5</v>
      </c>
      <c r="CT16">
        <f t="shared" si="5"/>
        <v>16784682</v>
      </c>
      <c r="CU16">
        <f t="shared" si="5"/>
        <v>1257758</v>
      </c>
      <c r="CV16">
        <f t="shared" si="5"/>
        <v>992320</v>
      </c>
      <c r="CW16">
        <f t="shared" si="5"/>
        <v>1076711.5</v>
      </c>
      <c r="CX16">
        <f t="shared" si="5"/>
        <v>1204755</v>
      </c>
      <c r="CY16">
        <f t="shared" si="5"/>
        <v>5918213.5</v>
      </c>
      <c r="CZ16">
        <f t="shared" si="5"/>
        <v>50920.5</v>
      </c>
      <c r="DA16">
        <f t="shared" si="5"/>
        <v>50386</v>
      </c>
      <c r="DB16">
        <f t="shared" si="5"/>
        <v>5143624.5</v>
      </c>
      <c r="DC16">
        <f t="shared" si="5"/>
        <v>1120662</v>
      </c>
    </row>
    <row r="18" spans="1:22">
      <c r="A18" t="s">
        <v>52</v>
      </c>
      <c r="L18" t="s">
        <v>53</v>
      </c>
      <c r="M18" t="s">
        <v>54</v>
      </c>
      <c r="S18" t="s">
        <v>52</v>
      </c>
      <c r="U18" t="s">
        <v>53</v>
      </c>
      <c r="V18" t="s">
        <v>55</v>
      </c>
    </row>
    <row r="19" spans="1:2">
      <c r="A19" t="s">
        <v>56</v>
      </c>
      <c r="B19" t="s">
        <v>57</v>
      </c>
    </row>
    <row r="20" spans="1:21">
      <c r="A20" t="s">
        <v>58</v>
      </c>
      <c r="B20" s="1" t="s">
        <v>59</v>
      </c>
      <c r="G20" s="1" t="s">
        <v>60</v>
      </c>
      <c r="L20" t="s">
        <v>61</v>
      </c>
      <c r="S20" t="s">
        <v>61</v>
      </c>
      <c r="T20" t="s">
        <v>60</v>
      </c>
      <c r="U20" t="s">
        <v>61</v>
      </c>
    </row>
    <row r="21" spans="1:27">
      <c r="A21" t="s">
        <v>30</v>
      </c>
      <c r="B21" t="s">
        <v>31</v>
      </c>
      <c r="C21" t="s">
        <v>42</v>
      </c>
      <c r="D21" t="s">
        <v>34</v>
      </c>
      <c r="E21" t="s">
        <v>39</v>
      </c>
      <c r="F21" t="s">
        <v>41</v>
      </c>
      <c r="G21" t="s">
        <v>42</v>
      </c>
      <c r="H21" t="s">
        <v>34</v>
      </c>
      <c r="I21" t="s">
        <v>39</v>
      </c>
      <c r="J21" t="s">
        <v>41</v>
      </c>
      <c r="K21" t="s">
        <v>31</v>
      </c>
      <c r="L21" t="s">
        <v>31</v>
      </c>
      <c r="M21" t="s">
        <v>32</v>
      </c>
      <c r="N21" t="s">
        <v>34</v>
      </c>
      <c r="O21" t="s">
        <v>39</v>
      </c>
      <c r="P21" t="s">
        <v>41</v>
      </c>
      <c r="Q21" t="s">
        <v>40</v>
      </c>
      <c r="R21" t="s">
        <v>38</v>
      </c>
      <c r="U21" t="s">
        <v>31</v>
      </c>
      <c r="V21" t="s">
        <v>32</v>
      </c>
      <c r="W21" t="s">
        <v>34</v>
      </c>
      <c r="X21" t="s">
        <v>39</v>
      </c>
      <c r="Y21" t="s">
        <v>38</v>
      </c>
      <c r="Z21" t="s">
        <v>41</v>
      </c>
      <c r="AA21" t="s">
        <v>40</v>
      </c>
    </row>
    <row r="23" spans="1:27">
      <c r="A23" t="s">
        <v>48</v>
      </c>
      <c r="B23">
        <v>706952</v>
      </c>
      <c r="C23">
        <v>712176</v>
      </c>
      <c r="D23">
        <v>708634</v>
      </c>
      <c r="E23">
        <v>3006518</v>
      </c>
      <c r="F23">
        <v>13495449</v>
      </c>
      <c r="G23">
        <v>734885</v>
      </c>
      <c r="H23">
        <v>722488</v>
      </c>
      <c r="I23">
        <v>3032775</v>
      </c>
      <c r="J23">
        <v>13496667</v>
      </c>
      <c r="K23">
        <v>747509</v>
      </c>
      <c r="L23">
        <v>97495</v>
      </c>
      <c r="M23">
        <v>86920</v>
      </c>
      <c r="N23">
        <v>86631</v>
      </c>
      <c r="O23">
        <v>174016</v>
      </c>
      <c r="P23">
        <v>464669</v>
      </c>
      <c r="Q23">
        <v>1766709</v>
      </c>
      <c r="R23">
        <v>260336</v>
      </c>
      <c r="S23">
        <v>5837121</v>
      </c>
      <c r="T23">
        <v>5898796</v>
      </c>
      <c r="U23">
        <v>86916</v>
      </c>
      <c r="V23">
        <v>93558</v>
      </c>
      <c r="W23">
        <v>86706</v>
      </c>
      <c r="X23">
        <v>172875</v>
      </c>
      <c r="Y23">
        <v>252992</v>
      </c>
      <c r="Z23">
        <v>445264</v>
      </c>
      <c r="AA23">
        <v>1702194</v>
      </c>
    </row>
    <row r="24" spans="1:27">
      <c r="A24" t="s">
        <v>49</v>
      </c>
      <c r="B24">
        <v>712210</v>
      </c>
      <c r="C24">
        <v>718172</v>
      </c>
      <c r="D24">
        <v>713084</v>
      </c>
      <c r="E24">
        <v>3183368</v>
      </c>
      <c r="F24">
        <v>14535483</v>
      </c>
      <c r="G24">
        <v>737177</v>
      </c>
      <c r="H24">
        <v>725590</v>
      </c>
      <c r="I24">
        <v>3218664</v>
      </c>
      <c r="J24">
        <v>14094500</v>
      </c>
      <c r="K24">
        <v>762243</v>
      </c>
      <c r="L24">
        <v>96164</v>
      </c>
      <c r="M24">
        <v>87541</v>
      </c>
      <c r="N24">
        <v>87175</v>
      </c>
      <c r="O24">
        <v>174571</v>
      </c>
      <c r="P24">
        <v>473834</v>
      </c>
      <c r="Q24">
        <v>1777238</v>
      </c>
      <c r="R24">
        <v>262382</v>
      </c>
      <c r="S24">
        <v>6157236</v>
      </c>
      <c r="T24">
        <v>6244767</v>
      </c>
      <c r="U24">
        <v>86220</v>
      </c>
      <c r="V24">
        <v>92254</v>
      </c>
      <c r="W24">
        <v>86056</v>
      </c>
      <c r="X24">
        <v>173207</v>
      </c>
      <c r="Y24">
        <v>254114</v>
      </c>
      <c r="Z24">
        <v>456917</v>
      </c>
      <c r="AA24">
        <v>1711942</v>
      </c>
    </row>
    <row r="25" spans="1:27">
      <c r="A25" t="s">
        <v>50</v>
      </c>
      <c r="B25">
        <f>B23/2</f>
        <v>353476</v>
      </c>
      <c r="C25">
        <f t="shared" ref="C25:J25" si="6">C23/2</f>
        <v>356088</v>
      </c>
      <c r="D25">
        <f t="shared" si="6"/>
        <v>354317</v>
      </c>
      <c r="E25">
        <f t="shared" si="6"/>
        <v>1503259</v>
      </c>
      <c r="F25">
        <f t="shared" si="6"/>
        <v>6747724.5</v>
      </c>
      <c r="G25">
        <f t="shared" si="6"/>
        <v>367442.5</v>
      </c>
      <c r="H25">
        <f t="shared" si="6"/>
        <v>361244</v>
      </c>
      <c r="I25">
        <f t="shared" si="6"/>
        <v>1516387.5</v>
      </c>
      <c r="J25">
        <f t="shared" si="6"/>
        <v>6748333.5</v>
      </c>
      <c r="K25">
        <f t="shared" ref="K25:T25" si="7">K23/2</f>
        <v>373754.5</v>
      </c>
      <c r="L25">
        <f t="shared" si="7"/>
        <v>48747.5</v>
      </c>
      <c r="M25">
        <f t="shared" si="7"/>
        <v>43460</v>
      </c>
      <c r="N25">
        <f t="shared" si="7"/>
        <v>43315.5</v>
      </c>
      <c r="O25">
        <f t="shared" si="7"/>
        <v>87008</v>
      </c>
      <c r="P25">
        <f t="shared" si="7"/>
        <v>232334.5</v>
      </c>
      <c r="Q25">
        <f t="shared" si="7"/>
        <v>883354.5</v>
      </c>
      <c r="R25">
        <f t="shared" si="7"/>
        <v>130168</v>
      </c>
      <c r="S25">
        <f t="shared" si="7"/>
        <v>2918560.5</v>
      </c>
      <c r="T25">
        <f t="shared" si="7"/>
        <v>2949398</v>
      </c>
      <c r="U25">
        <f t="shared" ref="U25:AA25" si="8">U23/2</f>
        <v>43458</v>
      </c>
      <c r="V25">
        <f t="shared" si="8"/>
        <v>46779</v>
      </c>
      <c r="W25">
        <f t="shared" si="8"/>
        <v>43353</v>
      </c>
      <c r="X25">
        <f t="shared" si="8"/>
        <v>86437.5</v>
      </c>
      <c r="Y25">
        <f t="shared" si="8"/>
        <v>126496</v>
      </c>
      <c r="Z25">
        <f t="shared" si="8"/>
        <v>222632</v>
      </c>
      <c r="AA25">
        <f t="shared" si="8"/>
        <v>851097</v>
      </c>
    </row>
    <row r="26" spans="1:27">
      <c r="A26" t="s">
        <v>51</v>
      </c>
      <c r="B26">
        <f>B24/2</f>
        <v>356105</v>
      </c>
      <c r="C26">
        <f t="shared" ref="C26:J26" si="9">C24/2</f>
        <v>359086</v>
      </c>
      <c r="D26">
        <f t="shared" si="9"/>
        <v>356542</v>
      </c>
      <c r="E26">
        <f t="shared" si="9"/>
        <v>1591684</v>
      </c>
      <c r="F26">
        <f t="shared" si="9"/>
        <v>7267741.5</v>
      </c>
      <c r="G26">
        <f t="shared" si="9"/>
        <v>368588.5</v>
      </c>
      <c r="H26">
        <f t="shared" si="9"/>
        <v>362795</v>
      </c>
      <c r="I26">
        <f t="shared" si="9"/>
        <v>1609332</v>
      </c>
      <c r="J26">
        <f t="shared" si="9"/>
        <v>7047250</v>
      </c>
      <c r="K26">
        <f t="shared" ref="K26:T26" si="10">K24/2</f>
        <v>381121.5</v>
      </c>
      <c r="L26">
        <f t="shared" si="10"/>
        <v>48082</v>
      </c>
      <c r="M26">
        <f t="shared" si="10"/>
        <v>43770.5</v>
      </c>
      <c r="N26">
        <f t="shared" si="10"/>
        <v>43587.5</v>
      </c>
      <c r="O26">
        <f t="shared" si="10"/>
        <v>87285.5</v>
      </c>
      <c r="P26">
        <f t="shared" si="10"/>
        <v>236917</v>
      </c>
      <c r="Q26">
        <f t="shared" si="10"/>
        <v>888619</v>
      </c>
      <c r="R26">
        <f t="shared" si="10"/>
        <v>131191</v>
      </c>
      <c r="S26">
        <f t="shared" si="10"/>
        <v>3078618</v>
      </c>
      <c r="T26">
        <f t="shared" si="10"/>
        <v>3122383.5</v>
      </c>
      <c r="U26">
        <f t="shared" ref="U26:AA26" si="11">U24/2</f>
        <v>43110</v>
      </c>
      <c r="V26">
        <f t="shared" si="11"/>
        <v>46127</v>
      </c>
      <c r="W26">
        <f t="shared" si="11"/>
        <v>43028</v>
      </c>
      <c r="X26">
        <f t="shared" si="11"/>
        <v>86603.5</v>
      </c>
      <c r="Y26">
        <f t="shared" si="11"/>
        <v>127057</v>
      </c>
      <c r="Z26">
        <f t="shared" si="11"/>
        <v>228458.5</v>
      </c>
      <c r="AA26">
        <f t="shared" si="11"/>
        <v>855971</v>
      </c>
    </row>
    <row r="29" spans="1:48">
      <c r="A29" t="s">
        <v>62</v>
      </c>
      <c r="B29" t="s">
        <v>63</v>
      </c>
      <c r="I29" t="s">
        <v>64</v>
      </c>
      <c r="J29" t="s">
        <v>65</v>
      </c>
      <c r="Q29" t="s">
        <v>66</v>
      </c>
      <c r="Y29" t="s">
        <v>67</v>
      </c>
      <c r="Z29" t="s">
        <v>68</v>
      </c>
      <c r="AF29" t="s">
        <v>69</v>
      </c>
      <c r="AM29" t="s">
        <v>70</v>
      </c>
      <c r="AU29" t="s">
        <v>71</v>
      </c>
      <c r="AV29" t="s">
        <v>72</v>
      </c>
    </row>
    <row r="30" spans="1:52">
      <c r="A30" t="s">
        <v>14</v>
      </c>
      <c r="B30" t="s">
        <v>15</v>
      </c>
      <c r="C30" t="s">
        <v>16</v>
      </c>
      <c r="D30" t="s">
        <v>17</v>
      </c>
      <c r="E30" t="s">
        <v>19</v>
      </c>
      <c r="I30">
        <v>1</v>
      </c>
      <c r="J30">
        <v>2</v>
      </c>
      <c r="K30">
        <v>4</v>
      </c>
      <c r="L30">
        <v>8</v>
      </c>
      <c r="M30">
        <v>16</v>
      </c>
      <c r="Q30">
        <v>1</v>
      </c>
      <c r="R30">
        <v>2</v>
      </c>
      <c r="S30">
        <v>3</v>
      </c>
      <c r="T30">
        <v>4</v>
      </c>
      <c r="U30">
        <v>6</v>
      </c>
      <c r="V30">
        <v>8</v>
      </c>
      <c r="W30">
        <v>16</v>
      </c>
      <c r="Y30" t="s">
        <v>31</v>
      </c>
      <c r="Z30" t="s">
        <v>42</v>
      </c>
      <c r="AA30" t="s">
        <v>34</v>
      </c>
      <c r="AB30" t="s">
        <v>39</v>
      </c>
      <c r="AC30" t="s">
        <v>41</v>
      </c>
      <c r="AF30" t="s">
        <v>31</v>
      </c>
      <c r="AG30" t="s">
        <v>32</v>
      </c>
      <c r="AH30" t="s">
        <v>34</v>
      </c>
      <c r="AI30" t="s">
        <v>39</v>
      </c>
      <c r="AJ30" t="s">
        <v>41</v>
      </c>
      <c r="AM30" t="s">
        <v>22</v>
      </c>
      <c r="AN30" t="s">
        <v>23</v>
      </c>
      <c r="AO30" t="s">
        <v>24</v>
      </c>
      <c r="AP30" t="s">
        <v>25</v>
      </c>
      <c r="AU30" t="s">
        <v>21</v>
      </c>
      <c r="AV30" t="s">
        <v>22</v>
      </c>
      <c r="AW30" t="s">
        <v>23</v>
      </c>
      <c r="AX30" t="s">
        <v>24</v>
      </c>
      <c r="AY30" t="s">
        <v>25</v>
      </c>
      <c r="AZ30" t="s">
        <v>26</v>
      </c>
    </row>
    <row r="31" spans="1:52">
      <c r="A31">
        <v>51597.5</v>
      </c>
      <c r="B31">
        <v>52355</v>
      </c>
      <c r="C31">
        <v>51725</v>
      </c>
      <c r="D31">
        <v>52725.5</v>
      </c>
      <c r="E31">
        <v>52543</v>
      </c>
      <c r="I31">
        <v>90356.5</v>
      </c>
      <c r="J31">
        <v>62553.5</v>
      </c>
      <c r="K31">
        <v>51247</v>
      </c>
      <c r="L31">
        <v>52236.5</v>
      </c>
      <c r="M31">
        <v>49621.5</v>
      </c>
      <c r="Q31">
        <v>58772</v>
      </c>
      <c r="R31">
        <v>48106.5</v>
      </c>
      <c r="S31">
        <v>49318</v>
      </c>
      <c r="T31">
        <v>51247</v>
      </c>
      <c r="U31">
        <v>54088</v>
      </c>
      <c r="V31">
        <v>53249.5</v>
      </c>
      <c r="W31">
        <v>49875.5</v>
      </c>
      <c r="Y31">
        <v>52185</v>
      </c>
      <c r="Z31">
        <v>51411</v>
      </c>
      <c r="AA31">
        <v>51717</v>
      </c>
      <c r="AB31">
        <v>53606</v>
      </c>
      <c r="AC31">
        <v>53017.5</v>
      </c>
      <c r="AF31">
        <v>134344</v>
      </c>
      <c r="AG31">
        <v>137447.5</v>
      </c>
      <c r="AH31">
        <v>140771</v>
      </c>
      <c r="AI31">
        <v>508914.5</v>
      </c>
      <c r="AJ31">
        <v>2181554.5</v>
      </c>
      <c r="AM31">
        <v>141443</v>
      </c>
      <c r="AN31">
        <v>84909</v>
      </c>
      <c r="AO31">
        <v>83266</v>
      </c>
      <c r="AP31">
        <v>142177</v>
      </c>
      <c r="AT31" t="s">
        <v>31</v>
      </c>
      <c r="AU31">
        <v>51247</v>
      </c>
      <c r="AV31">
        <v>137226</v>
      </c>
      <c r="AW31">
        <v>82945</v>
      </c>
      <c r="AX31">
        <v>85318.5</v>
      </c>
      <c r="AY31">
        <v>136788</v>
      </c>
      <c r="AZ31">
        <v>121804.5</v>
      </c>
    </row>
    <row r="32" spans="1:52">
      <c r="A32">
        <v>52287.5</v>
      </c>
      <c r="B32">
        <v>52669</v>
      </c>
      <c r="C32">
        <v>52604</v>
      </c>
      <c r="D32">
        <v>53804.5</v>
      </c>
      <c r="E32">
        <v>53144.5</v>
      </c>
      <c r="I32">
        <v>90675.5</v>
      </c>
      <c r="J32">
        <v>61461</v>
      </c>
      <c r="K32">
        <v>52704.5</v>
      </c>
      <c r="L32">
        <v>52089</v>
      </c>
      <c r="M32">
        <v>49608</v>
      </c>
      <c r="Q32">
        <v>58887</v>
      </c>
      <c r="R32">
        <v>50172</v>
      </c>
      <c r="S32">
        <v>52058.5</v>
      </c>
      <c r="T32">
        <v>52704.5</v>
      </c>
      <c r="U32">
        <v>53961.5</v>
      </c>
      <c r="V32">
        <v>52512.5</v>
      </c>
      <c r="W32">
        <v>51921.5</v>
      </c>
      <c r="Y32">
        <v>53206.5</v>
      </c>
      <c r="Z32">
        <v>52663.5</v>
      </c>
      <c r="AA32">
        <v>52365.5</v>
      </c>
      <c r="AB32">
        <v>53852</v>
      </c>
      <c r="AC32">
        <v>54496</v>
      </c>
      <c r="AF32">
        <v>136544</v>
      </c>
      <c r="AG32">
        <v>137011</v>
      </c>
      <c r="AH32">
        <v>140486</v>
      </c>
      <c r="AI32">
        <v>549727.5</v>
      </c>
      <c r="AJ32">
        <v>2371821</v>
      </c>
      <c r="AM32">
        <v>140726.5</v>
      </c>
      <c r="AN32">
        <v>85995.5</v>
      </c>
      <c r="AO32">
        <v>83881.5</v>
      </c>
      <c r="AP32">
        <v>143288</v>
      </c>
      <c r="AT32" t="s">
        <v>34</v>
      </c>
      <c r="AU32">
        <v>52785.5</v>
      </c>
      <c r="AV32">
        <v>141443</v>
      </c>
      <c r="AW32">
        <v>84909</v>
      </c>
      <c r="AX32">
        <v>83266</v>
      </c>
      <c r="AY32">
        <v>142177</v>
      </c>
      <c r="AZ32">
        <v>123710.5</v>
      </c>
    </row>
    <row r="33" spans="46:52">
      <c r="AT33" t="s">
        <v>39</v>
      </c>
      <c r="AU33">
        <v>50901</v>
      </c>
      <c r="AV33">
        <v>623640</v>
      </c>
      <c r="AW33">
        <v>421429</v>
      </c>
      <c r="AX33">
        <v>426656.5</v>
      </c>
      <c r="AY33">
        <v>455853.5</v>
      </c>
      <c r="AZ33">
        <v>126100.5</v>
      </c>
    </row>
    <row r="34" spans="46:52">
      <c r="AT34" t="s">
        <v>38</v>
      </c>
      <c r="AU34">
        <v>52079</v>
      </c>
      <c r="AV34">
        <v>1166249.5</v>
      </c>
      <c r="AW34">
        <v>953521.5</v>
      </c>
      <c r="AX34">
        <v>1055105.5</v>
      </c>
      <c r="AY34">
        <v>1120024</v>
      </c>
      <c r="AZ34">
        <v>5895179.5</v>
      </c>
    </row>
    <row r="35" spans="46:52">
      <c r="AT35" t="s">
        <v>41</v>
      </c>
      <c r="AU35">
        <v>49342.5</v>
      </c>
      <c r="AV35">
        <v>2504641</v>
      </c>
      <c r="AW35">
        <v>2146873</v>
      </c>
      <c r="AX35">
        <v>2186744.5</v>
      </c>
      <c r="AY35">
        <v>2482154.5</v>
      </c>
      <c r="AZ35">
        <v>12649252</v>
      </c>
    </row>
    <row r="72" spans="1:16">
      <c r="A72" t="s">
        <v>73</v>
      </c>
      <c r="I72" t="s">
        <v>74</v>
      </c>
      <c r="J72" t="s">
        <v>54</v>
      </c>
      <c r="P72" t="s">
        <v>55</v>
      </c>
    </row>
    <row r="73" spans="1:22">
      <c r="A73" t="s">
        <v>31</v>
      </c>
      <c r="B73" t="s">
        <v>42</v>
      </c>
      <c r="C73" t="s">
        <v>34</v>
      </c>
      <c r="D73" t="s">
        <v>39</v>
      </c>
      <c r="E73" t="s">
        <v>38</v>
      </c>
      <c r="F73" t="s">
        <v>41</v>
      </c>
      <c r="G73" t="s">
        <v>40</v>
      </c>
      <c r="I73" t="s">
        <v>31</v>
      </c>
      <c r="J73" t="s">
        <v>32</v>
      </c>
      <c r="K73" t="s">
        <v>34</v>
      </c>
      <c r="L73" t="s">
        <v>39</v>
      </c>
      <c r="M73" t="s">
        <v>38</v>
      </c>
      <c r="N73" t="s">
        <v>41</v>
      </c>
      <c r="O73" t="s">
        <v>40</v>
      </c>
      <c r="P73" t="s">
        <v>31</v>
      </c>
      <c r="Q73" t="s">
        <v>32</v>
      </c>
      <c r="R73" t="s">
        <v>34</v>
      </c>
      <c r="S73" t="s">
        <v>39</v>
      </c>
      <c r="T73" t="s">
        <v>38</v>
      </c>
      <c r="U73" t="s">
        <v>41</v>
      </c>
      <c r="V73" t="s">
        <v>40</v>
      </c>
    </row>
    <row r="74" spans="1:22">
      <c r="A74">
        <v>353476</v>
      </c>
      <c r="B74">
        <v>356088</v>
      </c>
      <c r="C74">
        <v>354317</v>
      </c>
      <c r="D74">
        <v>1503259</v>
      </c>
      <c r="E74">
        <v>2918560.5</v>
      </c>
      <c r="F74">
        <v>6747724.5</v>
      </c>
      <c r="G74">
        <v>26819342</v>
      </c>
      <c r="H74" t="s">
        <v>75</v>
      </c>
      <c r="I74">
        <v>48747.5</v>
      </c>
      <c r="J74">
        <v>43460</v>
      </c>
      <c r="K74">
        <v>43315.5</v>
      </c>
      <c r="L74">
        <v>87008</v>
      </c>
      <c r="M74">
        <v>130168</v>
      </c>
      <c r="N74">
        <v>232334.5</v>
      </c>
      <c r="O74">
        <v>883354.5</v>
      </c>
      <c r="P74">
        <v>43458</v>
      </c>
      <c r="Q74">
        <v>46779</v>
      </c>
      <c r="R74">
        <v>43353</v>
      </c>
      <c r="S74">
        <v>86437.5</v>
      </c>
      <c r="T74">
        <v>126496</v>
      </c>
      <c r="U74">
        <v>222632</v>
      </c>
      <c r="V74">
        <v>851097</v>
      </c>
    </row>
    <row r="75" spans="1:22">
      <c r="A75">
        <v>373754.5</v>
      </c>
      <c r="B75">
        <v>367442.5</v>
      </c>
      <c r="C75">
        <v>361244</v>
      </c>
      <c r="D75">
        <v>1516387.5</v>
      </c>
      <c r="E75">
        <v>2949398</v>
      </c>
      <c r="F75">
        <v>6748333.5</v>
      </c>
      <c r="G75">
        <v>28482985</v>
      </c>
      <c r="H75" t="s">
        <v>76</v>
      </c>
      <c r="I75">
        <v>48082</v>
      </c>
      <c r="J75">
        <v>43770.5</v>
      </c>
      <c r="K75">
        <v>43587.5</v>
      </c>
      <c r="L75">
        <v>87285.5</v>
      </c>
      <c r="M75">
        <v>131191</v>
      </c>
      <c r="N75">
        <v>236917</v>
      </c>
      <c r="O75">
        <v>888619</v>
      </c>
      <c r="P75">
        <v>43110</v>
      </c>
      <c r="Q75">
        <v>46127</v>
      </c>
      <c r="R75">
        <v>43028</v>
      </c>
      <c r="S75">
        <v>86603.5</v>
      </c>
      <c r="T75">
        <v>127057</v>
      </c>
      <c r="U75">
        <v>228458.5</v>
      </c>
      <c r="V75">
        <v>855971</v>
      </c>
    </row>
    <row r="98" spans="1:8">
      <c r="A98" t="s">
        <v>77</v>
      </c>
      <c r="B98" t="s">
        <v>31</v>
      </c>
      <c r="C98" t="s">
        <v>42</v>
      </c>
      <c r="D98" t="s">
        <v>34</v>
      </c>
      <c r="E98" t="s">
        <v>39</v>
      </c>
      <c r="F98" t="s">
        <v>38</v>
      </c>
      <c r="G98" t="s">
        <v>41</v>
      </c>
      <c r="H98" t="s">
        <v>40</v>
      </c>
    </row>
    <row r="99" spans="1:8">
      <c r="A99" t="s">
        <v>73</v>
      </c>
      <c r="B99">
        <v>353476</v>
      </c>
      <c r="C99">
        <v>356088</v>
      </c>
      <c r="D99">
        <v>354317</v>
      </c>
      <c r="E99">
        <v>1503259</v>
      </c>
      <c r="F99">
        <v>2918560.5</v>
      </c>
      <c r="G99">
        <v>6747724.5</v>
      </c>
      <c r="H99">
        <v>26819342</v>
      </c>
    </row>
    <row r="100" spans="1:8">
      <c r="A100" t="s">
        <v>78</v>
      </c>
      <c r="B100">
        <v>43458</v>
      </c>
      <c r="C100">
        <v>46779</v>
      </c>
      <c r="D100">
        <v>43353</v>
      </c>
      <c r="E100">
        <v>86437.5</v>
      </c>
      <c r="F100">
        <v>126496</v>
      </c>
      <c r="G100">
        <v>222632</v>
      </c>
      <c r="H100">
        <v>851097</v>
      </c>
    </row>
    <row r="101" spans="1:8">
      <c r="A101" t="s">
        <v>79</v>
      </c>
      <c r="B101">
        <v>52185</v>
      </c>
      <c r="C101">
        <v>51411</v>
      </c>
      <c r="D101">
        <v>51717</v>
      </c>
      <c r="E101">
        <v>53606</v>
      </c>
      <c r="F101">
        <v>49896</v>
      </c>
      <c r="G101">
        <v>53017.5</v>
      </c>
      <c r="H101">
        <v>50662</v>
      </c>
    </row>
    <row r="102" spans="1:8">
      <c r="A102" t="s">
        <v>80</v>
      </c>
      <c r="B102">
        <v>134344</v>
      </c>
      <c r="C102">
        <v>137447.5</v>
      </c>
      <c r="D102">
        <v>140771</v>
      </c>
      <c r="E102">
        <v>508914.5</v>
      </c>
      <c r="F102">
        <v>1102982</v>
      </c>
      <c r="G102">
        <v>2181554.5</v>
      </c>
      <c r="H102">
        <v>5110441</v>
      </c>
    </row>
    <row r="127" spans="1:3">
      <c r="A127" t="s">
        <v>81</v>
      </c>
      <c r="B127" t="s">
        <v>82</v>
      </c>
      <c r="C127" t="s">
        <v>83</v>
      </c>
    </row>
    <row r="128" spans="1:34">
      <c r="A128" t="s">
        <v>20</v>
      </c>
      <c r="B128" t="s">
        <v>21</v>
      </c>
      <c r="R128" t="s">
        <v>27</v>
      </c>
      <c r="AH128" t="s">
        <v>84</v>
      </c>
    </row>
    <row r="129" spans="1:46">
      <c r="A129" t="s">
        <v>85</v>
      </c>
      <c r="B129">
        <v>1</v>
      </c>
      <c r="F129">
        <v>10</v>
      </c>
      <c r="J129">
        <v>100</v>
      </c>
      <c r="N129">
        <v>1000</v>
      </c>
      <c r="R129">
        <v>1</v>
      </c>
      <c r="V129">
        <v>10</v>
      </c>
      <c r="Z129">
        <v>100</v>
      </c>
      <c r="AD129">
        <v>1000</v>
      </c>
      <c r="AH129">
        <v>1</v>
      </c>
      <c r="AL129">
        <v>10</v>
      </c>
      <c r="AP129">
        <v>100</v>
      </c>
      <c r="AT129">
        <v>1000</v>
      </c>
    </row>
    <row r="130" spans="1:49">
      <c r="A130" t="s">
        <v>86</v>
      </c>
      <c r="B130">
        <v>1</v>
      </c>
      <c r="C130">
        <v>10</v>
      </c>
      <c r="D130">
        <v>100</v>
      </c>
      <c r="E130">
        <v>1000</v>
      </c>
      <c r="F130">
        <v>1</v>
      </c>
      <c r="G130">
        <v>10</v>
      </c>
      <c r="H130">
        <v>100</v>
      </c>
      <c r="I130">
        <v>1000</v>
      </c>
      <c r="J130">
        <v>1</v>
      </c>
      <c r="K130">
        <v>10</v>
      </c>
      <c r="L130">
        <v>100</v>
      </c>
      <c r="M130">
        <v>1000</v>
      </c>
      <c r="N130">
        <v>1</v>
      </c>
      <c r="O130">
        <v>10</v>
      </c>
      <c r="P130">
        <v>100</v>
      </c>
      <c r="Q130">
        <v>1000</v>
      </c>
      <c r="R130">
        <v>1</v>
      </c>
      <c r="S130">
        <v>10</v>
      </c>
      <c r="T130">
        <v>100</v>
      </c>
      <c r="U130">
        <v>1000</v>
      </c>
      <c r="V130">
        <v>1</v>
      </c>
      <c r="W130">
        <v>10</v>
      </c>
      <c r="X130">
        <v>100</v>
      </c>
      <c r="Y130">
        <v>1000</v>
      </c>
      <c r="Z130">
        <v>1</v>
      </c>
      <c r="AA130">
        <v>10</v>
      </c>
      <c r="AB130">
        <v>100</v>
      </c>
      <c r="AC130">
        <v>1000</v>
      </c>
      <c r="AD130">
        <v>1</v>
      </c>
      <c r="AE130">
        <v>10</v>
      </c>
      <c r="AF130">
        <v>100</v>
      </c>
      <c r="AG130">
        <v>1000</v>
      </c>
      <c r="AH130">
        <v>1</v>
      </c>
      <c r="AI130">
        <v>10</v>
      </c>
      <c r="AJ130">
        <v>100</v>
      </c>
      <c r="AK130">
        <v>1000</v>
      </c>
      <c r="AL130">
        <v>1</v>
      </c>
      <c r="AM130">
        <v>10</v>
      </c>
      <c r="AN130">
        <v>100</v>
      </c>
      <c r="AO130">
        <v>1000</v>
      </c>
      <c r="AP130">
        <v>1</v>
      </c>
      <c r="AQ130">
        <v>10</v>
      </c>
      <c r="AR130">
        <v>100</v>
      </c>
      <c r="AS130">
        <v>1000</v>
      </c>
      <c r="AT130">
        <v>1</v>
      </c>
      <c r="AU130">
        <v>10</v>
      </c>
      <c r="AV130">
        <v>100</v>
      </c>
      <c r="AW130">
        <v>1000</v>
      </c>
    </row>
    <row r="131" spans="1:49">
      <c r="A131" t="s">
        <v>87</v>
      </c>
      <c r="B131">
        <v>55615</v>
      </c>
      <c r="C131">
        <v>49818</v>
      </c>
      <c r="D131">
        <v>47297</v>
      </c>
      <c r="E131">
        <v>47587</v>
      </c>
      <c r="F131">
        <v>40744</v>
      </c>
      <c r="G131">
        <v>34374</v>
      </c>
      <c r="H131">
        <v>35116</v>
      </c>
      <c r="I131">
        <v>33521</v>
      </c>
      <c r="J131">
        <v>28387</v>
      </c>
      <c r="K131">
        <v>27664</v>
      </c>
      <c r="L131">
        <v>29807</v>
      </c>
      <c r="M131">
        <v>27972</v>
      </c>
      <c r="N131">
        <v>28810</v>
      </c>
      <c r="O131">
        <v>30134</v>
      </c>
      <c r="P131">
        <v>27288</v>
      </c>
      <c r="Q131">
        <v>28266</v>
      </c>
      <c r="R131">
        <v>144238</v>
      </c>
      <c r="S131">
        <v>125483</v>
      </c>
      <c r="T131">
        <v>107516</v>
      </c>
      <c r="U131">
        <v>105065</v>
      </c>
      <c r="V131">
        <v>146462</v>
      </c>
      <c r="W131">
        <v>121299</v>
      </c>
      <c r="X131">
        <v>108405</v>
      </c>
      <c r="Y131">
        <v>103640</v>
      </c>
      <c r="Z131">
        <v>1772940</v>
      </c>
      <c r="AA131">
        <v>1628990</v>
      </c>
      <c r="AB131">
        <v>1657159</v>
      </c>
      <c r="AC131">
        <v>5158968</v>
      </c>
      <c r="AD131">
        <v>15887304</v>
      </c>
      <c r="AE131">
        <v>15774875</v>
      </c>
      <c r="AF131">
        <v>3991035</v>
      </c>
      <c r="AG131">
        <v>1048750</v>
      </c>
      <c r="AH131">
        <v>208456</v>
      </c>
      <c r="AI131">
        <v>194031</v>
      </c>
      <c r="AJ131">
        <v>152665</v>
      </c>
      <c r="AK131">
        <v>195259</v>
      </c>
      <c r="AL131">
        <v>216299</v>
      </c>
      <c r="AM131">
        <v>210845</v>
      </c>
      <c r="AN131">
        <v>180751</v>
      </c>
      <c r="AO131">
        <v>187586</v>
      </c>
      <c r="AP131">
        <v>1410564</v>
      </c>
      <c r="AQ131">
        <v>1433610</v>
      </c>
      <c r="AR131">
        <v>1417385</v>
      </c>
      <c r="AS131">
        <v>8975067</v>
      </c>
      <c r="AT131">
        <v>3676750</v>
      </c>
      <c r="AU131">
        <v>3577761</v>
      </c>
      <c r="AV131">
        <v>1699130</v>
      </c>
      <c r="AW131">
        <v>1560956</v>
      </c>
    </row>
    <row r="132" spans="1:49">
      <c r="A132" t="s">
        <v>88</v>
      </c>
      <c r="B132">
        <v>55865</v>
      </c>
      <c r="C132">
        <v>50531</v>
      </c>
      <c r="D132">
        <v>48550</v>
      </c>
      <c r="E132">
        <v>48338</v>
      </c>
      <c r="F132">
        <v>43586</v>
      </c>
      <c r="G132">
        <v>35260</v>
      </c>
      <c r="H132">
        <v>35968</v>
      </c>
      <c r="I132">
        <v>34350</v>
      </c>
      <c r="J132">
        <v>28206</v>
      </c>
      <c r="K132">
        <v>28505</v>
      </c>
      <c r="L132">
        <v>29367</v>
      </c>
      <c r="M132">
        <v>27868</v>
      </c>
      <c r="N132">
        <v>28354</v>
      </c>
      <c r="O132">
        <v>29470</v>
      </c>
      <c r="P132">
        <v>27023</v>
      </c>
      <c r="Q132">
        <v>29306</v>
      </c>
      <c r="R132">
        <v>150548</v>
      </c>
      <c r="S132">
        <v>124972</v>
      </c>
      <c r="T132">
        <v>107346</v>
      </c>
      <c r="U132">
        <v>105330</v>
      </c>
      <c r="V132">
        <v>147318</v>
      </c>
      <c r="W132">
        <v>120256</v>
      </c>
      <c r="X132">
        <v>108013</v>
      </c>
      <c r="Y132">
        <v>103685</v>
      </c>
      <c r="Z132">
        <v>1764304</v>
      </c>
      <c r="AA132">
        <v>1630523</v>
      </c>
      <c r="AB132">
        <v>1660385</v>
      </c>
      <c r="AC132">
        <v>5166522</v>
      </c>
      <c r="AD132">
        <v>15441787</v>
      </c>
      <c r="AE132">
        <v>1535534</v>
      </c>
      <c r="AF132">
        <v>4114822</v>
      </c>
      <c r="AG132">
        <v>1277154</v>
      </c>
      <c r="AH132">
        <v>209692</v>
      </c>
      <c r="AI132">
        <v>195446</v>
      </c>
      <c r="AJ132">
        <v>157527</v>
      </c>
      <c r="AK132">
        <v>198489</v>
      </c>
      <c r="AL132">
        <v>222027</v>
      </c>
      <c r="AM132">
        <v>208153</v>
      </c>
      <c r="AN132">
        <v>183676</v>
      </c>
      <c r="AO132">
        <v>190149</v>
      </c>
      <c r="AP132">
        <v>1415245</v>
      </c>
      <c r="AQ132">
        <v>1423099</v>
      </c>
      <c r="AR132">
        <v>1415162</v>
      </c>
      <c r="AS132">
        <v>8099927</v>
      </c>
      <c r="AT132">
        <v>4554279</v>
      </c>
      <c r="AU132">
        <v>4715167</v>
      </c>
      <c r="AV132">
        <v>1790388</v>
      </c>
      <c r="AW132">
        <v>1603036</v>
      </c>
    </row>
    <row r="133" spans="1:49">
      <c r="A133" t="s">
        <v>89</v>
      </c>
      <c r="B133">
        <v>0</v>
      </c>
      <c r="C133">
        <v>0</v>
      </c>
      <c r="D133">
        <v>0</v>
      </c>
      <c r="E133">
        <v>0</v>
      </c>
      <c r="F133">
        <v>34.18</v>
      </c>
      <c r="G133">
        <v>21.78</v>
      </c>
      <c r="H133">
        <v>17.15</v>
      </c>
      <c r="I133">
        <v>22.58</v>
      </c>
      <c r="J133">
        <v>21.75</v>
      </c>
      <c r="K133">
        <v>20.86</v>
      </c>
      <c r="L133">
        <v>18.68</v>
      </c>
      <c r="M133">
        <v>32.13</v>
      </c>
      <c r="N133">
        <v>21.44</v>
      </c>
      <c r="O133">
        <v>22.21</v>
      </c>
      <c r="P133">
        <v>17.77</v>
      </c>
      <c r="Q133">
        <v>25</v>
      </c>
      <c r="R133">
        <v>0</v>
      </c>
      <c r="S133">
        <v>0</v>
      </c>
      <c r="T133">
        <v>0.14</v>
      </c>
      <c r="U133">
        <v>0</v>
      </c>
      <c r="V133">
        <v>0</v>
      </c>
      <c r="W133">
        <v>0</v>
      </c>
      <c r="X133">
        <v>0</v>
      </c>
      <c r="Y133">
        <v>0.14</v>
      </c>
      <c r="Z133">
        <v>2.2</v>
      </c>
      <c r="AA133">
        <v>0.8</v>
      </c>
      <c r="AB133">
        <v>0.56</v>
      </c>
      <c r="AC133">
        <v>44.09</v>
      </c>
      <c r="AD133">
        <v>0.46</v>
      </c>
      <c r="AE133">
        <v>0.28</v>
      </c>
      <c r="AF133">
        <v>70.94</v>
      </c>
      <c r="AG133">
        <v>88.69</v>
      </c>
      <c r="AH133">
        <v>9.87</v>
      </c>
      <c r="AI133">
        <v>1.28</v>
      </c>
      <c r="AJ133">
        <v>1.07</v>
      </c>
      <c r="AK133">
        <v>0.16</v>
      </c>
      <c r="AL133">
        <v>9.81</v>
      </c>
      <c r="AM133">
        <v>1.03</v>
      </c>
      <c r="AN133">
        <v>0.23</v>
      </c>
      <c r="AO133">
        <v>0.17</v>
      </c>
      <c r="AP133">
        <v>0.98</v>
      </c>
      <c r="AQ133">
        <v>0.12</v>
      </c>
      <c r="AR133">
        <v>0.08</v>
      </c>
      <c r="AS133">
        <v>51.26</v>
      </c>
      <c r="AT133">
        <v>43.81</v>
      </c>
      <c r="AU133">
        <v>44.09</v>
      </c>
      <c r="AV133">
        <v>63.71</v>
      </c>
      <c r="AW133">
        <v>63.5</v>
      </c>
    </row>
    <row r="136" spans="1:46">
      <c r="A136" t="s">
        <v>90</v>
      </c>
      <c r="K136" t="s">
        <v>91</v>
      </c>
      <c r="AB136" t="s">
        <v>92</v>
      </c>
      <c r="AJ136" t="s">
        <v>93</v>
      </c>
      <c r="AO136" t="s">
        <v>94</v>
      </c>
      <c r="AT136" t="s">
        <v>95</v>
      </c>
    </row>
    <row r="137" spans="1:39">
      <c r="A137" t="s">
        <v>96</v>
      </c>
      <c r="B137">
        <v>1</v>
      </c>
      <c r="C137">
        <v>10</v>
      </c>
      <c r="D137">
        <v>100</v>
      </c>
      <c r="E137">
        <v>1000</v>
      </c>
      <c r="K137">
        <v>1</v>
      </c>
      <c r="L137">
        <v>10</v>
      </c>
      <c r="M137">
        <v>100</v>
      </c>
      <c r="N137">
        <v>1000</v>
      </c>
      <c r="AA137" t="s">
        <v>96</v>
      </c>
      <c r="AB137">
        <v>1</v>
      </c>
      <c r="AC137">
        <v>10</v>
      </c>
      <c r="AD137">
        <v>100</v>
      </c>
      <c r="AE137">
        <v>1000</v>
      </c>
      <c r="AJ137">
        <v>0</v>
      </c>
      <c r="AK137">
        <v>0</v>
      </c>
      <c r="AL137">
        <v>0.14</v>
      </c>
      <c r="AM137">
        <v>0</v>
      </c>
    </row>
    <row r="138" spans="1:49">
      <c r="A138">
        <v>1</v>
      </c>
      <c r="B138">
        <v>55615</v>
      </c>
      <c r="C138">
        <v>49818</v>
      </c>
      <c r="D138">
        <v>47297</v>
      </c>
      <c r="E138">
        <v>47587</v>
      </c>
      <c r="K138">
        <v>0</v>
      </c>
      <c r="L138">
        <v>0</v>
      </c>
      <c r="M138">
        <v>0</v>
      </c>
      <c r="N138">
        <v>0</v>
      </c>
      <c r="AA138">
        <v>1</v>
      </c>
      <c r="AB138">
        <v>144238</v>
      </c>
      <c r="AC138">
        <v>125483</v>
      </c>
      <c r="AD138">
        <v>107516</v>
      </c>
      <c r="AE138">
        <v>105065</v>
      </c>
      <c r="AJ138">
        <v>0</v>
      </c>
      <c r="AK138">
        <v>0</v>
      </c>
      <c r="AL138">
        <v>0</v>
      </c>
      <c r="AM138">
        <v>0.14</v>
      </c>
      <c r="AO138">
        <v>208456</v>
      </c>
      <c r="AP138">
        <v>194031</v>
      </c>
      <c r="AQ138">
        <v>152665</v>
      </c>
      <c r="AR138">
        <v>195259</v>
      </c>
      <c r="AT138">
        <v>9.87</v>
      </c>
      <c r="AU138">
        <v>1.28</v>
      </c>
      <c r="AV138">
        <v>1.07</v>
      </c>
      <c r="AW138">
        <v>0.16</v>
      </c>
    </row>
    <row r="139" spans="1:49">
      <c r="A139">
        <v>10</v>
      </c>
      <c r="B139">
        <v>40744</v>
      </c>
      <c r="C139">
        <v>34374</v>
      </c>
      <c r="D139">
        <v>35116</v>
      </c>
      <c r="E139">
        <v>33521</v>
      </c>
      <c r="K139">
        <v>34.18</v>
      </c>
      <c r="L139">
        <v>21.78</v>
      </c>
      <c r="M139">
        <v>17.15</v>
      </c>
      <c r="N139">
        <v>22.58</v>
      </c>
      <c r="AA139">
        <v>10</v>
      </c>
      <c r="AB139">
        <v>146462</v>
      </c>
      <c r="AC139">
        <v>121299</v>
      </c>
      <c r="AD139">
        <v>108405</v>
      </c>
      <c r="AE139">
        <v>103640</v>
      </c>
      <c r="AJ139">
        <v>2.2</v>
      </c>
      <c r="AK139">
        <v>0.8</v>
      </c>
      <c r="AL139">
        <v>0.56</v>
      </c>
      <c r="AM139">
        <v>44.09</v>
      </c>
      <c r="AO139">
        <v>216299</v>
      </c>
      <c r="AP139">
        <v>210845</v>
      </c>
      <c r="AQ139">
        <v>180751</v>
      </c>
      <c r="AR139">
        <v>187586</v>
      </c>
      <c r="AT139">
        <v>9.81</v>
      </c>
      <c r="AU139">
        <v>1.03</v>
      </c>
      <c r="AV139">
        <v>0.23</v>
      </c>
      <c r="AW139">
        <v>0.17</v>
      </c>
    </row>
    <row r="140" spans="1:49">
      <c r="A140">
        <v>100</v>
      </c>
      <c r="B140">
        <v>28387</v>
      </c>
      <c r="C140">
        <v>27664</v>
      </c>
      <c r="D140">
        <v>29807</v>
      </c>
      <c r="E140">
        <v>27972</v>
      </c>
      <c r="K140">
        <v>21.75</v>
      </c>
      <c r="L140">
        <v>20.86</v>
      </c>
      <c r="M140">
        <v>18.68</v>
      </c>
      <c r="N140">
        <v>32.13</v>
      </c>
      <c r="AA140">
        <v>100</v>
      </c>
      <c r="AB140">
        <v>1772940</v>
      </c>
      <c r="AC140">
        <v>1628990</v>
      </c>
      <c r="AD140">
        <v>1657159</v>
      </c>
      <c r="AE140">
        <v>5158968</v>
      </c>
      <c r="AJ140">
        <v>0.46</v>
      </c>
      <c r="AK140">
        <v>0.28</v>
      </c>
      <c r="AL140">
        <v>70.94</v>
      </c>
      <c r="AM140">
        <v>88.69</v>
      </c>
      <c r="AO140">
        <v>1410564</v>
      </c>
      <c r="AP140">
        <v>1433610</v>
      </c>
      <c r="AQ140">
        <v>1417385</v>
      </c>
      <c r="AR140">
        <v>8975067</v>
      </c>
      <c r="AT140">
        <v>0.98</v>
      </c>
      <c r="AU140">
        <v>0.12</v>
      </c>
      <c r="AV140">
        <v>0.08</v>
      </c>
      <c r="AW140">
        <v>51.26</v>
      </c>
    </row>
    <row r="141" spans="1:49">
      <c r="A141">
        <v>1000</v>
      </c>
      <c r="B141">
        <v>28810</v>
      </c>
      <c r="C141">
        <v>30134</v>
      </c>
      <c r="D141">
        <v>27288</v>
      </c>
      <c r="E141">
        <v>28266</v>
      </c>
      <c r="K141">
        <v>21.44</v>
      </c>
      <c r="L141">
        <v>22.21</v>
      </c>
      <c r="M141">
        <v>17.77</v>
      </c>
      <c r="N141">
        <v>25</v>
      </c>
      <c r="AA141">
        <v>1000</v>
      </c>
      <c r="AB141">
        <v>15887304</v>
      </c>
      <c r="AC141">
        <v>15774875</v>
      </c>
      <c r="AD141">
        <v>3991035</v>
      </c>
      <c r="AE141">
        <v>1048750</v>
      </c>
      <c r="AO141">
        <v>3676750</v>
      </c>
      <c r="AP141">
        <v>3577761</v>
      </c>
      <c r="AQ141">
        <v>1699130</v>
      </c>
      <c r="AR141">
        <v>1560956</v>
      </c>
      <c r="AT141">
        <v>43.81</v>
      </c>
      <c r="AU141">
        <v>44.09</v>
      </c>
      <c r="AV141">
        <v>63.71</v>
      </c>
      <c r="AW141">
        <v>63.5</v>
      </c>
    </row>
    <row r="185" spans="1:24">
      <c r="A185" t="s">
        <v>97</v>
      </c>
      <c r="B185" t="s">
        <v>98</v>
      </c>
      <c r="S185" t="s">
        <v>99</v>
      </c>
      <c r="X185" t="s">
        <v>100</v>
      </c>
    </row>
    <row r="186" spans="1:32">
      <c r="A186" t="s">
        <v>85</v>
      </c>
      <c r="B186">
        <v>1</v>
      </c>
      <c r="F186">
        <v>10</v>
      </c>
      <c r="J186">
        <v>100</v>
      </c>
      <c r="S186" t="s">
        <v>85</v>
      </c>
      <c r="T186">
        <v>1</v>
      </c>
      <c r="X186">
        <v>10</v>
      </c>
      <c r="AB186">
        <v>100</v>
      </c>
      <c r="AF186">
        <v>1000</v>
      </c>
    </row>
    <row r="187" spans="1:35">
      <c r="A187" t="s">
        <v>86</v>
      </c>
      <c r="B187">
        <v>1</v>
      </c>
      <c r="C187">
        <v>10</v>
      </c>
      <c r="D187">
        <v>50</v>
      </c>
      <c r="E187">
        <v>100</v>
      </c>
      <c r="F187">
        <v>1</v>
      </c>
      <c r="G187">
        <v>10</v>
      </c>
      <c r="H187">
        <v>50</v>
      </c>
      <c r="I187">
        <v>100</v>
      </c>
      <c r="J187">
        <v>1</v>
      </c>
      <c r="K187">
        <v>10</v>
      </c>
      <c r="L187">
        <v>50</v>
      </c>
      <c r="M187">
        <v>100</v>
      </c>
      <c r="S187" t="s">
        <v>86</v>
      </c>
      <c r="T187">
        <v>1</v>
      </c>
      <c r="U187">
        <v>10</v>
      </c>
      <c r="V187">
        <v>100</v>
      </c>
      <c r="W187">
        <v>1000</v>
      </c>
      <c r="X187">
        <v>1</v>
      </c>
      <c r="Y187">
        <v>10</v>
      </c>
      <c r="Z187">
        <v>100</v>
      </c>
      <c r="AA187">
        <v>1000</v>
      </c>
      <c r="AB187">
        <v>1</v>
      </c>
      <c r="AC187">
        <v>10</v>
      </c>
      <c r="AD187">
        <v>100</v>
      </c>
      <c r="AE187">
        <v>1000</v>
      </c>
      <c r="AF187">
        <v>1</v>
      </c>
      <c r="AG187">
        <v>10</v>
      </c>
      <c r="AH187">
        <v>100</v>
      </c>
      <c r="AI187">
        <v>1000</v>
      </c>
    </row>
    <row r="188" spans="1:35">
      <c r="A188" t="s">
        <v>87</v>
      </c>
      <c r="B188">
        <v>84083</v>
      </c>
      <c r="C188">
        <v>89932</v>
      </c>
      <c r="D188">
        <v>4713631</v>
      </c>
      <c r="E188">
        <v>7116849</v>
      </c>
      <c r="F188">
        <v>84374</v>
      </c>
      <c r="G188">
        <v>117751</v>
      </c>
      <c r="H188">
        <v>6222661</v>
      </c>
      <c r="I188">
        <v>4666822</v>
      </c>
      <c r="J188">
        <v>86402</v>
      </c>
      <c r="K188">
        <v>40124047</v>
      </c>
      <c r="L188">
        <v>6392591</v>
      </c>
      <c r="M188">
        <v>9914937</v>
      </c>
      <c r="S188" t="s">
        <v>87</v>
      </c>
      <c r="T188">
        <v>40352</v>
      </c>
      <c r="U188">
        <v>44140</v>
      </c>
      <c r="V188">
        <v>31572</v>
      </c>
      <c r="W188">
        <v>29843</v>
      </c>
      <c r="X188">
        <v>18095</v>
      </c>
      <c r="Y188">
        <v>13480</v>
      </c>
      <c r="Z188">
        <v>11478</v>
      </c>
      <c r="AA188">
        <v>10809</v>
      </c>
      <c r="AB188">
        <v>3924</v>
      </c>
      <c r="AC188">
        <v>4035</v>
      </c>
      <c r="AD188">
        <v>3281</v>
      </c>
      <c r="AE188">
        <v>3595</v>
      </c>
      <c r="AF188">
        <v>3863</v>
      </c>
      <c r="AG188">
        <v>3176</v>
      </c>
      <c r="AH188">
        <v>3102</v>
      </c>
      <c r="AI188">
        <v>2905</v>
      </c>
    </row>
    <row r="189" spans="1:35">
      <c r="A189" t="s">
        <v>88</v>
      </c>
      <c r="B189">
        <v>83655</v>
      </c>
      <c r="C189">
        <v>89904</v>
      </c>
      <c r="D189">
        <v>6219063</v>
      </c>
      <c r="E189">
        <v>10872916</v>
      </c>
      <c r="F189">
        <v>90669</v>
      </c>
      <c r="G189">
        <v>18834953</v>
      </c>
      <c r="H189">
        <v>11749709</v>
      </c>
      <c r="I189">
        <v>12396518</v>
      </c>
      <c r="J189">
        <v>2595320</v>
      </c>
      <c r="K189">
        <v>29951021</v>
      </c>
      <c r="L189">
        <v>12298418</v>
      </c>
      <c r="M189">
        <v>7818194</v>
      </c>
      <c r="S189" t="s">
        <v>88</v>
      </c>
      <c r="T189">
        <v>40567</v>
      </c>
      <c r="U189">
        <v>42659</v>
      </c>
      <c r="V189">
        <v>31668</v>
      </c>
      <c r="W189">
        <v>29744</v>
      </c>
      <c r="X189">
        <v>17490</v>
      </c>
      <c r="Y189">
        <v>14035</v>
      </c>
      <c r="Z189">
        <v>16689</v>
      </c>
      <c r="AA189">
        <v>14338</v>
      </c>
      <c r="AB189" s="3">
        <v>4.15e+17</v>
      </c>
      <c r="AC189" s="3">
        <v>3.43e+17</v>
      </c>
      <c r="AD189" s="3">
        <v>2.03e+17</v>
      </c>
      <c r="AE189" s="3">
        <v>6.88e+16</v>
      </c>
      <c r="AF189" s="3">
        <v>8.67e+16</v>
      </c>
      <c r="AG189" s="3">
        <v>4.09e+16</v>
      </c>
      <c r="AH189" s="3">
        <v>3.35e+16</v>
      </c>
      <c r="AI189" s="3">
        <v>1.46e+16</v>
      </c>
    </row>
    <row r="190" spans="1:35">
      <c r="A190" t="s">
        <v>89</v>
      </c>
      <c r="B190">
        <v>0.83</v>
      </c>
      <c r="C190">
        <v>0.08</v>
      </c>
      <c r="D190">
        <v>42.11</v>
      </c>
      <c r="E190">
        <v>46.82</v>
      </c>
      <c r="F190">
        <v>82.48</v>
      </c>
      <c r="G190">
        <v>81.53</v>
      </c>
      <c r="H190">
        <v>89.29</v>
      </c>
      <c r="I190">
        <v>92.28</v>
      </c>
      <c r="J190">
        <v>91.74</v>
      </c>
      <c r="K190">
        <v>95.87</v>
      </c>
      <c r="L190">
        <v>96.07</v>
      </c>
      <c r="M190">
        <v>96.55</v>
      </c>
      <c r="S190" t="s">
        <v>89</v>
      </c>
      <c r="T190">
        <v>0.83</v>
      </c>
      <c r="U190">
        <v>0.08</v>
      </c>
      <c r="V190">
        <v>0</v>
      </c>
      <c r="W190">
        <v>0</v>
      </c>
      <c r="X190">
        <v>90.08</v>
      </c>
      <c r="Y190">
        <v>90</v>
      </c>
      <c r="Z190">
        <v>88.7</v>
      </c>
      <c r="AA190">
        <v>88.82</v>
      </c>
      <c r="AB190">
        <v>94.6</v>
      </c>
      <c r="AC190">
        <v>94.38</v>
      </c>
      <c r="AD190">
        <v>93.93</v>
      </c>
      <c r="AE190">
        <v>92.27</v>
      </c>
      <c r="AF190">
        <v>92.42</v>
      </c>
      <c r="AG190">
        <v>91.77</v>
      </c>
      <c r="AH190">
        <v>91.38</v>
      </c>
      <c r="AI190">
        <v>90.81</v>
      </c>
    </row>
    <row r="192" spans="1:26">
      <c r="A192" t="s">
        <v>101</v>
      </c>
      <c r="H192" t="s">
        <v>102</v>
      </c>
      <c r="S192" t="s">
        <v>99</v>
      </c>
      <c r="Z192" t="s">
        <v>103</v>
      </c>
    </row>
    <row r="193" spans="2:23">
      <c r="B193">
        <v>1</v>
      </c>
      <c r="C193">
        <v>10</v>
      </c>
      <c r="D193">
        <v>50</v>
      </c>
      <c r="E193">
        <v>100</v>
      </c>
      <c r="I193">
        <v>1</v>
      </c>
      <c r="J193">
        <v>10</v>
      </c>
      <c r="K193">
        <v>50</v>
      </c>
      <c r="L193">
        <v>100</v>
      </c>
      <c r="S193" t="s">
        <v>104</v>
      </c>
      <c r="T193">
        <v>1</v>
      </c>
      <c r="U193">
        <v>10</v>
      </c>
      <c r="V193">
        <v>100</v>
      </c>
      <c r="W193">
        <v>1000</v>
      </c>
    </row>
    <row r="194" spans="1:19">
      <c r="A194">
        <v>1</v>
      </c>
      <c r="B194">
        <v>84083</v>
      </c>
      <c r="C194">
        <v>89932</v>
      </c>
      <c r="D194">
        <v>4713631</v>
      </c>
      <c r="E194">
        <v>7116849</v>
      </c>
      <c r="H194">
        <v>1</v>
      </c>
      <c r="I194">
        <v>0.83</v>
      </c>
      <c r="J194">
        <v>0.08</v>
      </c>
      <c r="K194">
        <v>42.11</v>
      </c>
      <c r="L194">
        <v>46.82</v>
      </c>
      <c r="S194">
        <v>1</v>
      </c>
    </row>
    <row r="195" spans="1:19">
      <c r="A195">
        <v>10</v>
      </c>
      <c r="B195">
        <v>84374</v>
      </c>
      <c r="C195">
        <v>117751</v>
      </c>
      <c r="D195">
        <v>6222661</v>
      </c>
      <c r="E195">
        <v>4666822</v>
      </c>
      <c r="H195">
        <v>10</v>
      </c>
      <c r="I195">
        <v>82.48</v>
      </c>
      <c r="J195">
        <v>81.53</v>
      </c>
      <c r="K195">
        <v>89.29</v>
      </c>
      <c r="L195">
        <v>92.28</v>
      </c>
      <c r="S195">
        <v>10</v>
      </c>
    </row>
    <row r="196" spans="1:19">
      <c r="A196">
        <v>100</v>
      </c>
      <c r="B196">
        <v>86402</v>
      </c>
      <c r="C196">
        <v>40124047</v>
      </c>
      <c r="D196">
        <v>6392591</v>
      </c>
      <c r="E196">
        <v>9914937</v>
      </c>
      <c r="H196">
        <v>100</v>
      </c>
      <c r="I196">
        <v>91.74</v>
      </c>
      <c r="J196">
        <v>95.87</v>
      </c>
      <c r="K196">
        <v>96.07</v>
      </c>
      <c r="L196">
        <v>96.55</v>
      </c>
      <c r="S196">
        <v>100</v>
      </c>
    </row>
    <row r="197" spans="19:19">
      <c r="S197">
        <v>1000</v>
      </c>
    </row>
    <row r="223" spans="1:3">
      <c r="A223" t="s">
        <v>105</v>
      </c>
      <c r="B223" t="s">
        <v>106</v>
      </c>
      <c r="C223" t="s">
        <v>107</v>
      </c>
    </row>
    <row r="224" spans="1:16">
      <c r="A224" t="s">
        <v>108</v>
      </c>
      <c r="B224">
        <v>1</v>
      </c>
      <c r="C224"/>
      <c r="D224">
        <v>1</v>
      </c>
      <c r="E224">
        <v>2</v>
      </c>
      <c r="F224">
        <v>3</v>
      </c>
      <c r="G224">
        <v>4</v>
      </c>
      <c r="H224"/>
      <c r="I224">
        <v>1</v>
      </c>
      <c r="J224">
        <v>2</v>
      </c>
      <c r="K224">
        <v>3</v>
      </c>
      <c r="L224">
        <v>4</v>
      </c>
      <c r="M224">
        <v>5</v>
      </c>
      <c r="N224">
        <v>6</v>
      </c>
      <c r="O224">
        <v>7</v>
      </c>
      <c r="P224">
        <v>8</v>
      </c>
    </row>
    <row r="225" spans="1:16">
      <c r="A225" t="s">
        <v>87</v>
      </c>
      <c r="B225" s="4">
        <v>45197</v>
      </c>
      <c r="C225"/>
      <c r="D225">
        <v>75457</v>
      </c>
      <c r="E225">
        <v>94802</v>
      </c>
      <c r="F225">
        <v>55263</v>
      </c>
      <c r="G225">
        <v>62452</v>
      </c>
      <c r="I225">
        <v>78535</v>
      </c>
      <c r="J225">
        <v>147516</v>
      </c>
      <c r="K225">
        <v>120817</v>
      </c>
      <c r="L225">
        <v>105291</v>
      </c>
      <c r="M225">
        <v>109687</v>
      </c>
      <c r="N225">
        <v>58768</v>
      </c>
      <c r="O225">
        <v>66216</v>
      </c>
      <c r="P225">
        <v>135132</v>
      </c>
    </row>
    <row r="226" spans="1:16">
      <c r="A226" t="s">
        <v>109</v>
      </c>
      <c r="B226">
        <v>47408</v>
      </c>
      <c r="C226"/>
      <c r="D226">
        <v>80057</v>
      </c>
      <c r="E226">
        <v>106709</v>
      </c>
      <c r="F226">
        <v>56826</v>
      </c>
      <c r="G226">
        <v>64205</v>
      </c>
      <c r="I226">
        <v>83601</v>
      </c>
      <c r="J226">
        <v>156805</v>
      </c>
      <c r="K226">
        <v>126239</v>
      </c>
      <c r="L226">
        <v>109353</v>
      </c>
      <c r="M226">
        <v>116782</v>
      </c>
      <c r="N226">
        <v>60163</v>
      </c>
      <c r="O226">
        <v>68140</v>
      </c>
      <c r="P226">
        <v>140701</v>
      </c>
    </row>
    <row r="227" spans="1:16">
      <c r="A227" t="s">
        <v>110</v>
      </c>
      <c r="B227">
        <v>73423</v>
      </c>
      <c r="C227"/>
      <c r="D227">
        <v>87459</v>
      </c>
      <c r="E227">
        <v>113342</v>
      </c>
      <c r="F227">
        <v>62193</v>
      </c>
      <c r="G227">
        <v>69561</v>
      </c>
      <c r="I227">
        <v>95214</v>
      </c>
      <c r="J227">
        <v>447203</v>
      </c>
      <c r="K227">
        <v>429379</v>
      </c>
      <c r="L227">
        <v>119630</v>
      </c>
      <c r="M227">
        <v>134895</v>
      </c>
      <c r="N227">
        <v>63646</v>
      </c>
      <c r="O227">
        <v>74799</v>
      </c>
      <c r="P227">
        <v>437245</v>
      </c>
    </row>
    <row r="228" spans="1:16">
      <c r="A228" t="s">
        <v>111</v>
      </c>
      <c r="B228">
        <v>39244</v>
      </c>
      <c r="C228"/>
      <c r="D228">
        <v>66644</v>
      </c>
      <c r="E228">
        <v>82578</v>
      </c>
      <c r="F228">
        <v>47291</v>
      </c>
      <c r="G228">
        <v>54681</v>
      </c>
      <c r="I228">
        <v>70500</v>
      </c>
      <c r="J228">
        <v>131299</v>
      </c>
      <c r="K228">
        <v>110212</v>
      </c>
      <c r="L228">
        <v>93469</v>
      </c>
      <c r="M228">
        <v>98773</v>
      </c>
      <c r="N228">
        <v>52039</v>
      </c>
      <c r="O228">
        <v>58729</v>
      </c>
      <c r="P228">
        <v>121061</v>
      </c>
    </row>
    <row r="229" spans="1:16">
      <c r="A229" t="s">
        <v>88</v>
      </c>
      <c r="B229">
        <v>45465</v>
      </c>
      <c r="C229"/>
      <c r="D229">
        <v>75546.1491426181</v>
      </c>
      <c r="E229">
        <v>96199.3055625261</v>
      </c>
      <c r="F229">
        <v>54631.6860727729</v>
      </c>
      <c r="G229">
        <v>61882.0450020911</v>
      </c>
      <c r="I229">
        <v>79163.4951480676</v>
      </c>
      <c r="J229">
        <v>148077.539484691</v>
      </c>
      <c r="K229">
        <v>121006.594612681</v>
      </c>
      <c r="L229">
        <v>104863.203530199</v>
      </c>
      <c r="M229">
        <v>110365.858290112</v>
      </c>
      <c r="N229">
        <v>58731.5730299481</v>
      </c>
      <c r="O229">
        <v>66223.9855278567</v>
      </c>
      <c r="P229">
        <v>135077.797389995</v>
      </c>
    </row>
    <row r="230" spans="1:16">
      <c r="A230" t="s">
        <v>89</v>
      </c>
      <c r="B230">
        <v>0</v>
      </c>
      <c r="C230"/>
      <c r="D230">
        <v>0</v>
      </c>
      <c r="E230">
        <v>0</v>
      </c>
      <c r="F230">
        <v>0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2" spans="1:1">
      <c r="A232" t="s">
        <v>35</v>
      </c>
    </row>
    <row r="233" spans="1:16">
      <c r="A233" t="s">
        <v>87</v>
      </c>
      <c r="B233">
        <v>46434</v>
      </c>
      <c r="D233">
        <v>96355</v>
      </c>
      <c r="E233">
        <v>75946</v>
      </c>
      <c r="F233">
        <v>63449</v>
      </c>
      <c r="G233">
        <v>56031</v>
      </c>
      <c r="I233">
        <v>59328</v>
      </c>
      <c r="J233">
        <v>66694</v>
      </c>
      <c r="K233">
        <v>78939</v>
      </c>
      <c r="L233">
        <v>103288</v>
      </c>
      <c r="M233">
        <v>110228</v>
      </c>
      <c r="N233">
        <v>121514</v>
      </c>
      <c r="O233">
        <v>133427</v>
      </c>
      <c r="P233">
        <v>144382</v>
      </c>
    </row>
    <row r="234" spans="1:16">
      <c r="A234" t="s">
        <v>109</v>
      </c>
      <c r="B234">
        <v>53795</v>
      </c>
      <c r="D234">
        <v>108031</v>
      </c>
      <c r="E234">
        <v>80491</v>
      </c>
      <c r="F234">
        <v>65556</v>
      </c>
      <c r="G234">
        <v>57566</v>
      </c>
      <c r="I234">
        <v>60768</v>
      </c>
      <c r="J234">
        <v>68624</v>
      </c>
      <c r="K234">
        <v>83958</v>
      </c>
      <c r="L234">
        <v>108968</v>
      </c>
      <c r="M234">
        <v>115868</v>
      </c>
      <c r="N234">
        <v>126833</v>
      </c>
      <c r="O234">
        <v>139026</v>
      </c>
      <c r="P234">
        <v>152923</v>
      </c>
    </row>
    <row r="235" spans="1:16">
      <c r="A235" t="s">
        <v>110</v>
      </c>
      <c r="B235">
        <v>60328</v>
      </c>
      <c r="D235">
        <v>114636</v>
      </c>
      <c r="E235">
        <v>95533</v>
      </c>
      <c r="F235">
        <v>72512</v>
      </c>
      <c r="G235">
        <v>68552</v>
      </c>
      <c r="I235">
        <v>69933</v>
      </c>
      <c r="J235">
        <v>81143</v>
      </c>
      <c r="K235">
        <v>100491</v>
      </c>
      <c r="L235">
        <v>121641</v>
      </c>
      <c r="M235">
        <v>126659</v>
      </c>
      <c r="N235">
        <v>368347</v>
      </c>
      <c r="O235">
        <v>384702</v>
      </c>
      <c r="P235">
        <v>396057</v>
      </c>
    </row>
    <row r="236" spans="1:16">
      <c r="A236" t="s">
        <v>111</v>
      </c>
      <c r="B236">
        <v>43553</v>
      </c>
      <c r="D236">
        <v>86944</v>
      </c>
      <c r="E236">
        <v>68292</v>
      </c>
      <c r="F236">
        <v>55063</v>
      </c>
      <c r="G236">
        <v>49057</v>
      </c>
      <c r="I236">
        <v>53669</v>
      </c>
      <c r="J236">
        <v>60185</v>
      </c>
      <c r="K236">
        <v>72165</v>
      </c>
      <c r="L236">
        <v>91583</v>
      </c>
      <c r="M236">
        <v>101043</v>
      </c>
      <c r="N236">
        <v>108393</v>
      </c>
      <c r="O236">
        <v>120750</v>
      </c>
      <c r="P236">
        <v>131776</v>
      </c>
    </row>
    <row r="237" spans="1:16">
      <c r="A237" t="s">
        <v>88</v>
      </c>
      <c r="B237">
        <v>47290.13</v>
      </c>
      <c r="D237">
        <v>97613.3129496402</v>
      </c>
      <c r="E237">
        <v>76106.3317717918</v>
      </c>
      <c r="F237">
        <v>63073.6580224192</v>
      </c>
      <c r="G237">
        <v>55603.4636105069</v>
      </c>
      <c r="I237">
        <v>59313.6122636774</v>
      </c>
      <c r="J237">
        <v>66710.8750209135</v>
      </c>
      <c r="K237">
        <v>79510.12</v>
      </c>
      <c r="L237">
        <v>103295.678015726</v>
      </c>
      <c r="M237">
        <v>110669.560983771</v>
      </c>
      <c r="N237">
        <v>121168.738497574</v>
      </c>
      <c r="O237">
        <v>133252.246695666</v>
      </c>
      <c r="P237">
        <v>144762.551112598</v>
      </c>
    </row>
    <row r="238" spans="1:7">
      <c r="A238" t="s">
        <v>89</v>
      </c>
      <c r="B238"/>
      <c r="D238">
        <v>0</v>
      </c>
      <c r="E238">
        <v>0</v>
      </c>
      <c r="F238">
        <v>0</v>
      </c>
      <c r="G238">
        <v>0</v>
      </c>
    </row>
    <row r="240" spans="1:1">
      <c r="A240" t="s">
        <v>37</v>
      </c>
    </row>
    <row r="241" spans="1:16">
      <c r="A241" t="s">
        <v>87</v>
      </c>
      <c r="B241">
        <v>46139</v>
      </c>
      <c r="D241">
        <v>54176</v>
      </c>
      <c r="E241">
        <v>61034</v>
      </c>
      <c r="F241">
        <v>73559</v>
      </c>
      <c r="G241">
        <v>91512</v>
      </c>
      <c r="I241">
        <v>57810</v>
      </c>
      <c r="J241">
        <v>65207</v>
      </c>
      <c r="K241">
        <v>77419</v>
      </c>
      <c r="L241">
        <v>100747</v>
      </c>
      <c r="M241">
        <v>108006</v>
      </c>
      <c r="N241">
        <v>117284</v>
      </c>
      <c r="O241">
        <v>130473</v>
      </c>
      <c r="P241">
        <v>140323</v>
      </c>
    </row>
    <row r="242" spans="1:16">
      <c r="A242" t="s">
        <v>109</v>
      </c>
      <c r="B242">
        <v>52800</v>
      </c>
      <c r="D242">
        <v>56096</v>
      </c>
      <c r="E242">
        <v>63048</v>
      </c>
      <c r="F242">
        <v>77263</v>
      </c>
      <c r="G242">
        <v>104253</v>
      </c>
      <c r="I242">
        <v>59746</v>
      </c>
      <c r="J242">
        <v>67267</v>
      </c>
      <c r="K242">
        <v>81964</v>
      </c>
      <c r="L242">
        <v>104704</v>
      </c>
      <c r="M242">
        <v>112755</v>
      </c>
      <c r="N242">
        <v>123985</v>
      </c>
      <c r="O242">
        <v>135690</v>
      </c>
      <c r="P242">
        <v>149105</v>
      </c>
    </row>
    <row r="243" spans="1:16">
      <c r="A243" t="s">
        <v>110</v>
      </c>
      <c r="B243">
        <v>59117</v>
      </c>
      <c r="D243">
        <v>63569</v>
      </c>
      <c r="E243">
        <v>76261</v>
      </c>
      <c r="F243">
        <v>86951</v>
      </c>
      <c r="G243">
        <v>110881</v>
      </c>
      <c r="I243">
        <v>63940</v>
      </c>
      <c r="J243">
        <v>72099</v>
      </c>
      <c r="K243">
        <v>96979</v>
      </c>
      <c r="L243">
        <v>121656</v>
      </c>
      <c r="M243">
        <v>125897</v>
      </c>
      <c r="N243">
        <v>469984</v>
      </c>
      <c r="O243">
        <v>488095</v>
      </c>
      <c r="P243">
        <v>503068</v>
      </c>
    </row>
    <row r="244" spans="1:16">
      <c r="A244" t="s">
        <v>111</v>
      </c>
      <c r="B244">
        <v>44505</v>
      </c>
      <c r="D244">
        <v>46457</v>
      </c>
      <c r="E244">
        <v>53466</v>
      </c>
      <c r="F244">
        <v>65179</v>
      </c>
      <c r="G244">
        <v>79113</v>
      </c>
      <c r="I244">
        <v>51911</v>
      </c>
      <c r="J244">
        <v>58528</v>
      </c>
      <c r="K244">
        <v>70403</v>
      </c>
      <c r="L244">
        <v>88563</v>
      </c>
      <c r="M244">
        <v>98162</v>
      </c>
      <c r="N244">
        <v>104635</v>
      </c>
      <c r="O244">
        <v>116171</v>
      </c>
      <c r="P244">
        <v>127191</v>
      </c>
    </row>
    <row r="245" spans="1:16">
      <c r="A245" t="s">
        <v>88</v>
      </c>
      <c r="B245">
        <v>46661.76</v>
      </c>
      <c r="D245">
        <v>53518.2624006691</v>
      </c>
      <c r="E245">
        <v>60453.1511501463</v>
      </c>
      <c r="F245">
        <v>73259.6694270179</v>
      </c>
      <c r="G245">
        <v>92916.478711836</v>
      </c>
      <c r="I245">
        <v>57849.000752886</v>
      </c>
      <c r="J245">
        <v>65204.66764263</v>
      </c>
      <c r="K245">
        <v>77880.208</v>
      </c>
      <c r="L245">
        <v>100594.868746862</v>
      </c>
      <c r="M245">
        <v>108399.218838882</v>
      </c>
      <c r="N245">
        <v>117535.666220511</v>
      </c>
      <c r="O245">
        <v>130263.745691818</v>
      </c>
      <c r="P245">
        <v>140916.0041827</v>
      </c>
    </row>
    <row r="246" spans="1:7">
      <c r="A246" t="s">
        <v>89</v>
      </c>
      <c r="B246">
        <v>0</v>
      </c>
      <c r="D246">
        <v>0</v>
      </c>
      <c r="E246">
        <v>0</v>
      </c>
      <c r="F246">
        <v>0</v>
      </c>
      <c r="G246">
        <v>0</v>
      </c>
    </row>
    <row r="248" spans="1:1">
      <c r="A248" t="s">
        <v>39</v>
      </c>
    </row>
    <row r="249" spans="1:16">
      <c r="A249" t="s">
        <v>87</v>
      </c>
      <c r="B249">
        <v>47127</v>
      </c>
      <c r="D249">
        <v>55217</v>
      </c>
      <c r="E249">
        <v>62525</v>
      </c>
      <c r="F249">
        <v>75639</v>
      </c>
      <c r="G249">
        <v>94412</v>
      </c>
      <c r="I249">
        <v>58054</v>
      </c>
      <c r="J249">
        <v>65257</v>
      </c>
      <c r="K249">
        <v>77829</v>
      </c>
      <c r="L249">
        <v>105277</v>
      </c>
      <c r="M249">
        <v>110085</v>
      </c>
      <c r="N249">
        <v>119725</v>
      </c>
      <c r="O249">
        <v>134877</v>
      </c>
      <c r="P249">
        <v>148027</v>
      </c>
    </row>
    <row r="250" spans="1:16">
      <c r="A250" t="s">
        <v>109</v>
      </c>
      <c r="B250">
        <v>54542</v>
      </c>
      <c r="D250">
        <v>56764</v>
      </c>
      <c r="E250">
        <v>64362</v>
      </c>
      <c r="F250">
        <v>80210</v>
      </c>
      <c r="G250">
        <v>104084</v>
      </c>
      <c r="I250">
        <v>59654</v>
      </c>
      <c r="J250">
        <v>67281</v>
      </c>
      <c r="K250">
        <v>82683</v>
      </c>
      <c r="L250">
        <v>108524</v>
      </c>
      <c r="M250">
        <v>116759</v>
      </c>
      <c r="N250">
        <v>125122</v>
      </c>
      <c r="O250">
        <v>139963</v>
      </c>
      <c r="P250">
        <v>157356</v>
      </c>
    </row>
    <row r="251" spans="1:16">
      <c r="A251" t="s">
        <v>110</v>
      </c>
      <c r="B251">
        <v>205182</v>
      </c>
      <c r="D251">
        <v>59943</v>
      </c>
      <c r="E251">
        <v>70271</v>
      </c>
      <c r="F251">
        <v>84277</v>
      </c>
      <c r="G251">
        <v>116274</v>
      </c>
      <c r="I251">
        <v>82163</v>
      </c>
      <c r="J251">
        <v>97790</v>
      </c>
      <c r="K251">
        <v>103632</v>
      </c>
      <c r="L251">
        <v>129749</v>
      </c>
      <c r="M251">
        <v>149635</v>
      </c>
      <c r="N251">
        <v>361486</v>
      </c>
      <c r="O251">
        <v>467728</v>
      </c>
      <c r="P251">
        <v>473077</v>
      </c>
    </row>
    <row r="252" spans="1:16">
      <c r="A252" t="s">
        <v>111</v>
      </c>
      <c r="B252">
        <v>45126</v>
      </c>
      <c r="D252">
        <v>47876</v>
      </c>
      <c r="E252">
        <v>54849</v>
      </c>
      <c r="F252">
        <v>66848</v>
      </c>
      <c r="G252">
        <v>83764</v>
      </c>
      <c r="I252">
        <v>51058</v>
      </c>
      <c r="J252">
        <v>57854</v>
      </c>
      <c r="K252">
        <v>70700</v>
      </c>
      <c r="L252">
        <v>91320</v>
      </c>
      <c r="M252">
        <v>99661</v>
      </c>
      <c r="N252">
        <v>108757</v>
      </c>
      <c r="O252">
        <v>120336</v>
      </c>
      <c r="P252">
        <v>135023</v>
      </c>
    </row>
    <row r="253" spans="1:16">
      <c r="A253" t="s">
        <v>88</v>
      </c>
      <c r="B253">
        <v>48039.95</v>
      </c>
      <c r="D253">
        <v>54828.3289275556</v>
      </c>
      <c r="E253">
        <v>62175.2300485193</v>
      </c>
      <c r="F253">
        <v>75833.9249623557</v>
      </c>
      <c r="G253">
        <v>95377.2298812113</v>
      </c>
      <c r="I253">
        <v>58085.2538899113</v>
      </c>
      <c r="J253">
        <v>65319.0636606993</v>
      </c>
      <c r="K253">
        <v>78386.1401204617</v>
      </c>
      <c r="L253">
        <v>104319.708884055</v>
      </c>
      <c r="M253">
        <v>110438.1200435</v>
      </c>
      <c r="N253">
        <v>120004.9</v>
      </c>
      <c r="O253">
        <v>134785.686715743</v>
      </c>
      <c r="P253">
        <v>148709.424293123</v>
      </c>
    </row>
    <row r="254" spans="1:2">
      <c r="A254" t="s">
        <v>89</v>
      </c>
      <c r="B254">
        <v>0</v>
      </c>
    </row>
    <row r="256" spans="1:1">
      <c r="A256" t="s">
        <v>41</v>
      </c>
    </row>
    <row r="257" spans="1:16">
      <c r="A257" t="s">
        <v>87</v>
      </c>
      <c r="B257">
        <v>45430</v>
      </c>
      <c r="D257">
        <v>55865</v>
      </c>
      <c r="E257">
        <v>62997</v>
      </c>
      <c r="F257">
        <v>75606</v>
      </c>
      <c r="G257">
        <v>95257</v>
      </c>
      <c r="I257">
        <v>59323</v>
      </c>
      <c r="J257">
        <v>66869</v>
      </c>
      <c r="K257">
        <v>79636</v>
      </c>
      <c r="L257">
        <v>104008</v>
      </c>
      <c r="M257">
        <v>116274</v>
      </c>
      <c r="N257">
        <v>126223</v>
      </c>
      <c r="O257">
        <v>138812</v>
      </c>
      <c r="P257">
        <v>151119</v>
      </c>
    </row>
    <row r="258" spans="1:16">
      <c r="A258" t="s">
        <v>109</v>
      </c>
      <c r="B258">
        <v>48276</v>
      </c>
      <c r="D258">
        <v>57417</v>
      </c>
      <c r="E258">
        <v>64854</v>
      </c>
      <c r="F258">
        <v>80512</v>
      </c>
      <c r="G258">
        <v>106210</v>
      </c>
      <c r="I258">
        <v>60914</v>
      </c>
      <c r="J258">
        <v>68874</v>
      </c>
      <c r="K258">
        <v>84926</v>
      </c>
      <c r="L258">
        <v>117951</v>
      </c>
      <c r="M258">
        <v>125372</v>
      </c>
      <c r="N258">
        <v>136855</v>
      </c>
      <c r="O258">
        <v>150308</v>
      </c>
      <c r="P258">
        <v>164738</v>
      </c>
    </row>
    <row r="259" spans="1:16">
      <c r="A259" t="s">
        <v>110</v>
      </c>
      <c r="B259">
        <v>58984</v>
      </c>
      <c r="D259">
        <v>68353</v>
      </c>
      <c r="E259">
        <v>75039</v>
      </c>
      <c r="F259">
        <v>91100</v>
      </c>
      <c r="G259">
        <v>111623</v>
      </c>
      <c r="I259">
        <v>86890</v>
      </c>
      <c r="J259">
        <v>102195</v>
      </c>
      <c r="K259">
        <v>122217</v>
      </c>
      <c r="L259">
        <v>134914</v>
      </c>
      <c r="M259">
        <v>147724</v>
      </c>
      <c r="N259">
        <v>391027</v>
      </c>
      <c r="O259">
        <v>399317</v>
      </c>
      <c r="P259">
        <v>406198</v>
      </c>
    </row>
    <row r="260" spans="1:16">
      <c r="A260" t="s">
        <v>111</v>
      </c>
      <c r="B260">
        <v>43562</v>
      </c>
      <c r="D260">
        <v>48262</v>
      </c>
      <c r="E260">
        <v>55760</v>
      </c>
      <c r="F260">
        <v>67604</v>
      </c>
      <c r="G260">
        <v>83837</v>
      </c>
      <c r="I260">
        <v>55011</v>
      </c>
      <c r="J260">
        <v>62350</v>
      </c>
      <c r="K260">
        <v>73767</v>
      </c>
      <c r="L260">
        <v>94209</v>
      </c>
      <c r="M260">
        <v>102366</v>
      </c>
      <c r="N260">
        <v>110638</v>
      </c>
      <c r="O260">
        <v>121638</v>
      </c>
      <c r="P260">
        <v>133715</v>
      </c>
    </row>
    <row r="261" spans="1:16">
      <c r="A261" t="s">
        <v>88</v>
      </c>
      <c r="B261">
        <v>45812.33</v>
      </c>
      <c r="D261">
        <v>55377.7210975405</v>
      </c>
      <c r="E261">
        <v>62581.3321900619</v>
      </c>
      <c r="F261">
        <v>75745.4728961017</v>
      </c>
      <c r="G261">
        <v>96561.7361552618</v>
      </c>
      <c r="I261">
        <v>59333.5574703028</v>
      </c>
      <c r="J261">
        <v>66899.1116780993</v>
      </c>
      <c r="K261">
        <v>80315.3558641459</v>
      </c>
      <c r="L261">
        <v>105650.359461268</v>
      </c>
      <c r="M261">
        <v>115803.16764263</v>
      </c>
      <c r="N261">
        <v>126572.974903797</v>
      </c>
      <c r="O261">
        <v>139562.722185</v>
      </c>
      <c r="P261">
        <v>151555.865066086</v>
      </c>
    </row>
    <row r="262" spans="1:2">
      <c r="A262" t="s">
        <v>89</v>
      </c>
      <c r="B262">
        <v>0</v>
      </c>
    </row>
    <row r="264" spans="1:1">
      <c r="A264" t="s">
        <v>112</v>
      </c>
    </row>
    <row r="265" spans="1:16">
      <c r="A265" t="s">
        <v>108</v>
      </c>
      <c r="B265">
        <v>1</v>
      </c>
      <c r="C265"/>
      <c r="D265">
        <v>1</v>
      </c>
      <c r="E265">
        <v>2</v>
      </c>
      <c r="F265">
        <v>3</v>
      </c>
      <c r="G265">
        <v>4</v>
      </c>
      <c r="H265"/>
      <c r="I265">
        <v>1</v>
      </c>
      <c r="J265">
        <v>2</v>
      </c>
      <c r="K265">
        <v>3</v>
      </c>
      <c r="L265">
        <v>4</v>
      </c>
      <c r="M265">
        <v>5</v>
      </c>
      <c r="N265">
        <v>6</v>
      </c>
      <c r="O265">
        <v>7</v>
      </c>
      <c r="P265">
        <v>8</v>
      </c>
    </row>
    <row r="266" spans="1:16">
      <c r="A266" t="s">
        <v>87</v>
      </c>
      <c r="B266">
        <v>108647</v>
      </c>
      <c r="D266">
        <v>110597</v>
      </c>
      <c r="E266">
        <v>121733</v>
      </c>
      <c r="F266">
        <v>130622</v>
      </c>
      <c r="G266">
        <v>145029</v>
      </c>
      <c r="I266">
        <v>120329</v>
      </c>
      <c r="J266">
        <v>129855</v>
      </c>
      <c r="K266">
        <v>138321</v>
      </c>
      <c r="L266">
        <v>152977</v>
      </c>
      <c r="M266">
        <v>176158</v>
      </c>
      <c r="N266">
        <v>190420</v>
      </c>
      <c r="O266">
        <v>202391</v>
      </c>
      <c r="P266">
        <v>213154</v>
      </c>
    </row>
    <row r="267" spans="1:16">
      <c r="A267" t="s">
        <v>109</v>
      </c>
      <c r="B267">
        <v>119280</v>
      </c>
      <c r="D267">
        <v>123025</v>
      </c>
      <c r="E267">
        <v>135388</v>
      </c>
      <c r="F267">
        <v>143296</v>
      </c>
      <c r="G267">
        <v>157982</v>
      </c>
      <c r="I267">
        <v>135657</v>
      </c>
      <c r="J267">
        <v>143758</v>
      </c>
      <c r="K267">
        <v>153201</v>
      </c>
      <c r="L267">
        <v>171783</v>
      </c>
      <c r="M267">
        <v>190355</v>
      </c>
      <c r="N267">
        <v>459113</v>
      </c>
      <c r="O267">
        <v>474087</v>
      </c>
      <c r="P267">
        <v>482185</v>
      </c>
    </row>
    <row r="268" spans="1:16">
      <c r="A268" t="s">
        <v>110</v>
      </c>
      <c r="B268">
        <v>131915</v>
      </c>
      <c r="D268">
        <v>128770</v>
      </c>
      <c r="E268">
        <v>143337</v>
      </c>
      <c r="F268">
        <v>149358</v>
      </c>
      <c r="G268">
        <v>165855</v>
      </c>
      <c r="I268">
        <v>138021</v>
      </c>
      <c r="J268">
        <v>151499</v>
      </c>
      <c r="K268">
        <v>159621</v>
      </c>
      <c r="L268">
        <v>175706</v>
      </c>
      <c r="M268">
        <v>201532</v>
      </c>
      <c r="N268">
        <v>497854</v>
      </c>
      <c r="O268">
        <v>510684</v>
      </c>
      <c r="P268">
        <v>515551</v>
      </c>
    </row>
    <row r="269" spans="1:16">
      <c r="A269" t="s">
        <v>111</v>
      </c>
      <c r="B269">
        <v>91712</v>
      </c>
      <c r="D269">
        <v>98704</v>
      </c>
      <c r="E269">
        <v>109558</v>
      </c>
      <c r="F269">
        <v>112763</v>
      </c>
      <c r="G269">
        <v>129610</v>
      </c>
      <c r="I269">
        <v>105775</v>
      </c>
      <c r="J269">
        <v>113183</v>
      </c>
      <c r="K269">
        <v>124645</v>
      </c>
      <c r="L269">
        <v>139439</v>
      </c>
      <c r="M269">
        <v>157336</v>
      </c>
      <c r="N269">
        <v>166103</v>
      </c>
      <c r="O269">
        <v>174254</v>
      </c>
      <c r="P269">
        <v>190069</v>
      </c>
    </row>
    <row r="270" spans="1:16">
      <c r="A270" t="s">
        <v>88</v>
      </c>
      <c r="B270">
        <v>108445.494382022</v>
      </c>
      <c r="D270">
        <v>111265.101123595</v>
      </c>
      <c r="E270">
        <v>122853.775280898</v>
      </c>
      <c r="F270">
        <v>131578.707865168</v>
      </c>
      <c r="G270">
        <v>144950.730337078</v>
      </c>
      <c r="I270">
        <v>120268.078651685</v>
      </c>
      <c r="J270">
        <v>130075.932584269</v>
      </c>
      <c r="K270">
        <v>139372.516853932</v>
      </c>
      <c r="L270">
        <v>154415.460674157</v>
      </c>
      <c r="M270">
        <v>175693.15730337</v>
      </c>
      <c r="N270">
        <v>235844.325842696</v>
      </c>
      <c r="O270">
        <v>248145.146067415</v>
      </c>
      <c r="P270">
        <v>258894.280898876</v>
      </c>
    </row>
    <row r="271" spans="1:2">
      <c r="A271" t="s">
        <v>89</v>
      </c>
      <c r="B271">
        <v>0</v>
      </c>
    </row>
    <row r="273" spans="1:1">
      <c r="A273" t="s">
        <v>35</v>
      </c>
    </row>
    <row r="274" spans="1:16">
      <c r="A274" t="s">
        <v>87</v>
      </c>
      <c r="B274">
        <v>112523</v>
      </c>
      <c r="D274">
        <v>121930</v>
      </c>
      <c r="E274">
        <v>128690</v>
      </c>
      <c r="F274">
        <v>139467</v>
      </c>
      <c r="G274">
        <v>153193</v>
      </c>
      <c r="I274">
        <v>128283</v>
      </c>
      <c r="J274">
        <v>133647</v>
      </c>
      <c r="K274">
        <v>145813</v>
      </c>
      <c r="L274">
        <v>159906</v>
      </c>
      <c r="M274">
        <v>180798</v>
      </c>
      <c r="N274">
        <v>192292</v>
      </c>
      <c r="O274">
        <v>206878</v>
      </c>
      <c r="P274">
        <v>216553</v>
      </c>
    </row>
    <row r="275" spans="1:16">
      <c r="A275" t="s">
        <v>109</v>
      </c>
      <c r="B275">
        <v>121521</v>
      </c>
      <c r="D275">
        <v>130574</v>
      </c>
      <c r="E275">
        <v>140894</v>
      </c>
      <c r="F275">
        <v>150100</v>
      </c>
      <c r="G275">
        <v>166882</v>
      </c>
      <c r="I275">
        <v>137182</v>
      </c>
      <c r="J275">
        <v>145808</v>
      </c>
      <c r="K275">
        <v>155846</v>
      </c>
      <c r="L275">
        <v>168821</v>
      </c>
      <c r="M275">
        <v>194580</v>
      </c>
      <c r="N275">
        <v>207243</v>
      </c>
      <c r="O275">
        <v>228099</v>
      </c>
      <c r="P275">
        <v>234046</v>
      </c>
    </row>
    <row r="276" spans="1:16">
      <c r="A276" t="s">
        <v>110</v>
      </c>
      <c r="B276">
        <v>138225</v>
      </c>
      <c r="D276">
        <v>135664</v>
      </c>
      <c r="E276">
        <v>146858</v>
      </c>
      <c r="F276">
        <v>158811</v>
      </c>
      <c r="G276">
        <v>175577</v>
      </c>
      <c r="I276">
        <v>144685</v>
      </c>
      <c r="J276">
        <v>148586</v>
      </c>
      <c r="K276">
        <v>158927</v>
      </c>
      <c r="L276">
        <v>170072</v>
      </c>
      <c r="M276">
        <v>200039</v>
      </c>
      <c r="N276">
        <v>472278</v>
      </c>
      <c r="O276">
        <v>497251</v>
      </c>
      <c r="P276">
        <v>500517</v>
      </c>
    </row>
    <row r="277" spans="1:16">
      <c r="A277" t="s">
        <v>111</v>
      </c>
      <c r="B277">
        <v>97421</v>
      </c>
      <c r="D277">
        <v>97668</v>
      </c>
      <c r="E277">
        <v>107231</v>
      </c>
      <c r="F277">
        <v>115617</v>
      </c>
      <c r="G277">
        <v>132305</v>
      </c>
      <c r="I277">
        <v>109585</v>
      </c>
      <c r="J277">
        <v>120101</v>
      </c>
      <c r="K277">
        <v>123300</v>
      </c>
      <c r="L277">
        <v>140011</v>
      </c>
      <c r="M277">
        <v>158463</v>
      </c>
      <c r="N277">
        <v>172019</v>
      </c>
      <c r="O277">
        <v>188049</v>
      </c>
      <c r="P277">
        <v>199739</v>
      </c>
    </row>
    <row r="278" spans="1:16">
      <c r="A278" t="s">
        <v>88</v>
      </c>
      <c r="B278">
        <v>111336.258426966</v>
      </c>
      <c r="D278">
        <v>118817.966292134</v>
      </c>
      <c r="E278">
        <v>127938.078651685</v>
      </c>
      <c r="F278">
        <v>137480.348314606</v>
      </c>
      <c r="G278">
        <v>152217.80898</v>
      </c>
      <c r="I278">
        <v>128333.382022471</v>
      </c>
      <c r="J278">
        <v>134105.561797752</v>
      </c>
      <c r="K278">
        <v>145051.528089887</v>
      </c>
      <c r="L278">
        <v>158553.764044943</v>
      </c>
      <c r="M278">
        <v>180842.865168539</v>
      </c>
      <c r="N278">
        <v>198508.056179775</v>
      </c>
      <c r="O278">
        <v>218818.426966292</v>
      </c>
      <c r="P278">
        <v>228659.11235955</v>
      </c>
    </row>
    <row r="279" spans="1:1">
      <c r="A279" t="s">
        <v>89</v>
      </c>
    </row>
    <row r="281" spans="1:1">
      <c r="A281" t="s">
        <v>37</v>
      </c>
    </row>
    <row r="282" spans="1:16">
      <c r="A282" t="s">
        <v>87</v>
      </c>
      <c r="B282">
        <v>195864</v>
      </c>
      <c r="D282">
        <v>193162</v>
      </c>
      <c r="E282">
        <v>204384</v>
      </c>
      <c r="F282">
        <v>214274</v>
      </c>
      <c r="G282">
        <v>227940</v>
      </c>
      <c r="I282">
        <v>207315</v>
      </c>
      <c r="J282">
        <v>213313</v>
      </c>
      <c r="K282">
        <v>223431</v>
      </c>
      <c r="L282">
        <v>237700</v>
      </c>
      <c r="M282">
        <v>258528</v>
      </c>
      <c r="N282">
        <v>270509</v>
      </c>
      <c r="O282">
        <v>283627</v>
      </c>
      <c r="P282">
        <v>295460</v>
      </c>
    </row>
    <row r="283" spans="1:16">
      <c r="A283" t="s">
        <v>109</v>
      </c>
      <c r="B283">
        <v>209723</v>
      </c>
      <c r="D283">
        <v>210558</v>
      </c>
      <c r="E283">
        <v>217795</v>
      </c>
      <c r="F283">
        <v>229437</v>
      </c>
      <c r="G283">
        <v>241067</v>
      </c>
      <c r="I283">
        <v>216606</v>
      </c>
      <c r="J283">
        <v>224739</v>
      </c>
      <c r="K283">
        <v>234944</v>
      </c>
      <c r="L283">
        <v>246583</v>
      </c>
      <c r="M283">
        <v>276084</v>
      </c>
      <c r="N283">
        <v>509745</v>
      </c>
      <c r="O283">
        <v>522669</v>
      </c>
      <c r="P283">
        <v>528809</v>
      </c>
    </row>
    <row r="284" spans="1:16">
      <c r="A284" t="s">
        <v>110</v>
      </c>
      <c r="B284">
        <v>227961</v>
      </c>
      <c r="D284">
        <v>222105</v>
      </c>
      <c r="E284">
        <v>237209</v>
      </c>
      <c r="F284">
        <v>246540</v>
      </c>
      <c r="G284">
        <v>255985</v>
      </c>
      <c r="I284">
        <v>222296</v>
      </c>
      <c r="J284">
        <v>236514</v>
      </c>
      <c r="K284">
        <v>250109</v>
      </c>
      <c r="L284">
        <v>260112</v>
      </c>
      <c r="M284">
        <v>288730</v>
      </c>
      <c r="N284">
        <v>569886</v>
      </c>
      <c r="O284">
        <v>591026</v>
      </c>
      <c r="P284">
        <v>601989</v>
      </c>
    </row>
    <row r="285" spans="1:16">
      <c r="A285" t="s">
        <v>111</v>
      </c>
      <c r="B285">
        <v>182023</v>
      </c>
      <c r="D285">
        <v>182117</v>
      </c>
      <c r="E285">
        <v>193034</v>
      </c>
      <c r="F285">
        <v>197892</v>
      </c>
      <c r="G285">
        <v>214748</v>
      </c>
      <c r="I285">
        <v>187460</v>
      </c>
      <c r="J285">
        <v>191295</v>
      </c>
      <c r="K285">
        <v>209669</v>
      </c>
      <c r="L285">
        <v>219113</v>
      </c>
      <c r="M285">
        <v>240017</v>
      </c>
      <c r="N285">
        <v>256249</v>
      </c>
      <c r="O285">
        <v>267196</v>
      </c>
      <c r="P285">
        <v>278207</v>
      </c>
    </row>
    <row r="286" spans="1:16">
      <c r="A286" t="s">
        <v>88</v>
      </c>
      <c r="B286">
        <v>196531.83146067</v>
      </c>
      <c r="D286">
        <v>195264.393258426</v>
      </c>
      <c r="E286">
        <v>205840.808988764</v>
      </c>
      <c r="F286">
        <v>215050.4044943</v>
      </c>
      <c r="G286">
        <v>228460.584269662</v>
      </c>
      <c r="I286">
        <v>206990.617977528</v>
      </c>
      <c r="J286">
        <v>213651.168539325</v>
      </c>
      <c r="K286">
        <v>223731.629213483</v>
      </c>
      <c r="L286">
        <v>237252.348314606</v>
      </c>
      <c r="M286">
        <v>259834.674157303</v>
      </c>
      <c r="N286">
        <v>294573.471910112</v>
      </c>
      <c r="O286">
        <v>312611.348314606</v>
      </c>
      <c r="P286">
        <v>325120.573033707</v>
      </c>
    </row>
    <row r="287" spans="1:1">
      <c r="A287" t="s">
        <v>89</v>
      </c>
    </row>
    <row r="289" spans="1:1">
      <c r="A289" t="s">
        <v>39</v>
      </c>
    </row>
    <row r="290" spans="1:16">
      <c r="A290" t="s">
        <v>87</v>
      </c>
      <c r="B290">
        <v>441358</v>
      </c>
      <c r="D290">
        <v>448369</v>
      </c>
      <c r="E290">
        <v>456233</v>
      </c>
      <c r="F290">
        <v>465142</v>
      </c>
      <c r="G290">
        <v>479618</v>
      </c>
      <c r="I290">
        <v>442327</v>
      </c>
      <c r="J290">
        <v>450587</v>
      </c>
      <c r="K290">
        <v>460102</v>
      </c>
      <c r="L290">
        <v>473351</v>
      </c>
      <c r="M290">
        <v>497887</v>
      </c>
      <c r="N290">
        <v>510913</v>
      </c>
      <c r="O290">
        <v>523030</v>
      </c>
      <c r="P290">
        <v>535818</v>
      </c>
    </row>
    <row r="291" spans="1:16">
      <c r="A291" t="s">
        <v>109</v>
      </c>
      <c r="B291">
        <v>485020</v>
      </c>
      <c r="D291">
        <v>472913</v>
      </c>
      <c r="E291">
        <v>477082</v>
      </c>
      <c r="F291">
        <v>492063</v>
      </c>
      <c r="G291">
        <v>501819</v>
      </c>
      <c r="I291">
        <v>464206</v>
      </c>
      <c r="J291">
        <v>471079</v>
      </c>
      <c r="K291">
        <v>478379</v>
      </c>
      <c r="L291">
        <v>492922</v>
      </c>
      <c r="M291">
        <v>525338</v>
      </c>
      <c r="N291">
        <v>760512</v>
      </c>
      <c r="O291">
        <v>785892</v>
      </c>
      <c r="P291">
        <v>787883</v>
      </c>
    </row>
    <row r="292" spans="1:16">
      <c r="A292" t="s">
        <v>110</v>
      </c>
      <c r="B292">
        <v>1488598</v>
      </c>
      <c r="D292">
        <v>1455623</v>
      </c>
      <c r="E292">
        <v>1462849</v>
      </c>
      <c r="F292">
        <v>1477931</v>
      </c>
      <c r="G292">
        <v>1489975</v>
      </c>
      <c r="I292">
        <v>1461890</v>
      </c>
      <c r="J292">
        <v>1471698</v>
      </c>
      <c r="K292">
        <v>1477344</v>
      </c>
      <c r="L292">
        <v>1491088</v>
      </c>
      <c r="M292">
        <v>1510846</v>
      </c>
      <c r="N292">
        <v>1522720</v>
      </c>
      <c r="O292">
        <v>1540855</v>
      </c>
      <c r="P292">
        <v>1544529</v>
      </c>
    </row>
    <row r="293" spans="1:16">
      <c r="A293" t="s">
        <v>111</v>
      </c>
      <c r="B293">
        <v>423767</v>
      </c>
      <c r="D293">
        <v>424429</v>
      </c>
      <c r="E293">
        <v>433419</v>
      </c>
      <c r="F293">
        <v>441108</v>
      </c>
      <c r="G293">
        <v>457915</v>
      </c>
      <c r="I293">
        <v>429830</v>
      </c>
      <c r="J293">
        <v>432498</v>
      </c>
      <c r="K293">
        <v>446284</v>
      </c>
      <c r="L293">
        <v>455778</v>
      </c>
      <c r="M293">
        <v>483219</v>
      </c>
      <c r="N293">
        <v>495659</v>
      </c>
      <c r="O293">
        <v>502439</v>
      </c>
      <c r="P293">
        <v>515746</v>
      </c>
    </row>
    <row r="294" spans="1:16">
      <c r="A294" t="s">
        <v>88</v>
      </c>
      <c r="B294">
        <v>467543.280898876</v>
      </c>
      <c r="D294">
        <v>469881.595505617</v>
      </c>
      <c r="E294">
        <v>479066.887640449</v>
      </c>
      <c r="F294">
        <v>487993.011235</v>
      </c>
      <c r="G294">
        <v>502409.202247191</v>
      </c>
      <c r="I294">
        <v>465107.842696629</v>
      </c>
      <c r="J294">
        <v>474384.741573033</v>
      </c>
      <c r="K294">
        <v>483529.898876404</v>
      </c>
      <c r="L294">
        <v>496803.359550561</v>
      </c>
      <c r="M294">
        <v>522009.08988764</v>
      </c>
      <c r="N294">
        <v>558396.662921348</v>
      </c>
      <c r="O294">
        <v>580669.02247191</v>
      </c>
      <c r="P294">
        <v>592973.269662921</v>
      </c>
    </row>
    <row r="295" spans="1:1">
      <c r="A295" t="s">
        <v>89</v>
      </c>
    </row>
    <row r="297" spans="1:1">
      <c r="A297" t="s">
        <v>41</v>
      </c>
    </row>
    <row r="298" spans="1:16">
      <c r="A298" t="s">
        <v>87</v>
      </c>
      <c r="B298">
        <v>1936591</v>
      </c>
      <c r="D298">
        <v>1962997</v>
      </c>
      <c r="E298">
        <v>1974803</v>
      </c>
      <c r="F298">
        <v>1982466</v>
      </c>
      <c r="G298">
        <v>1998505</v>
      </c>
      <c r="I298">
        <v>1950810</v>
      </c>
      <c r="J298">
        <v>1957612</v>
      </c>
      <c r="K298">
        <v>1969395</v>
      </c>
      <c r="L298">
        <v>1980977</v>
      </c>
      <c r="M298">
        <v>2009829</v>
      </c>
      <c r="N298">
        <v>2022796</v>
      </c>
      <c r="O298">
        <v>2035671</v>
      </c>
      <c r="P298">
        <v>2047396</v>
      </c>
    </row>
    <row r="299" spans="1:16">
      <c r="A299" t="s">
        <v>109</v>
      </c>
      <c r="B299">
        <v>1987175</v>
      </c>
      <c r="D299">
        <v>2021623</v>
      </c>
      <c r="E299">
        <v>2028171</v>
      </c>
      <c r="F299">
        <v>2046144</v>
      </c>
      <c r="G299">
        <v>2053350</v>
      </c>
      <c r="I299">
        <v>1998648</v>
      </c>
      <c r="J299">
        <v>2001871</v>
      </c>
      <c r="K299">
        <v>2016388</v>
      </c>
      <c r="L299">
        <v>2036562</v>
      </c>
      <c r="M299">
        <v>2054655</v>
      </c>
      <c r="N299">
        <v>2132395</v>
      </c>
      <c r="O299">
        <v>2332152</v>
      </c>
      <c r="P299">
        <v>2339800</v>
      </c>
    </row>
    <row r="300" spans="1:16">
      <c r="A300" t="s">
        <v>110</v>
      </c>
      <c r="B300">
        <v>5953340</v>
      </c>
      <c r="D300">
        <v>6007368</v>
      </c>
      <c r="E300">
        <v>6023580</v>
      </c>
      <c r="F300">
        <v>6029875</v>
      </c>
      <c r="G300">
        <v>6048682</v>
      </c>
      <c r="I300">
        <v>5981704</v>
      </c>
      <c r="J300">
        <v>5980696</v>
      </c>
      <c r="K300">
        <v>5994710</v>
      </c>
      <c r="L300">
        <v>6015620</v>
      </c>
      <c r="M300">
        <v>6043600</v>
      </c>
      <c r="N300">
        <v>6046963</v>
      </c>
      <c r="O300">
        <v>6060743</v>
      </c>
      <c r="P300">
        <v>6077566</v>
      </c>
    </row>
    <row r="301" spans="1:16">
      <c r="A301" t="s">
        <v>111</v>
      </c>
      <c r="B301">
        <v>1910449</v>
      </c>
      <c r="D301">
        <v>1938276</v>
      </c>
      <c r="E301">
        <v>1939868</v>
      </c>
      <c r="F301">
        <v>1953259</v>
      </c>
      <c r="G301">
        <v>1973006</v>
      </c>
      <c r="I301">
        <v>1923150</v>
      </c>
      <c r="J301">
        <v>1930242</v>
      </c>
      <c r="K301">
        <v>1937075</v>
      </c>
      <c r="L301">
        <v>1956002</v>
      </c>
      <c r="M301">
        <v>1978859</v>
      </c>
      <c r="N301">
        <v>1991947</v>
      </c>
      <c r="O301">
        <v>1999883</v>
      </c>
      <c r="P301">
        <v>2012535</v>
      </c>
    </row>
    <row r="302" spans="1:16">
      <c r="A302" t="s">
        <v>88</v>
      </c>
      <c r="B302">
        <v>2030904.33707865</v>
      </c>
      <c r="D302">
        <v>2060526.13483146</v>
      </c>
      <c r="E302">
        <v>2069525.14606741</v>
      </c>
      <c r="F302">
        <v>2079450.08988764</v>
      </c>
      <c r="G302">
        <v>2094290.76404494</v>
      </c>
      <c r="I302">
        <v>2042870.56179775</v>
      </c>
      <c r="J302">
        <v>2050899.35955056</v>
      </c>
      <c r="K302">
        <v>2060826.13483146</v>
      </c>
      <c r="L302">
        <v>2075198.05617977</v>
      </c>
      <c r="M302">
        <v>2103062.05617977</v>
      </c>
      <c r="N302">
        <v>2120794.6741573</v>
      </c>
      <c r="O302">
        <v>2146713.55056179</v>
      </c>
      <c r="P302">
        <v>2158472.1235955</v>
      </c>
    </row>
    <row r="303" spans="1:2">
      <c r="A303" t="s">
        <v>89</v>
      </c>
      <c r="B303">
        <v>0</v>
      </c>
    </row>
    <row r="305" spans="1:1">
      <c r="A305" t="s">
        <v>113</v>
      </c>
    </row>
    <row r="306" spans="1:16">
      <c r="A306" t="s">
        <v>108</v>
      </c>
      <c r="B306">
        <v>1</v>
      </c>
      <c r="C306"/>
      <c r="D306">
        <v>1</v>
      </c>
      <c r="E306">
        <v>2</v>
      </c>
      <c r="F306">
        <v>3</v>
      </c>
      <c r="G306">
        <v>4</v>
      </c>
      <c r="H306"/>
      <c r="I306">
        <v>1</v>
      </c>
      <c r="J306">
        <v>2</v>
      </c>
      <c r="K306">
        <v>3</v>
      </c>
      <c r="L306">
        <v>4</v>
      </c>
      <c r="M306">
        <v>5</v>
      </c>
      <c r="N306">
        <v>6</v>
      </c>
      <c r="O306">
        <v>7</v>
      </c>
      <c r="P306">
        <v>8</v>
      </c>
    </row>
    <row r="307" spans="1:16">
      <c r="A307" t="s">
        <v>87</v>
      </c>
      <c r="I307">
        <v>140855</v>
      </c>
      <c r="J307">
        <v>148452</v>
      </c>
      <c r="K307">
        <v>160168</v>
      </c>
      <c r="L307">
        <v>177466</v>
      </c>
      <c r="M307">
        <v>196869</v>
      </c>
      <c r="N307">
        <v>214267</v>
      </c>
      <c r="O307">
        <v>229959</v>
      </c>
      <c r="P307">
        <v>240964</v>
      </c>
    </row>
    <row r="308" spans="1:16">
      <c r="A308" t="s">
        <v>109</v>
      </c>
      <c r="I308">
        <v>212642</v>
      </c>
      <c r="J308">
        <v>219902</v>
      </c>
      <c r="K308">
        <v>231668</v>
      </c>
      <c r="L308">
        <v>245576</v>
      </c>
      <c r="M308">
        <v>277714</v>
      </c>
      <c r="N308">
        <v>468139</v>
      </c>
      <c r="O308">
        <v>491858</v>
      </c>
      <c r="P308">
        <v>495791</v>
      </c>
    </row>
    <row r="309" spans="1:16">
      <c r="A309" t="s">
        <v>110</v>
      </c>
      <c r="I309">
        <v>330038</v>
      </c>
      <c r="J309">
        <v>342562</v>
      </c>
      <c r="K309">
        <v>364578</v>
      </c>
      <c r="L309">
        <v>388922</v>
      </c>
      <c r="M309">
        <v>446936</v>
      </c>
      <c r="N309">
        <v>502959</v>
      </c>
      <c r="O309">
        <v>529420</v>
      </c>
      <c r="P309">
        <v>530654</v>
      </c>
    </row>
    <row r="310" spans="1:16">
      <c r="A310" t="s">
        <v>111</v>
      </c>
      <c r="I310">
        <v>87802</v>
      </c>
      <c r="J310">
        <v>87606</v>
      </c>
      <c r="K310">
        <v>104323</v>
      </c>
      <c r="L310">
        <v>119314</v>
      </c>
      <c r="M310">
        <v>132797</v>
      </c>
      <c r="N310">
        <v>148665</v>
      </c>
      <c r="O310">
        <v>152875</v>
      </c>
      <c r="P310">
        <v>170469</v>
      </c>
    </row>
    <row r="311" spans="1:18">
      <c r="A311" t="s">
        <v>88</v>
      </c>
      <c r="I311">
        <v>149822.269662921</v>
      </c>
      <c r="J311">
        <v>159398.707865168</v>
      </c>
      <c r="K311">
        <v>169758.876404494</v>
      </c>
      <c r="L311">
        <v>184396.393258426</v>
      </c>
      <c r="M311">
        <v>207835.887640449</v>
      </c>
      <c r="N311">
        <v>254579.606741573</v>
      </c>
      <c r="O311">
        <v>272912.382022471</v>
      </c>
      <c r="P311">
        <v>283687.123595505</v>
      </c>
      <c r="R311" t="s">
        <v>114</v>
      </c>
    </row>
    <row r="312" spans="1:1">
      <c r="A312" t="s">
        <v>89</v>
      </c>
    </row>
    <row r="314" spans="1:1">
      <c r="A314" t="s">
        <v>35</v>
      </c>
    </row>
    <row r="315" spans="1:16">
      <c r="A315" t="s">
        <v>87</v>
      </c>
      <c r="I315">
        <v>161399</v>
      </c>
      <c r="J315">
        <v>170356</v>
      </c>
      <c r="K315">
        <v>180856</v>
      </c>
      <c r="L315">
        <v>192706</v>
      </c>
      <c r="M315">
        <v>220855</v>
      </c>
      <c r="N315">
        <v>235430</v>
      </c>
      <c r="O315">
        <v>251137</v>
      </c>
      <c r="P315">
        <v>265427</v>
      </c>
    </row>
    <row r="316" spans="1:16">
      <c r="A316" t="s">
        <v>109</v>
      </c>
      <c r="I316">
        <v>208057</v>
      </c>
      <c r="J316">
        <v>216956</v>
      </c>
      <c r="K316">
        <v>229445</v>
      </c>
      <c r="L316">
        <v>244086</v>
      </c>
      <c r="M316">
        <v>272212</v>
      </c>
      <c r="N316">
        <v>391345</v>
      </c>
      <c r="O316">
        <v>490460</v>
      </c>
      <c r="P316">
        <v>504921</v>
      </c>
    </row>
    <row r="317" spans="1:18">
      <c r="A317" t="s">
        <v>110</v>
      </c>
      <c r="I317">
        <v>303403</v>
      </c>
      <c r="J317">
        <v>307427</v>
      </c>
      <c r="K317">
        <v>325695</v>
      </c>
      <c r="L317">
        <v>338465</v>
      </c>
      <c r="M317">
        <v>368043</v>
      </c>
      <c r="N317">
        <v>518113</v>
      </c>
      <c r="O317">
        <v>533880</v>
      </c>
      <c r="P317">
        <v>546142</v>
      </c>
      <c r="R317" t="s">
        <v>115</v>
      </c>
    </row>
    <row r="318" spans="1:16">
      <c r="A318" t="s">
        <v>111</v>
      </c>
      <c r="I318">
        <v>90863</v>
      </c>
      <c r="J318">
        <v>96088</v>
      </c>
      <c r="K318">
        <v>108248</v>
      </c>
      <c r="L318">
        <v>122011</v>
      </c>
      <c r="M318">
        <v>147215</v>
      </c>
      <c r="N318">
        <v>149356</v>
      </c>
      <c r="O318">
        <v>164317</v>
      </c>
      <c r="P318">
        <v>179755</v>
      </c>
    </row>
    <row r="319" spans="1:16">
      <c r="A319" t="s">
        <v>88</v>
      </c>
      <c r="I319">
        <v>167482.719101123</v>
      </c>
      <c r="J319">
        <v>175191.078651685</v>
      </c>
      <c r="K319">
        <v>185624.662921348</v>
      </c>
      <c r="L319">
        <v>199476.955056179</v>
      </c>
      <c r="M319">
        <v>224794.337078651</v>
      </c>
      <c r="N319">
        <v>247089.820224719</v>
      </c>
      <c r="O319">
        <v>276044.17977528</v>
      </c>
      <c r="P319">
        <v>287678.449438202</v>
      </c>
    </row>
    <row r="320" spans="1:1">
      <c r="A320" t="s">
        <v>89</v>
      </c>
    </row>
    <row r="322" spans="1:1">
      <c r="A322" t="s">
        <v>37</v>
      </c>
    </row>
    <row r="323" spans="1:18">
      <c r="A323" t="s">
        <v>87</v>
      </c>
      <c r="I323">
        <v>241869</v>
      </c>
      <c r="J323">
        <v>253358</v>
      </c>
      <c r="K323">
        <v>264225</v>
      </c>
      <c r="L323">
        <v>278316</v>
      </c>
      <c r="M323">
        <v>299755</v>
      </c>
      <c r="N323">
        <v>327227</v>
      </c>
      <c r="O323">
        <v>338702</v>
      </c>
      <c r="P323">
        <v>349419</v>
      </c>
      <c r="R323" t="s">
        <v>116</v>
      </c>
    </row>
    <row r="324" spans="1:16">
      <c r="A324" t="s">
        <v>109</v>
      </c>
      <c r="I324">
        <v>301000</v>
      </c>
      <c r="J324">
        <v>310983</v>
      </c>
      <c r="K324">
        <v>322710</v>
      </c>
      <c r="L324">
        <v>337071</v>
      </c>
      <c r="M324">
        <v>360424</v>
      </c>
      <c r="N324">
        <v>552662</v>
      </c>
      <c r="O324">
        <v>577705</v>
      </c>
      <c r="P324">
        <v>589726</v>
      </c>
    </row>
    <row r="325" spans="1:16">
      <c r="A325" t="s">
        <v>110</v>
      </c>
      <c r="I325">
        <v>340634</v>
      </c>
      <c r="J325">
        <v>355890</v>
      </c>
      <c r="K325">
        <v>379804</v>
      </c>
      <c r="L325">
        <v>402989</v>
      </c>
      <c r="M325">
        <v>444992</v>
      </c>
      <c r="N325">
        <v>603272</v>
      </c>
      <c r="O325">
        <v>628223</v>
      </c>
      <c r="P325">
        <v>634009</v>
      </c>
    </row>
    <row r="326" spans="1:16">
      <c r="A326" t="s">
        <v>111</v>
      </c>
      <c r="I326">
        <v>185028</v>
      </c>
      <c r="J326">
        <v>193821</v>
      </c>
      <c r="K326">
        <v>203581</v>
      </c>
      <c r="L326">
        <v>210925</v>
      </c>
      <c r="M326">
        <v>232860</v>
      </c>
      <c r="N326">
        <v>251605</v>
      </c>
      <c r="O326">
        <v>268823</v>
      </c>
      <c r="P326">
        <v>273906</v>
      </c>
    </row>
    <row r="327" spans="1:16">
      <c r="A327" t="s">
        <v>88</v>
      </c>
      <c r="I327">
        <v>244293.078651685</v>
      </c>
      <c r="J327">
        <v>253094.033707865</v>
      </c>
      <c r="K327">
        <v>264032.168539325</v>
      </c>
      <c r="L327">
        <v>278054.235955056</v>
      </c>
      <c r="M327">
        <v>301003.483146067</v>
      </c>
      <c r="N327">
        <v>345884.898876404</v>
      </c>
      <c r="O327">
        <v>364376.696629213</v>
      </c>
      <c r="P327">
        <v>374539.06741573</v>
      </c>
    </row>
    <row r="328" spans="1:1">
      <c r="A328" t="s">
        <v>89</v>
      </c>
    </row>
    <row r="329" spans="18:18">
      <c r="R329" t="s">
        <v>117</v>
      </c>
    </row>
    <row r="330" spans="1:1">
      <c r="A330" t="s">
        <v>39</v>
      </c>
    </row>
    <row r="331" spans="1:16">
      <c r="A331" t="s">
        <v>87</v>
      </c>
      <c r="I331">
        <v>493482</v>
      </c>
      <c r="J331">
        <v>502163</v>
      </c>
      <c r="K331">
        <v>510367</v>
      </c>
      <c r="L331">
        <v>525278</v>
      </c>
      <c r="M331">
        <v>554088</v>
      </c>
      <c r="N331">
        <v>570273</v>
      </c>
      <c r="O331">
        <v>580327</v>
      </c>
      <c r="P331">
        <v>594463</v>
      </c>
    </row>
    <row r="332" spans="1:16">
      <c r="A332" t="s">
        <v>109</v>
      </c>
      <c r="I332">
        <v>563814</v>
      </c>
      <c r="J332">
        <v>566182</v>
      </c>
      <c r="K332">
        <v>576262</v>
      </c>
      <c r="L332">
        <v>603582</v>
      </c>
      <c r="M332">
        <v>628940</v>
      </c>
      <c r="N332">
        <v>854926</v>
      </c>
      <c r="O332">
        <v>867085</v>
      </c>
      <c r="P332">
        <v>872124</v>
      </c>
    </row>
    <row r="333" spans="1:16">
      <c r="A333" t="s">
        <v>110</v>
      </c>
      <c r="I333">
        <v>2035389</v>
      </c>
      <c r="J333">
        <v>2057559</v>
      </c>
      <c r="K333">
        <v>2080062</v>
      </c>
      <c r="L333">
        <v>2102602</v>
      </c>
      <c r="M333">
        <v>2166893</v>
      </c>
      <c r="N333">
        <v>2178754</v>
      </c>
      <c r="O333">
        <v>2193012</v>
      </c>
      <c r="P333">
        <v>2239200</v>
      </c>
    </row>
    <row r="334" spans="1:16">
      <c r="A334" t="s">
        <v>111</v>
      </c>
      <c r="I334">
        <v>423389</v>
      </c>
      <c r="J334">
        <v>429884</v>
      </c>
      <c r="K334">
        <v>440487</v>
      </c>
      <c r="L334">
        <v>450306</v>
      </c>
      <c r="M334">
        <v>481164</v>
      </c>
      <c r="N334">
        <v>485268</v>
      </c>
      <c r="O334">
        <v>496869</v>
      </c>
      <c r="P334">
        <v>514226</v>
      </c>
    </row>
    <row r="335" spans="1:18">
      <c r="A335" t="s">
        <v>88</v>
      </c>
      <c r="I335">
        <v>536916.292134831</v>
      </c>
      <c r="J335">
        <v>544614</v>
      </c>
      <c r="K335">
        <v>555183.247191011</v>
      </c>
      <c r="L335">
        <v>569719.539325842</v>
      </c>
      <c r="M335">
        <v>594776.561797752</v>
      </c>
      <c r="N335">
        <v>638363.247191011</v>
      </c>
      <c r="O335">
        <v>653324.539325842</v>
      </c>
      <c r="P335">
        <v>665418.550561797</v>
      </c>
      <c r="R335" t="s">
        <v>118</v>
      </c>
    </row>
    <row r="336" spans="1:1">
      <c r="A336" t="s">
        <v>89</v>
      </c>
    </row>
    <row r="338" spans="1:1">
      <c r="A338" t="s">
        <v>41</v>
      </c>
    </row>
    <row r="339" spans="1:16">
      <c r="A339" t="s">
        <v>87</v>
      </c>
      <c r="I339">
        <v>2024053</v>
      </c>
      <c r="J339">
        <v>2031121</v>
      </c>
      <c r="K339">
        <v>2043676</v>
      </c>
      <c r="L339">
        <v>2054216</v>
      </c>
      <c r="M339">
        <v>2083801</v>
      </c>
      <c r="N339">
        <v>2097273</v>
      </c>
      <c r="O339">
        <v>2111814</v>
      </c>
      <c r="P339">
        <v>2128200</v>
      </c>
    </row>
    <row r="340" spans="1:16">
      <c r="A340" t="s">
        <v>109</v>
      </c>
      <c r="I340">
        <v>3700504</v>
      </c>
      <c r="J340">
        <v>3711511</v>
      </c>
      <c r="K340">
        <v>3722996</v>
      </c>
      <c r="L340">
        <v>3733858</v>
      </c>
      <c r="M340">
        <v>3780501</v>
      </c>
      <c r="N340">
        <v>3797413</v>
      </c>
      <c r="O340">
        <v>3812290</v>
      </c>
      <c r="P340">
        <v>3822754</v>
      </c>
    </row>
    <row r="341" spans="1:18">
      <c r="A341" t="s">
        <v>110</v>
      </c>
      <c r="I341">
        <v>7766637</v>
      </c>
      <c r="J341">
        <v>7772484</v>
      </c>
      <c r="K341">
        <v>7791305</v>
      </c>
      <c r="L341">
        <v>7803781</v>
      </c>
      <c r="M341">
        <v>7827933</v>
      </c>
      <c r="N341">
        <v>7840837</v>
      </c>
      <c r="O341">
        <v>7850002</v>
      </c>
      <c r="P341">
        <v>7878576</v>
      </c>
      <c r="R341" t="s">
        <v>119</v>
      </c>
    </row>
    <row r="342" spans="1:16">
      <c r="A342" t="s">
        <v>111</v>
      </c>
      <c r="I342">
        <v>1938814</v>
      </c>
      <c r="J342">
        <v>1941596</v>
      </c>
      <c r="K342">
        <v>1957506</v>
      </c>
      <c r="L342">
        <v>1968858</v>
      </c>
      <c r="M342">
        <v>1992841</v>
      </c>
      <c r="N342">
        <v>2004935</v>
      </c>
      <c r="O342">
        <v>2013356</v>
      </c>
      <c r="P342">
        <v>2035268</v>
      </c>
    </row>
    <row r="343" spans="1:16">
      <c r="A343" t="s">
        <v>88</v>
      </c>
      <c r="I343">
        <v>2221247.51685393</v>
      </c>
      <c r="J343">
        <v>2228861.7977528</v>
      </c>
      <c r="K343">
        <v>2239905.5730337</v>
      </c>
      <c r="L343">
        <v>2254314.15730337</v>
      </c>
      <c r="M343">
        <v>2282662.70786516</v>
      </c>
      <c r="N343">
        <v>2302861.13483146</v>
      </c>
      <c r="O343">
        <v>2327835.08988764</v>
      </c>
      <c r="P343">
        <v>2340394.66292134</v>
      </c>
    </row>
    <row r="344" spans="1:1">
      <c r="A344" t="s">
        <v>89</v>
      </c>
    </row>
    <row r="347" spans="18:18">
      <c r="R347" t="s">
        <v>120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Sauron</cp:lastModifiedBy>
  <dcterms:created xsi:type="dcterms:W3CDTF">2020-03-12T07:32:00Z</dcterms:created>
  <dcterms:modified xsi:type="dcterms:W3CDTF">2020-03-29T15:50:39Z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