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55" windowHeight="9947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<sst xmlns="http://schemas.openxmlformats.org/spreadsheetml/2006/main" count="642" uniqueCount="149">
  <si>
    <t>无干扰</t>
  </si>
  <si>
    <t>线程数processor_num</t>
  </si>
  <si>
    <t>各2</t>
  </si>
  <si>
    <t>各1</t>
  </si>
  <si>
    <t>各4</t>
  </si>
  <si>
    <t>逻辑核数</t>
  </si>
  <si>
    <t>cyber分配的cpu</t>
  </si>
  <si>
    <t>1,2,10-30</t>
  </si>
  <si>
    <t>0-7</t>
  </si>
  <si>
    <t>0-7,20-24</t>
  </si>
  <si>
    <t>0-7,20-39</t>
  </si>
  <si>
    <t>容器cpu</t>
  </si>
  <si>
    <t>0-39</t>
  </si>
  <si>
    <t>容器内存</t>
  </si>
  <si>
    <t>256M</t>
  </si>
  <si>
    <t>512M</t>
  </si>
  <si>
    <t>1G</t>
  </si>
  <si>
    <t>2G</t>
  </si>
  <si>
    <t>8G</t>
  </si>
  <si>
    <t>4G</t>
  </si>
  <si>
    <t>通信方式</t>
  </si>
  <si>
    <t>intra</t>
  </si>
  <si>
    <t>shm-condition-xsi</t>
  </si>
  <si>
    <t>shm-multicast-xsi</t>
  </si>
  <si>
    <t>shm-multicast-posix</t>
  </si>
  <si>
    <t>shm-condition-posix</t>
  </si>
  <si>
    <t>rtps</t>
  </si>
  <si>
    <t>shm-c-x</t>
  </si>
  <si>
    <t>通信场景</t>
  </si>
  <si>
    <t>shm</t>
  </si>
  <si>
    <t>数据大小</t>
  </si>
  <si>
    <t>1byte</t>
  </si>
  <si>
    <t>128byte</t>
  </si>
  <si>
    <t>256byte</t>
  </si>
  <si>
    <t>1k</t>
  </si>
  <si>
    <t>4k</t>
  </si>
  <si>
    <t>16k</t>
  </si>
  <si>
    <t>64k</t>
  </si>
  <si>
    <t>2M</t>
  </si>
  <si>
    <t>1M</t>
  </si>
  <si>
    <t>8M</t>
  </si>
  <si>
    <t>4M</t>
  </si>
  <si>
    <t>128 byte</t>
  </si>
  <si>
    <t>其他</t>
  </si>
  <si>
    <t>A-B-A，reader接受单一writer,4个task</t>
  </si>
  <si>
    <t>用于和ros对比</t>
  </si>
  <si>
    <t>补全前面遗漏</t>
  </si>
  <si>
    <t>实验数据/ns</t>
  </si>
  <si>
    <t>中位数</t>
  </si>
  <si>
    <t>去头平均数</t>
  </si>
  <si>
    <t>除以2的中位数</t>
  </si>
  <si>
    <t>除以2的平均数</t>
  </si>
  <si>
    <t>ros</t>
  </si>
  <si>
    <t>ros-nodelet</t>
  </si>
  <si>
    <t>queue_size=10</t>
  </si>
  <si>
    <t>queue_size=1</t>
  </si>
  <si>
    <t>内存</t>
  </si>
  <si>
    <t>8g</t>
  </si>
  <si>
    <t>cpu逻辑核</t>
  </si>
  <si>
    <t>10,11...17</t>
  </si>
  <si>
    <t>10_13</t>
  </si>
  <si>
    <t>10_17</t>
  </si>
  <si>
    <t>进程内部通信intra模式内存对延迟的影响</t>
  </si>
  <si>
    <t>4,4,1,2,10-30</t>
  </si>
  <si>
    <t>进程内部通信intra模式逻辑核数对延迟的影响</t>
  </si>
  <si>
    <t>4，，1,2,10-30,2G</t>
  </si>
  <si>
    <t>进程内部通信intra模式线程数量数对延迟的影响</t>
  </si>
  <si>
    <t>进程内部通信intra模式数据量对延迟的影响</t>
  </si>
  <si>
    <t>4,8,0-7,8G</t>
  </si>
  <si>
    <t>进程间通信共享内存方式数据量对延迟的影响</t>
  </si>
  <si>
    <t>进程间通信共享内存不同模式的延迟</t>
  </si>
  <si>
    <t>进程内通信三种通信方式延迟对比</t>
  </si>
  <si>
    <t>4,4,1byte</t>
  </si>
  <si>
    <t>ros普通模式</t>
  </si>
  <si>
    <t>nodelet模式</t>
  </si>
  <si>
    <t>8核</t>
  </si>
  <si>
    <t>4核</t>
  </si>
  <si>
    <t>几种不同方式的对比</t>
  </si>
  <si>
    <t>ros nodelet</t>
  </si>
  <si>
    <t>cyber进程内intra</t>
  </si>
  <si>
    <t>cyber进程间shm默认condition-xsi</t>
  </si>
  <si>
    <t>cyber同时发送对延迟的影响以及丢失信息</t>
  </si>
  <si>
    <t>内存8G，cyber分配8逻辑核，4线程，发送数据量1k</t>
  </si>
  <si>
    <t>下面这部分实验都是发送到同一个channel或topic的情况</t>
  </si>
  <si>
    <t>shm-m-x</t>
  </si>
  <si>
    <t>每次几条</t>
  </si>
  <si>
    <t>发送频率hz</t>
  </si>
  <si>
    <t>去头延迟中位数</t>
  </si>
  <si>
    <t>去头延迟平均数</t>
  </si>
  <si>
    <t>丢包率%</t>
  </si>
  <si>
    <t>intra下通信负载对延迟的影响</t>
  </si>
  <si>
    <t>intra下不同通信负载的丢包率</t>
  </si>
  <si>
    <t>shm-c-x下通信负载对延迟的影响</t>
  </si>
  <si>
    <t>shm-c-x下不同通信负载的丢包率</t>
  </si>
  <si>
    <t>shm-m-x下通信负载对延迟的影响</t>
  </si>
  <si>
    <t>shm-m-x下不同通信负载的丢包率</t>
  </si>
  <si>
    <t>每次几条/发送频率</t>
  </si>
  <si>
    <t>ros同时发送对延迟的影响以及丢失信息</t>
  </si>
  <si>
    <t>内存8G，核10-17，发送数据量1k，测试时长120s</t>
  </si>
  <si>
    <t>nodelet通信负载对延迟的影响</t>
  </si>
  <si>
    <t>有时候会接收到很久很久以前的消息，导致平均数不太准</t>
  </si>
  <si>
    <t>ros通信负载对延迟的影响</t>
  </si>
  <si>
    <t>ros普通通信模式下不同通信负载的丢包率</t>
  </si>
  <si>
    <t>nodelet不同通信负载的丢包率</t>
  </si>
  <si>
    <t>并发数/频率</t>
  </si>
  <si>
    <t>cyber intra</t>
  </si>
  <si>
    <t>内存8G，cyber分配8逻辑核，4线程，10ms发一次，每次一条数据</t>
  </si>
  <si>
    <t>发送给多个subscriber</t>
  </si>
  <si>
    <t>发送数据量1k/subscriber序号</t>
  </si>
  <si>
    <t>1K</t>
  </si>
  <si>
    <t>去头延迟95位数</t>
  </si>
  <si>
    <t>4K</t>
  </si>
  <si>
    <t>去头最大值</t>
  </si>
  <si>
    <t>64K</t>
  </si>
  <si>
    <t>去头最小值</t>
  </si>
  <si>
    <t>cyber shm mx</t>
  </si>
  <si>
    <t>cyber shm cx</t>
  </si>
  <si>
    <t>模拟真实环境下8个channel同时混杂，取c6 channel（6号）作为关键channel，其余为干扰channel</t>
  </si>
  <si>
    <t>内存8G，cyber分配8逻辑核，8线程，10ms发一次，每次一条数据，数据量1M</t>
  </si>
  <si>
    <t>调度配置classic，SCHED_OTHER,processor_prio:0</t>
  </si>
  <si>
    <t>subscriber序号</t>
  </si>
  <si>
    <t>调度配置classic，SCHED_OTHER,processor_prio:-10</t>
  </si>
  <si>
    <t>调度配置classic，SCHED_OTHER,processor_prio:10</t>
  </si>
  <si>
    <t>SCHED_OTHER no</t>
  </si>
  <si>
    <t>SCHED_OTHER yes</t>
  </si>
  <si>
    <t>SCHED_FIFO no</t>
  </si>
  <si>
    <t>SCHED_FIFO yes</t>
  </si>
  <si>
    <t>SCHED_RR no</t>
  </si>
  <si>
    <t>SCHED_RR yes</t>
  </si>
  <si>
    <t>调度配置classic，SCHED_OTHER,processor_prio:0,关键task prio:10</t>
  </si>
  <si>
    <t>4核4线程，调度配置classic，SCHED_OTHER,processor_prio:0,关键task prio:10</t>
  </si>
  <si>
    <t>8核8线程，调度配置classic，SCHED_FIFO,processor_prio:10</t>
  </si>
  <si>
    <t>8核8线程，调度配置classic，SCHED_FIFO,processor_prio:10,关键task prio:10</t>
  </si>
  <si>
    <t>8核8线程，调度配置classic，SCHED_RR,processor_prio:10</t>
  </si>
  <si>
    <t>8核8线程，调度配置classic，SCHED_RR,processor_prio:10,关键task prio:10</t>
  </si>
  <si>
    <t>两个配置都是8核8线程，调度配置classic，SCHED_OTHER,processor_prio:0</t>
  </si>
  <si>
    <t>intra SCHED_OTHER</t>
  </si>
  <si>
    <t>intra SCHED_FIFO</t>
  </si>
  <si>
    <t>intra SCHED_RR</t>
  </si>
  <si>
    <t>shm cx SCHED_OTHER</t>
  </si>
  <si>
    <t>shm cx SCHED_FIFO</t>
  </si>
  <si>
    <t>shm cx SCHED_RR</t>
  </si>
  <si>
    <t>shm mx SCHED_OTHER</t>
  </si>
  <si>
    <t>shm mx SCHED_FIFO</t>
  </si>
  <si>
    <t>shm mx SCHED_RR</t>
  </si>
  <si>
    <t>内存8G，cyber分配8逻辑核，100ms发一次，每次一条数据</t>
  </si>
  <si>
    <t>发送给同channel的多个subscriber</t>
  </si>
  <si>
    <t>发送给不同channel的多个subscriber</t>
  </si>
  <si>
    <t>ros nodelet模式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</si>
</sst>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6" fillId="2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1" fillId="15" borderId="5" applyNumberFormat="0" applyAlignment="0" applyProtection="0">
      <alignment vertical="center"/>
    </xf>
    <xf numFmtId="0" fontId="10" fillId="15" borderId="4" applyNumberFormat="0" applyAlignment="0" applyProtection="0">
      <alignment vertical="center"/>
    </xf>
    <xf numFmtId="0" fontId="12" fillId="19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1" fillId="0" borderId="0" xfId="0" applyFont="1">
      <alignment vertical="center"/>
    </xf>
    <xf numFmtId="11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进程内部通信</a:t>
            </a:r>
            <a:r>
              <a:rPr lang="en-US" altLang="zh-CN"/>
              <a:t>intra</a:t>
            </a:r>
            <a:r>
              <a:rPr altLang="en-US"/>
              <a:t>模式内存对延迟的影响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Sheet1!$A$30:$E$30</c:f>
              <c:strCache>
                <c:ptCount val="5"/>
                <c:pt idx="0">
                  <c:v>256M</c:v>
                </c:pt>
                <c:pt idx="1">
                  <c:v>512M</c:v>
                </c:pt>
                <c:pt idx="2">
                  <c:v>1G</c:v>
                </c:pt>
                <c:pt idx="3">
                  <c:v>2G</c:v>
                </c:pt>
                <c:pt idx="4">
                  <c:v>4G</c:v>
                </c:pt>
              </c:strCache>
            </c:strRef>
          </c:cat>
          <c:val>
            <c:numRef>
              <c:f>Sheet1!$A$31:$E$31</c:f>
              <c:numCache>
                <c:formatCode>General</c:formatCode>
                <c:ptCount val="5"/>
                <c:pt idx="0">
                  <c:v>51597.5</c:v>
                </c:pt>
                <c:pt idx="1">
                  <c:v>52355</c:v>
                </c:pt>
                <c:pt idx="2">
                  <c:v>51725</c:v>
                </c:pt>
                <c:pt idx="3">
                  <c:v>52725.5</c:v>
                </c:pt>
                <c:pt idx="4">
                  <c:v>52543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Sheet1!$A$30:$E$30</c:f>
              <c:strCache>
                <c:ptCount val="5"/>
                <c:pt idx="0">
                  <c:v>256M</c:v>
                </c:pt>
                <c:pt idx="1">
                  <c:v>512M</c:v>
                </c:pt>
                <c:pt idx="2">
                  <c:v>1G</c:v>
                </c:pt>
                <c:pt idx="3">
                  <c:v>2G</c:v>
                </c:pt>
                <c:pt idx="4">
                  <c:v>4G</c:v>
                </c:pt>
              </c:strCache>
            </c:strRef>
          </c:cat>
          <c:val>
            <c:numRef>
              <c:f>Sheet1!$A$32:$E$32</c:f>
              <c:numCache>
                <c:formatCode>General</c:formatCode>
                <c:ptCount val="5"/>
                <c:pt idx="0">
                  <c:v>52287.5</c:v>
                </c:pt>
                <c:pt idx="1">
                  <c:v>52669</c:v>
                </c:pt>
                <c:pt idx="2">
                  <c:v>52604</c:v>
                </c:pt>
                <c:pt idx="3">
                  <c:v>53804.5</c:v>
                </c:pt>
                <c:pt idx="4">
                  <c:v>53144.5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memory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 nodelet</a:t>
            </a:r>
            <a:r>
              <a:rPr altLang="en-US"/>
              <a:t>模式下</a:t>
            </a:r>
            <a:r>
              <a:rPr lang="en-US" altLang="zh-CN"/>
              <a:t>queue_size=1</a:t>
            </a:r>
            <a:r>
              <a:rPr altLang="en-US"/>
              <a:t>数据量对延迟的影响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Sheet1!$P$73:$V$73</c:f>
              <c:strCache>
                <c:ptCount val="7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Sheet1!$P$74:$V$74</c:f>
              <c:numCache>
                <c:formatCode>General</c:formatCode>
                <c:ptCount val="7"/>
                <c:pt idx="0">
                  <c:v>43458</c:v>
                </c:pt>
                <c:pt idx="1">
                  <c:v>46779</c:v>
                </c:pt>
                <c:pt idx="2">
                  <c:v>43353</c:v>
                </c:pt>
                <c:pt idx="3">
                  <c:v>86437.5</c:v>
                </c:pt>
                <c:pt idx="4">
                  <c:v>126496</c:v>
                </c:pt>
                <c:pt idx="5">
                  <c:v>222632</c:v>
                </c:pt>
                <c:pt idx="6">
                  <c:v>851097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Sheet1!$P$73:$V$73</c:f>
              <c:strCache>
                <c:ptCount val="7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Sheet1!$P$75:$V$75</c:f>
              <c:numCache>
                <c:formatCode>General</c:formatCode>
                <c:ptCount val="7"/>
                <c:pt idx="0">
                  <c:v>43110</c:v>
                </c:pt>
                <c:pt idx="1">
                  <c:v>46127</c:v>
                </c:pt>
                <c:pt idx="2">
                  <c:v>43028</c:v>
                </c:pt>
                <c:pt idx="3">
                  <c:v>86603.5</c:v>
                </c:pt>
                <c:pt idx="4">
                  <c:v>127057</c:v>
                </c:pt>
                <c:pt idx="5">
                  <c:v>228458.5</c:v>
                </c:pt>
                <c:pt idx="6">
                  <c:v>855971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几种不同方式的对比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"ros普通模式"</c:f>
              <c:strCache>
                <c:ptCount val="1"/>
                <c:pt idx="0">
                  <c:v>ros普通模式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Sheet1!$B$98:$H$98</c:f>
              <c:strCache>
                <c:ptCount val="7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Sheet1!$B$99:$H$99</c:f>
              <c:numCache>
                <c:formatCode>General</c:formatCode>
                <c:ptCount val="7"/>
                <c:pt idx="0">
                  <c:v>353476</c:v>
                </c:pt>
                <c:pt idx="1">
                  <c:v>356088</c:v>
                </c:pt>
                <c:pt idx="2">
                  <c:v>354317</c:v>
                </c:pt>
                <c:pt idx="3">
                  <c:v>1503259</c:v>
                </c:pt>
                <c:pt idx="4">
                  <c:v>2918560.5</c:v>
                </c:pt>
                <c:pt idx="5">
                  <c:v>6747724.5</c:v>
                </c:pt>
                <c:pt idx="6">
                  <c:v>26819342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"ros nodelet"</c:f>
              <c:strCache>
                <c:ptCount val="1"/>
                <c:pt idx="0">
                  <c:v>ros nodelet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Sheet1!$B$98:$H$98</c:f>
              <c:strCache>
                <c:ptCount val="7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Sheet1!$B$100:$H$100</c:f>
              <c:numCache>
                <c:formatCode>General</c:formatCode>
                <c:ptCount val="7"/>
                <c:pt idx="0">
                  <c:v>43458</c:v>
                </c:pt>
                <c:pt idx="1">
                  <c:v>46779</c:v>
                </c:pt>
                <c:pt idx="2">
                  <c:v>43353</c:v>
                </c:pt>
                <c:pt idx="3">
                  <c:v>86437.5</c:v>
                </c:pt>
                <c:pt idx="4">
                  <c:v>126496</c:v>
                </c:pt>
                <c:pt idx="5">
                  <c:v>222632</c:v>
                </c:pt>
                <c:pt idx="6">
                  <c:v>851097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"cyber intra"</c:f>
              <c:strCache>
                <c:ptCount val="1"/>
                <c:pt idx="0">
                  <c:v>cyber intra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Sheet1!$B$98:$H$98</c:f>
              <c:strCache>
                <c:ptCount val="7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Sheet1!$B$101:$H$101</c:f>
              <c:numCache>
                <c:formatCode>General</c:formatCode>
                <c:ptCount val="7"/>
                <c:pt idx="0">
                  <c:v>52185</c:v>
                </c:pt>
                <c:pt idx="1">
                  <c:v>51411</c:v>
                </c:pt>
                <c:pt idx="2">
                  <c:v>51717</c:v>
                </c:pt>
                <c:pt idx="3">
                  <c:v>53606</c:v>
                </c:pt>
                <c:pt idx="4">
                  <c:v>49896</c:v>
                </c:pt>
                <c:pt idx="5">
                  <c:v>53017.5</c:v>
                </c:pt>
                <c:pt idx="6">
                  <c:v>50662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"cyber shm"</c:f>
              <c:strCache>
                <c:ptCount val="1"/>
                <c:pt idx="0">
                  <c:v>cyber shm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Sheet1!$B$98:$H$98</c:f>
              <c:strCache>
                <c:ptCount val="7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Sheet1!$B$102:$H$102</c:f>
              <c:numCache>
                <c:formatCode>General</c:formatCode>
                <c:ptCount val="7"/>
                <c:pt idx="0">
                  <c:v>134344</c:v>
                </c:pt>
                <c:pt idx="1">
                  <c:v>137447.5</c:v>
                </c:pt>
                <c:pt idx="2">
                  <c:v>140771</c:v>
                </c:pt>
                <c:pt idx="3">
                  <c:v>508914.5</c:v>
                </c:pt>
                <c:pt idx="4">
                  <c:v>1102982</c:v>
                </c:pt>
                <c:pt idx="5">
                  <c:v>2181554.5</c:v>
                </c:pt>
                <c:pt idx="6">
                  <c:v>5110441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intra下通信负载对延迟的影响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Sheet1!$B$137:$E$137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Sheet1!$B$138:$E$138</c:f>
              <c:numCache>
                <c:formatCode>General</c:formatCode>
                <c:ptCount val="4"/>
                <c:pt idx="0">
                  <c:v>55615</c:v>
                </c:pt>
                <c:pt idx="1">
                  <c:v>49818</c:v>
                </c:pt>
                <c:pt idx="2">
                  <c:v>47297</c:v>
                </c:pt>
                <c:pt idx="3">
                  <c:v>47587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Sheet1!$B$137:$E$137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Sheet1!$B$139:$E$139</c:f>
              <c:numCache>
                <c:formatCode>General</c:formatCode>
                <c:ptCount val="4"/>
                <c:pt idx="0">
                  <c:v>40744</c:v>
                </c:pt>
                <c:pt idx="1">
                  <c:v>34374</c:v>
                </c:pt>
                <c:pt idx="2">
                  <c:v>35116</c:v>
                </c:pt>
                <c:pt idx="3">
                  <c:v>33521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Sheet1!$B$137:$E$137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Sheet1!$B$140:$E$140</c:f>
              <c:numCache>
                <c:formatCode>General</c:formatCode>
                <c:ptCount val="4"/>
                <c:pt idx="0">
                  <c:v>28387</c:v>
                </c:pt>
                <c:pt idx="1">
                  <c:v>27664</c:v>
                </c:pt>
                <c:pt idx="2">
                  <c:v>29807</c:v>
                </c:pt>
                <c:pt idx="3">
                  <c:v>27972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Sheet1!$B$137:$E$137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Sheet1!$B$141:$E$141</c:f>
              <c:numCache>
                <c:formatCode>General</c:formatCode>
                <c:ptCount val="4"/>
                <c:pt idx="0">
                  <c:v>28810</c:v>
                </c:pt>
                <c:pt idx="1">
                  <c:v>30134</c:v>
                </c:pt>
                <c:pt idx="2">
                  <c:v>27288</c:v>
                </c:pt>
                <c:pt idx="3">
                  <c:v>28266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频率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intra下不同通信负载的丢包率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Sheet1!$K$137:$N$137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Sheet1!$K$138:$N$138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Sheet1!$K$137:$N$137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Sheet1!$K$139:$N$139</c:f>
              <c:numCache>
                <c:formatCode>General</c:formatCode>
                <c:ptCount val="4"/>
                <c:pt idx="0">
                  <c:v>34.18</c:v>
                </c:pt>
                <c:pt idx="1">
                  <c:v>21.78</c:v>
                </c:pt>
                <c:pt idx="2">
                  <c:v>17.15</c:v>
                </c:pt>
                <c:pt idx="3">
                  <c:v>22.58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Sheet1!$K$137:$N$137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Sheet1!$K$140:$N$140</c:f>
              <c:numCache>
                <c:formatCode>General</c:formatCode>
                <c:ptCount val="4"/>
                <c:pt idx="0">
                  <c:v>21.75</c:v>
                </c:pt>
                <c:pt idx="1">
                  <c:v>20.86</c:v>
                </c:pt>
                <c:pt idx="2">
                  <c:v>18.68</c:v>
                </c:pt>
                <c:pt idx="3">
                  <c:v>32.13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Sheet1!$K$137:$N$137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Sheet1!$K$141:$N$141</c:f>
              <c:numCache>
                <c:formatCode>General</c:formatCode>
                <c:ptCount val="4"/>
                <c:pt idx="0">
                  <c:v>21.44</c:v>
                </c:pt>
                <c:pt idx="1">
                  <c:v>22.21</c:v>
                </c:pt>
                <c:pt idx="2">
                  <c:v>17.77</c:v>
                </c:pt>
                <c:pt idx="3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丢失率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%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shm condition xsi下通信负载对延迟的影响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Sheet1!$AB$138:$AE$138</c:f>
              <c:numCache>
                <c:formatCode>General</c:formatCode>
                <c:ptCount val="4"/>
                <c:pt idx="0">
                  <c:v>144238</c:v>
                </c:pt>
                <c:pt idx="1">
                  <c:v>125483</c:v>
                </c:pt>
                <c:pt idx="2">
                  <c:v>107516</c:v>
                </c:pt>
                <c:pt idx="3">
                  <c:v>105065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Sheet1!$AB$139:$AE$139</c:f>
              <c:numCache>
                <c:formatCode>General</c:formatCode>
                <c:ptCount val="4"/>
                <c:pt idx="0">
                  <c:v>146462</c:v>
                </c:pt>
                <c:pt idx="1">
                  <c:v>121299</c:v>
                </c:pt>
                <c:pt idx="2">
                  <c:v>108405</c:v>
                </c:pt>
                <c:pt idx="3">
                  <c:v>103640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Sheet1!$AB$140:$AE$140</c:f>
              <c:numCache>
                <c:formatCode>General</c:formatCode>
                <c:ptCount val="4"/>
                <c:pt idx="0">
                  <c:v>1772940</c:v>
                </c:pt>
                <c:pt idx="1">
                  <c:v>1628990</c:v>
                </c:pt>
                <c:pt idx="2">
                  <c:v>1657159</c:v>
                </c:pt>
                <c:pt idx="3">
                  <c:v>5158968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Sheet1!$AB$141:$AE$141</c:f>
              <c:numCache>
                <c:formatCode>General</c:formatCode>
                <c:ptCount val="4"/>
                <c:pt idx="0">
                  <c:v>15887304</c:v>
                </c:pt>
                <c:pt idx="1">
                  <c:v>15774875</c:v>
                </c:pt>
                <c:pt idx="2">
                  <c:v>3991035</c:v>
                </c:pt>
                <c:pt idx="3">
                  <c:v>1048750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shm condition xsi下不同通信负载的丢包率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Sheet1!$AJ$137:$AM$137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0.14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Sheet1!$AJ$138:$AM$138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Sheet1!$AJ$139:$AM$139</c:f>
              <c:numCache>
                <c:formatCode>General</c:formatCode>
                <c:ptCount val="4"/>
                <c:pt idx="0">
                  <c:v>2.2</c:v>
                </c:pt>
                <c:pt idx="1">
                  <c:v>0.8</c:v>
                </c:pt>
                <c:pt idx="2">
                  <c:v>0.56</c:v>
                </c:pt>
                <c:pt idx="3">
                  <c:v>44.09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Sheet1!$AA$138:$AA$141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Sheet1!$AJ$140:$AM$140</c:f>
              <c:numCache>
                <c:formatCode>General</c:formatCode>
                <c:ptCount val="4"/>
                <c:pt idx="0">
                  <c:v>0.46</c:v>
                </c:pt>
                <c:pt idx="1">
                  <c:v>0.28</c:v>
                </c:pt>
                <c:pt idx="2">
                  <c:v>70.94</c:v>
                </c:pt>
                <c:pt idx="3">
                  <c:v>88.69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丢失率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%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shm multicast xsi下通信负载对延迟的影响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Sheet1!$AB$137:$AE$137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Sheet1!$AO$138:$AR$138</c:f>
              <c:numCache>
                <c:formatCode>General</c:formatCode>
                <c:ptCount val="4"/>
                <c:pt idx="0">
                  <c:v>208456</c:v>
                </c:pt>
                <c:pt idx="1">
                  <c:v>194031</c:v>
                </c:pt>
                <c:pt idx="2">
                  <c:v>152665</c:v>
                </c:pt>
                <c:pt idx="3">
                  <c:v>195259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Sheet1!$AB$137:$AE$137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Sheet1!$AO$139:$AR$139</c:f>
              <c:numCache>
                <c:formatCode>General</c:formatCode>
                <c:ptCount val="4"/>
                <c:pt idx="0">
                  <c:v>216299</c:v>
                </c:pt>
                <c:pt idx="1">
                  <c:v>210845</c:v>
                </c:pt>
                <c:pt idx="2">
                  <c:v>180751</c:v>
                </c:pt>
                <c:pt idx="3">
                  <c:v>187586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Sheet1!$AB$137:$AE$137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Sheet1!$AO$140:$AR$140</c:f>
              <c:numCache>
                <c:formatCode>General</c:formatCode>
                <c:ptCount val="4"/>
                <c:pt idx="0">
                  <c:v>1410564</c:v>
                </c:pt>
                <c:pt idx="1">
                  <c:v>1433610</c:v>
                </c:pt>
                <c:pt idx="2">
                  <c:v>1417385</c:v>
                </c:pt>
                <c:pt idx="3">
                  <c:v>8975067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Sheet1!$AB$137:$AE$137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Sheet1!$AO$141:$AR$141</c:f>
              <c:numCache>
                <c:formatCode>General</c:formatCode>
                <c:ptCount val="4"/>
                <c:pt idx="0">
                  <c:v>3676750</c:v>
                </c:pt>
                <c:pt idx="1">
                  <c:v>3577761</c:v>
                </c:pt>
                <c:pt idx="2">
                  <c:v>1699130</c:v>
                </c:pt>
                <c:pt idx="3">
                  <c:v>1560956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shm multicast xsi下不同通信负载的丢包率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Sheet1!$AT$138:$AW$138</c:f>
              <c:numCache>
                <c:formatCode>General</c:formatCode>
                <c:ptCount val="4"/>
                <c:pt idx="0">
                  <c:v>9.87</c:v>
                </c:pt>
                <c:pt idx="1">
                  <c:v>1.28</c:v>
                </c:pt>
                <c:pt idx="2">
                  <c:v>1.07</c:v>
                </c:pt>
                <c:pt idx="3">
                  <c:v>0.16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Sheet1!$AT$139:$AW$139</c:f>
              <c:numCache>
                <c:formatCode>General</c:formatCode>
                <c:ptCount val="4"/>
                <c:pt idx="0">
                  <c:v>9.81</c:v>
                </c:pt>
                <c:pt idx="1">
                  <c:v>1.03</c:v>
                </c:pt>
                <c:pt idx="2">
                  <c:v>0.23</c:v>
                </c:pt>
                <c:pt idx="3">
                  <c:v>0.17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Sheet1!$AT$140:$AW$140</c:f>
              <c:numCache>
                <c:formatCode>General</c:formatCode>
                <c:ptCount val="4"/>
                <c:pt idx="0">
                  <c:v>0.98</c:v>
                </c:pt>
                <c:pt idx="1">
                  <c:v>0.12</c:v>
                </c:pt>
                <c:pt idx="2">
                  <c:v>0.08</c:v>
                </c:pt>
                <c:pt idx="3">
                  <c:v>51.26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val>
            <c:numRef>
              <c:f>Sheet1!$AT$141:$AW$141</c:f>
              <c:numCache>
                <c:formatCode>General</c:formatCode>
                <c:ptCount val="4"/>
                <c:pt idx="0">
                  <c:v>43.81</c:v>
                </c:pt>
                <c:pt idx="1">
                  <c:v>44.09</c:v>
                </c:pt>
                <c:pt idx="2">
                  <c:v>63.71</c:v>
                </c:pt>
                <c:pt idx="3">
                  <c:v>63.5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丢失率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%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</a:t>
            </a:r>
            <a:r>
              <a:rPr altLang="en-US"/>
              <a:t>普通通信模式</a:t>
            </a:r>
            <a:r>
              <a:rPr lang="en-US" altLang="zh-CN"/>
              <a:t>下通信负载对延迟的影响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Sheet1!$B$193:$E$193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Sheet1!$B$194:$E$194</c:f>
              <c:numCache>
                <c:formatCode>General</c:formatCode>
                <c:ptCount val="4"/>
                <c:pt idx="0">
                  <c:v>84083</c:v>
                </c:pt>
                <c:pt idx="1">
                  <c:v>89932</c:v>
                </c:pt>
                <c:pt idx="2">
                  <c:v>4713631</c:v>
                </c:pt>
                <c:pt idx="3">
                  <c:v>7116849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Sheet1!$B$193:$E$193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Sheet1!$B$195:$E$195</c:f>
              <c:numCache>
                <c:formatCode>General</c:formatCode>
                <c:ptCount val="4"/>
                <c:pt idx="0">
                  <c:v>84374</c:v>
                </c:pt>
                <c:pt idx="1">
                  <c:v>117751</c:v>
                </c:pt>
                <c:pt idx="2">
                  <c:v>6222661</c:v>
                </c:pt>
                <c:pt idx="3">
                  <c:v>4666822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Sheet1!$B$193:$E$193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Sheet1!$B$196:$E$196</c:f>
              <c:numCache>
                <c:formatCode>General</c:formatCode>
                <c:ptCount val="4"/>
                <c:pt idx="0">
                  <c:v>86402</c:v>
                </c:pt>
                <c:pt idx="1">
                  <c:v>40124047</c:v>
                </c:pt>
                <c:pt idx="2">
                  <c:v>6392591</c:v>
                </c:pt>
                <c:pt idx="3">
                  <c:v>9914937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</a:t>
            </a:r>
            <a:r>
              <a:rPr altLang="en-US"/>
              <a:t>普通通信模式</a:t>
            </a:r>
            <a:r>
              <a:rPr lang="en-US" altLang="zh-CN"/>
              <a:t>下不同通信负载的丢包率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Sheet1!$I$193:$L$193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Sheet1!$I$194:$L$194</c:f>
              <c:numCache>
                <c:formatCode>General</c:formatCode>
                <c:ptCount val="4"/>
                <c:pt idx="0">
                  <c:v>0.83</c:v>
                </c:pt>
                <c:pt idx="1">
                  <c:v>0.08</c:v>
                </c:pt>
                <c:pt idx="2">
                  <c:v>42.11</c:v>
                </c:pt>
                <c:pt idx="3">
                  <c:v>46.82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Sheet1!$I$193:$L$193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Sheet1!$I$195:$L$195</c:f>
              <c:numCache>
                <c:formatCode>General</c:formatCode>
                <c:ptCount val="4"/>
                <c:pt idx="0">
                  <c:v>82.48</c:v>
                </c:pt>
                <c:pt idx="1">
                  <c:v>81.53</c:v>
                </c:pt>
                <c:pt idx="2">
                  <c:v>89.29</c:v>
                </c:pt>
                <c:pt idx="3">
                  <c:v>92.28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Sheet1!$I$193:$L$193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cat>
          <c:val>
            <c:numRef>
              <c:f>Sheet1!$I$196:$L$196</c:f>
              <c:numCache>
                <c:formatCode>General</c:formatCode>
                <c:ptCount val="4"/>
                <c:pt idx="0">
                  <c:v>91.74</c:v>
                </c:pt>
                <c:pt idx="1">
                  <c:v>95.87</c:v>
                </c:pt>
                <c:pt idx="2">
                  <c:v>96.07</c:v>
                </c:pt>
                <c:pt idx="3">
                  <c:v>96.55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丢失率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%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进程内部通信intra模式逻辑核数对延迟的影响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Sheet1!$I$30:$M$30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Sheet1!$I$31:$M$31</c:f>
              <c:numCache>
                <c:formatCode>General</c:formatCode>
                <c:ptCount val="5"/>
                <c:pt idx="0">
                  <c:v>90356.5</c:v>
                </c:pt>
                <c:pt idx="1">
                  <c:v>62553.5</c:v>
                </c:pt>
                <c:pt idx="2">
                  <c:v>51247</c:v>
                </c:pt>
                <c:pt idx="3">
                  <c:v>52236.5</c:v>
                </c:pt>
                <c:pt idx="4">
                  <c:v>49621.5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Sheet1!$I$30:$M$30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Sheet1!$I$32:$M$32</c:f>
              <c:numCache>
                <c:formatCode>General</c:formatCode>
                <c:ptCount val="5"/>
                <c:pt idx="0">
                  <c:v>90675.5</c:v>
                </c:pt>
                <c:pt idx="1">
                  <c:v>61461</c:v>
                </c:pt>
                <c:pt idx="2">
                  <c:v>52704.5</c:v>
                </c:pt>
                <c:pt idx="3">
                  <c:v>52089</c:v>
                </c:pt>
                <c:pt idx="4">
                  <c:v>49608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73991"/>
        <c:axId val="500373332"/>
      </c:lineChart>
      <c:catAx>
        <c:axId val="554273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cpu cores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73332"/>
        <c:crosses val="autoZero"/>
        <c:auto val="1"/>
        <c:lblAlgn val="ctr"/>
        <c:lblOffset val="100"/>
        <c:noMultiLvlLbl val="0"/>
      </c:catAx>
      <c:valAx>
        <c:axId val="50037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7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nodelet</a:t>
            </a:r>
            <a:r>
              <a:rPr altLang="en-US"/>
              <a:t>通信模式</a:t>
            </a:r>
            <a:r>
              <a:rPr lang="en-US" altLang="zh-CN"/>
              <a:t>下通信负载对延迟的影响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Sheet1!$T$194:$W$194</c:f>
              <c:numCache>
                <c:formatCode>General</c:formatCode>
                <c:ptCount val="4"/>
                <c:pt idx="0">
                  <c:v>40352</c:v>
                </c:pt>
                <c:pt idx="1">
                  <c:v>44140</c:v>
                </c:pt>
                <c:pt idx="2">
                  <c:v>31572</c:v>
                </c:pt>
                <c:pt idx="3">
                  <c:v>29843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Sheet1!$T$195:$W$195</c:f>
              <c:numCache>
                <c:formatCode>General</c:formatCode>
                <c:ptCount val="4"/>
                <c:pt idx="0">
                  <c:v>18095</c:v>
                </c:pt>
                <c:pt idx="1">
                  <c:v>13480</c:v>
                </c:pt>
                <c:pt idx="2">
                  <c:v>11478</c:v>
                </c:pt>
                <c:pt idx="3">
                  <c:v>10809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Sheet1!$T$196:$W$196</c:f>
              <c:numCache>
                <c:formatCode>General</c:formatCode>
                <c:ptCount val="4"/>
                <c:pt idx="0">
                  <c:v>3924</c:v>
                </c:pt>
                <c:pt idx="1">
                  <c:v>4035</c:v>
                </c:pt>
                <c:pt idx="2">
                  <c:v>3281</c:v>
                </c:pt>
                <c:pt idx="3">
                  <c:v>3595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Sheet1!$T$197:$W$197</c:f>
              <c:numCache>
                <c:formatCode>General</c:formatCode>
                <c:ptCount val="4"/>
                <c:pt idx="0">
                  <c:v>3863</c:v>
                </c:pt>
                <c:pt idx="1">
                  <c:v>3176</c:v>
                </c:pt>
                <c:pt idx="2">
                  <c:v>3102</c:v>
                </c:pt>
                <c:pt idx="3">
                  <c:v>2905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nodelet</a:t>
            </a:r>
            <a:r>
              <a:rPr altLang="en-US"/>
              <a:t>通信模式</a:t>
            </a:r>
            <a:r>
              <a:rPr lang="en-US" altLang="zh-CN"/>
              <a:t>下不同通信负载的丢包率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"1"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Sheet1!$Z$193:$AC$193</c:f>
              <c:numCache>
                <c:formatCode>General</c:formatCode>
                <c:ptCount val="4"/>
                <c:pt idx="0">
                  <c:v>0.83</c:v>
                </c:pt>
                <c:pt idx="1">
                  <c:v>0.08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"10"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Sheet1!$Z$194:$AC$194</c:f>
              <c:numCache>
                <c:formatCode>General</c:formatCode>
                <c:ptCount val="4"/>
                <c:pt idx="0">
                  <c:v>90.08</c:v>
                </c:pt>
                <c:pt idx="1">
                  <c:v>90</c:v>
                </c:pt>
                <c:pt idx="2">
                  <c:v>88.7</c:v>
                </c:pt>
                <c:pt idx="3">
                  <c:v>88.82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"100"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Sheet1!$Z$195:$AC$195</c:f>
              <c:numCache>
                <c:formatCode>General</c:formatCode>
                <c:ptCount val="4"/>
                <c:pt idx="0">
                  <c:v>94.6</c:v>
                </c:pt>
                <c:pt idx="1">
                  <c:v>94.38</c:v>
                </c:pt>
                <c:pt idx="2">
                  <c:v>93.93</c:v>
                </c:pt>
                <c:pt idx="3">
                  <c:v>92.27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"1000"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Sheet1!$T$193:$W$193</c:f>
              <c:numCache>
                <c:formatCode>General</c:formatCode>
                <c:ptCount val="4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</c:numCache>
            </c:numRef>
          </c:cat>
          <c:val>
            <c:numRef>
              <c:f>Sheet1!$Z$196:$AC$196</c:f>
              <c:numCache>
                <c:formatCode>General</c:formatCode>
                <c:ptCount val="4"/>
                <c:pt idx="0">
                  <c:v>92.42</c:v>
                </c:pt>
                <c:pt idx="1">
                  <c:v>91.77</c:v>
                </c:pt>
                <c:pt idx="2">
                  <c:v>91.38</c:v>
                </c:pt>
                <c:pt idx="3">
                  <c:v>90.81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频率/hz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丢失率</a:t>
                </a:r>
                <a:r>
                  <a:rPr lang="en-US" altLang="zh-CN" b="1">
                    <a:solidFill>
                      <a:schemeClr val="tx1"/>
                    </a:solidFill>
                  </a:rPr>
                  <a:t>%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cyber intra</a:t>
            </a:r>
            <a:r>
              <a:rPr altLang="en-US"/>
              <a:t>模式多个订阅者的延迟情况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"subscriber1-1"</c:f>
              <c:strCache>
                <c:ptCount val="1"/>
                <c:pt idx="0">
                  <c:v>subscriber1-1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Sheet1!$S$225:$S$229</c:f>
              <c:numCache>
                <c:formatCode>#,##0</c:formatCode>
                <c:ptCount val="5"/>
                <c:pt idx="0">
                  <c:v>45197</c:v>
                </c:pt>
                <c:pt idx="1" c:formatCode="General">
                  <c:v>46434</c:v>
                </c:pt>
                <c:pt idx="2" c:formatCode="General">
                  <c:v>46139</c:v>
                </c:pt>
                <c:pt idx="3" c:formatCode="General">
                  <c:v>47127</c:v>
                </c:pt>
                <c:pt idx="4" c:formatCode="General">
                  <c:v>45430</c:v>
                </c:pt>
              </c:numCache>
            </c:numRef>
          </c:val>
        </c:ser>
        <c:ser>
          <c:idx val="1"/>
          <c:order val="1"/>
          <c:tx>
            <c:strRef>
              <c:f>"subscriber4-1"</c:f>
              <c:strCache>
                <c:ptCount val="1"/>
                <c:pt idx="0">
                  <c:v>subscriber4-1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Sheet1!$T$225:$T$229</c:f>
              <c:numCache>
                <c:formatCode>General</c:formatCode>
                <c:ptCount val="5"/>
                <c:pt idx="0">
                  <c:v>55263</c:v>
                </c:pt>
                <c:pt idx="1">
                  <c:v>56031</c:v>
                </c:pt>
                <c:pt idx="2">
                  <c:v>54176</c:v>
                </c:pt>
                <c:pt idx="3">
                  <c:v>55217</c:v>
                </c:pt>
                <c:pt idx="4">
                  <c:v>55865</c:v>
                </c:pt>
              </c:numCache>
            </c:numRef>
          </c:val>
        </c:ser>
        <c:ser>
          <c:idx val="2"/>
          <c:order val="2"/>
          <c:tx>
            <c:strRef>
              <c:f>"subscriber4-2"</c:f>
              <c:strCache>
                <c:ptCount val="1"/>
                <c:pt idx="0">
                  <c:v>subscriber4-2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Sheet1!$U$225:$U$229</c:f>
              <c:numCache>
                <c:formatCode>General</c:formatCode>
                <c:ptCount val="5"/>
                <c:pt idx="0">
                  <c:v>62452</c:v>
                </c:pt>
                <c:pt idx="1">
                  <c:v>63449</c:v>
                </c:pt>
                <c:pt idx="2">
                  <c:v>61034</c:v>
                </c:pt>
                <c:pt idx="3">
                  <c:v>62525</c:v>
                </c:pt>
                <c:pt idx="4">
                  <c:v>62997</c:v>
                </c:pt>
              </c:numCache>
            </c:numRef>
          </c:val>
        </c:ser>
        <c:ser>
          <c:idx val="3"/>
          <c:order val="3"/>
          <c:tx>
            <c:strRef>
              <c:f>"subscriber4-3"</c:f>
              <c:strCache>
                <c:ptCount val="1"/>
                <c:pt idx="0">
                  <c:v>subscriber4-3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Sheet1!$V$225:$V$229</c:f>
              <c:numCache>
                <c:formatCode>General</c:formatCode>
                <c:ptCount val="5"/>
                <c:pt idx="0">
                  <c:v>75457</c:v>
                </c:pt>
                <c:pt idx="1">
                  <c:v>75946</c:v>
                </c:pt>
                <c:pt idx="2">
                  <c:v>73559</c:v>
                </c:pt>
                <c:pt idx="3">
                  <c:v>75639</c:v>
                </c:pt>
                <c:pt idx="4">
                  <c:v>75606</c:v>
                </c:pt>
              </c:numCache>
            </c:numRef>
          </c:val>
        </c:ser>
        <c:ser>
          <c:idx val="4"/>
          <c:order val="4"/>
          <c:tx>
            <c:strRef>
              <c:f>"subscriber4-4"</c:f>
              <c:strCache>
                <c:ptCount val="1"/>
                <c:pt idx="0">
                  <c:v>subscriber4-4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Sheet1!$W$225:$W$229</c:f>
              <c:numCache>
                <c:formatCode>General</c:formatCode>
                <c:ptCount val="5"/>
                <c:pt idx="0">
                  <c:v>94802</c:v>
                </c:pt>
                <c:pt idx="1">
                  <c:v>96355</c:v>
                </c:pt>
                <c:pt idx="2">
                  <c:v>91512</c:v>
                </c:pt>
                <c:pt idx="3">
                  <c:v>94412</c:v>
                </c:pt>
                <c:pt idx="4">
                  <c:v>95257</c:v>
                </c:pt>
              </c:numCache>
            </c:numRef>
          </c:val>
        </c:ser>
        <c:ser>
          <c:idx val="5"/>
          <c:order val="5"/>
          <c:tx>
            <c:strRef>
              <c:f>"subscriber8-1"</c:f>
              <c:strCache>
                <c:ptCount val="1"/>
                <c:pt idx="0">
                  <c:v>subscriber8-1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Sheet1!$X$225:$X$229</c:f>
              <c:numCache>
                <c:formatCode>General</c:formatCode>
                <c:ptCount val="5"/>
                <c:pt idx="0">
                  <c:v>58768</c:v>
                </c:pt>
                <c:pt idx="1">
                  <c:v>59328</c:v>
                </c:pt>
                <c:pt idx="2">
                  <c:v>57810</c:v>
                </c:pt>
                <c:pt idx="3">
                  <c:v>58054</c:v>
                </c:pt>
                <c:pt idx="4">
                  <c:v>59323</c:v>
                </c:pt>
              </c:numCache>
            </c:numRef>
          </c:val>
        </c:ser>
        <c:ser>
          <c:idx val="6"/>
          <c:order val="6"/>
          <c:tx>
            <c:strRef>
              <c:f>"subscriber8-2"</c:f>
              <c:strCache>
                <c:ptCount val="1"/>
                <c:pt idx="0">
                  <c:v>subscriber8-2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Sheet1!$Y$225:$Y$229</c:f>
              <c:numCache>
                <c:formatCode>General</c:formatCode>
                <c:ptCount val="5"/>
                <c:pt idx="0">
                  <c:v>66216</c:v>
                </c:pt>
                <c:pt idx="1">
                  <c:v>66694</c:v>
                </c:pt>
                <c:pt idx="2">
                  <c:v>65207</c:v>
                </c:pt>
                <c:pt idx="3">
                  <c:v>65257</c:v>
                </c:pt>
                <c:pt idx="4">
                  <c:v>66869</c:v>
                </c:pt>
              </c:numCache>
            </c:numRef>
          </c:val>
        </c:ser>
        <c:ser>
          <c:idx val="7"/>
          <c:order val="7"/>
          <c:tx>
            <c:strRef>
              <c:f>"subscriber8-3"</c:f>
              <c:strCache>
                <c:ptCount val="1"/>
                <c:pt idx="0">
                  <c:v>subscriber8-3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Sheet1!$Z$225:$Z$229</c:f>
              <c:numCache>
                <c:formatCode>General</c:formatCode>
                <c:ptCount val="5"/>
                <c:pt idx="0">
                  <c:v>78535</c:v>
                </c:pt>
                <c:pt idx="1">
                  <c:v>78939</c:v>
                </c:pt>
                <c:pt idx="2">
                  <c:v>77419</c:v>
                </c:pt>
                <c:pt idx="3">
                  <c:v>77829</c:v>
                </c:pt>
                <c:pt idx="4">
                  <c:v>79636</c:v>
                </c:pt>
              </c:numCache>
            </c:numRef>
          </c:val>
        </c:ser>
        <c:ser>
          <c:idx val="8"/>
          <c:order val="8"/>
          <c:tx>
            <c:strRef>
              <c:f>"subscriber8-4"</c:f>
              <c:strCache>
                <c:ptCount val="1"/>
                <c:pt idx="0">
                  <c:v>subscriber8-4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Sheet1!$AA$225:$AA$229</c:f>
              <c:numCache>
                <c:formatCode>General</c:formatCode>
                <c:ptCount val="5"/>
                <c:pt idx="0">
                  <c:v>105291</c:v>
                </c:pt>
                <c:pt idx="1">
                  <c:v>103288</c:v>
                </c:pt>
                <c:pt idx="2">
                  <c:v>100747</c:v>
                </c:pt>
                <c:pt idx="3">
                  <c:v>105277</c:v>
                </c:pt>
                <c:pt idx="4">
                  <c:v>104008</c:v>
                </c:pt>
              </c:numCache>
            </c:numRef>
          </c:val>
        </c:ser>
        <c:ser>
          <c:idx val="9"/>
          <c:order val="9"/>
          <c:tx>
            <c:strRef>
              <c:f>"subscriber8-5"</c:f>
              <c:strCache>
                <c:ptCount val="1"/>
                <c:pt idx="0">
                  <c:v>subscriber8-5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Sheet1!$AB$225:$AB$229</c:f>
              <c:numCache>
                <c:formatCode>General</c:formatCode>
                <c:ptCount val="5"/>
                <c:pt idx="0">
                  <c:v>109687</c:v>
                </c:pt>
                <c:pt idx="1">
                  <c:v>110228</c:v>
                </c:pt>
                <c:pt idx="2">
                  <c:v>108006</c:v>
                </c:pt>
                <c:pt idx="3">
                  <c:v>110085</c:v>
                </c:pt>
                <c:pt idx="4">
                  <c:v>116274</c:v>
                </c:pt>
              </c:numCache>
            </c:numRef>
          </c:val>
        </c:ser>
        <c:ser>
          <c:idx val="10"/>
          <c:order val="10"/>
          <c:tx>
            <c:strRef>
              <c:f>"subscriber8-6"</c:f>
              <c:strCache>
                <c:ptCount val="1"/>
                <c:pt idx="0">
                  <c:v>subscriber8-6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Sheet1!$AC$225:$AC$229</c:f>
              <c:numCache>
                <c:formatCode>General</c:formatCode>
                <c:ptCount val="5"/>
                <c:pt idx="0">
                  <c:v>120817</c:v>
                </c:pt>
                <c:pt idx="1">
                  <c:v>121514</c:v>
                </c:pt>
                <c:pt idx="2">
                  <c:v>117284</c:v>
                </c:pt>
                <c:pt idx="3">
                  <c:v>119725</c:v>
                </c:pt>
                <c:pt idx="4">
                  <c:v>126223</c:v>
                </c:pt>
              </c:numCache>
            </c:numRef>
          </c:val>
        </c:ser>
        <c:ser>
          <c:idx val="11"/>
          <c:order val="11"/>
          <c:tx>
            <c:strRef>
              <c:f>"subscriber8-7"</c:f>
              <c:strCache>
                <c:ptCount val="1"/>
                <c:pt idx="0">
                  <c:v>subscriber8-7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Sheet1!$AD$225:$AD$229</c:f>
              <c:numCache>
                <c:formatCode>General</c:formatCode>
                <c:ptCount val="5"/>
                <c:pt idx="0">
                  <c:v>135132</c:v>
                </c:pt>
                <c:pt idx="1">
                  <c:v>133427</c:v>
                </c:pt>
                <c:pt idx="2">
                  <c:v>130473</c:v>
                </c:pt>
                <c:pt idx="3">
                  <c:v>134877</c:v>
                </c:pt>
                <c:pt idx="4">
                  <c:v>138812</c:v>
                </c:pt>
              </c:numCache>
            </c:numRef>
          </c:val>
        </c:ser>
        <c:ser>
          <c:idx val="12"/>
          <c:order val="12"/>
          <c:tx>
            <c:strRef>
              <c:f>"subscriber8-8"</c:f>
              <c:strCache>
                <c:ptCount val="1"/>
                <c:pt idx="0">
                  <c:v>subscriber8-8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Sheet1!$R$225:$R$229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Sheet1!$AE$225:$AE$229</c:f>
              <c:numCache>
                <c:formatCode>General</c:formatCode>
                <c:ptCount val="5"/>
                <c:pt idx="0">
                  <c:v>147516</c:v>
                </c:pt>
                <c:pt idx="1">
                  <c:v>144382</c:v>
                </c:pt>
                <c:pt idx="2">
                  <c:v>140323</c:v>
                </c:pt>
                <c:pt idx="3">
                  <c:v>148027</c:v>
                </c:pt>
                <c:pt idx="4">
                  <c:v>151119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延迟中位数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5890668336763"/>
              <c:y val="0.4195327942497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cyber intra</a:t>
            </a:r>
            <a:r>
              <a:rPr altLang="en-US"/>
              <a:t>模式调度配置classic，组策略为SCHED_OTHER下processor_prio</a:t>
            </a:r>
            <a:r>
              <a:rPr lang="en-US" altLang="zh-CN"/>
              <a:t>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"subscriber1"</c:f>
              <c:strCache>
                <c:ptCount val="1"/>
                <c:pt idx="0">
                  <c:v>subscriber1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Sheet1!$K$351:$K$353</c:f>
              <c:numCache>
                <c:formatCode>General</c:formatCode>
                <c:ptCount val="3"/>
                <c:pt idx="0">
                  <c:v>53883</c:v>
                </c:pt>
                <c:pt idx="1">
                  <c:v>54581</c:v>
                </c:pt>
                <c:pt idx="2">
                  <c:v>53769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"subscriber2"</c:f>
              <c:strCache>
                <c:ptCount val="1"/>
                <c:pt idx="0">
                  <c:v>subscriber2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Sheet1!$L$351:$L$353</c:f>
              <c:numCache>
                <c:formatCode>General</c:formatCode>
                <c:ptCount val="3"/>
                <c:pt idx="0">
                  <c:v>36920</c:v>
                </c:pt>
                <c:pt idx="1">
                  <c:v>37915</c:v>
                </c:pt>
                <c:pt idx="2">
                  <c:v>37483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"subscriber3"</c:f>
              <c:strCache>
                <c:ptCount val="1"/>
                <c:pt idx="0">
                  <c:v>subscriber3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Sheet1!$M$351:$M$353</c:f>
              <c:numCache>
                <c:formatCode>General</c:formatCode>
                <c:ptCount val="3"/>
                <c:pt idx="0">
                  <c:v>32570</c:v>
                </c:pt>
                <c:pt idx="1">
                  <c:v>33563</c:v>
                </c:pt>
                <c:pt idx="2">
                  <c:v>32064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"subscriber4"</c:f>
              <c:strCache>
                <c:ptCount val="1"/>
                <c:pt idx="0">
                  <c:v>subscriber4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Sheet1!$N$351:$N$353</c:f>
              <c:numCache>
                <c:formatCode>General</c:formatCode>
                <c:ptCount val="3"/>
                <c:pt idx="0">
                  <c:v>31627</c:v>
                </c:pt>
                <c:pt idx="1">
                  <c:v>31024</c:v>
                </c:pt>
                <c:pt idx="2">
                  <c:v>29526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"subscriber5"</c:f>
              <c:strCache>
                <c:ptCount val="1"/>
                <c:pt idx="0">
                  <c:v>subscriber5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Sheet1!$O$351:$O$353</c:f>
              <c:numCache>
                <c:formatCode>General</c:formatCode>
                <c:ptCount val="3"/>
                <c:pt idx="0">
                  <c:v>31373</c:v>
                </c:pt>
                <c:pt idx="1">
                  <c:v>31026</c:v>
                </c:pt>
                <c:pt idx="2">
                  <c:v>29611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"subscriber6"</c:f>
              <c:strCache>
                <c:ptCount val="1"/>
                <c:pt idx="0">
                  <c:v>subscriber6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Sheet1!$P$351:$P$353</c:f>
              <c:numCache>
                <c:formatCode>General</c:formatCode>
                <c:ptCount val="3"/>
                <c:pt idx="0">
                  <c:v>31440</c:v>
                </c:pt>
                <c:pt idx="1">
                  <c:v>32346</c:v>
                </c:pt>
                <c:pt idx="2">
                  <c:v>30985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"subscriber7"</c:f>
              <c:strCache>
                <c:ptCount val="1"/>
                <c:pt idx="0">
                  <c:v>subscriber7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Sheet1!$Q$351:$Q$353</c:f>
              <c:numCache>
                <c:formatCode>General</c:formatCode>
                <c:ptCount val="3"/>
                <c:pt idx="0">
                  <c:v>31376</c:v>
                </c:pt>
                <c:pt idx="1">
                  <c:v>32119</c:v>
                </c:pt>
                <c:pt idx="2">
                  <c:v>30759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"subscriber8"</c:f>
              <c:strCache>
                <c:ptCount val="1"/>
                <c:pt idx="0">
                  <c:v>subscriber8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Sheet1!$J$351:$J$353</c:f>
              <c:numCache>
                <c:formatCode>General</c:formatCode>
                <c:ptCount val="3"/>
                <c:pt idx="0">
                  <c:v>-10</c:v>
                </c:pt>
                <c:pt idx="1">
                  <c:v>0</c:v>
                </c:pt>
                <c:pt idx="2">
                  <c:v>10</c:v>
                </c:pt>
              </c:numCache>
            </c:numRef>
          </c:cat>
          <c:val>
            <c:numRef>
              <c:f>Sheet1!$R$351:$R$353</c:f>
              <c:numCache>
                <c:formatCode>General</c:formatCode>
                <c:ptCount val="3"/>
                <c:pt idx="0">
                  <c:v>31710</c:v>
                </c:pt>
                <c:pt idx="1">
                  <c:v>31817</c:v>
                </c:pt>
                <c:pt idx="2">
                  <c:v>30839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processor_prio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1502420772272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cyber shm mx</a:t>
            </a:r>
            <a:r>
              <a:rPr altLang="en-US"/>
              <a:t>模式多个订阅者的延迟情况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"subscriber1-1"</c:f>
              <c:strCache>
                <c:ptCount val="1"/>
                <c:pt idx="0">
                  <c:v>subscriber1-1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Sheet1!$R$265:$R$269</c:f>
              <c:numCache>
                <c:formatCode>General</c:formatCode>
                <c:ptCount val="5"/>
                <c:pt idx="0">
                  <c:v>108647</c:v>
                </c:pt>
                <c:pt idx="1">
                  <c:v>112523</c:v>
                </c:pt>
                <c:pt idx="2">
                  <c:v>195864</c:v>
                </c:pt>
                <c:pt idx="3">
                  <c:v>441358</c:v>
                </c:pt>
                <c:pt idx="4">
                  <c:v>1936591</c:v>
                </c:pt>
              </c:numCache>
            </c:numRef>
          </c:val>
        </c:ser>
        <c:ser>
          <c:idx val="1"/>
          <c:order val="1"/>
          <c:tx>
            <c:strRef>
              <c:f>"subscriber4-1"</c:f>
              <c:strCache>
                <c:ptCount val="1"/>
                <c:pt idx="0">
                  <c:v>subscriber4-1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Sheet1!$S$265:$S$269</c:f>
              <c:numCache>
                <c:formatCode>General</c:formatCode>
                <c:ptCount val="5"/>
                <c:pt idx="0">
                  <c:v>110597</c:v>
                </c:pt>
                <c:pt idx="1">
                  <c:v>121930</c:v>
                </c:pt>
                <c:pt idx="2">
                  <c:v>193162</c:v>
                </c:pt>
                <c:pt idx="3">
                  <c:v>448369</c:v>
                </c:pt>
                <c:pt idx="4">
                  <c:v>1962997</c:v>
                </c:pt>
              </c:numCache>
            </c:numRef>
          </c:val>
        </c:ser>
        <c:ser>
          <c:idx val="2"/>
          <c:order val="2"/>
          <c:tx>
            <c:strRef>
              <c:f>"subscriber4-2"</c:f>
              <c:strCache>
                <c:ptCount val="1"/>
                <c:pt idx="0">
                  <c:v>subscriber4-2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Sheet1!$T$265:$T$269</c:f>
              <c:numCache>
                <c:formatCode>General</c:formatCode>
                <c:ptCount val="5"/>
                <c:pt idx="0">
                  <c:v>121733</c:v>
                </c:pt>
                <c:pt idx="1">
                  <c:v>128690</c:v>
                </c:pt>
                <c:pt idx="2">
                  <c:v>204384</c:v>
                </c:pt>
                <c:pt idx="3">
                  <c:v>456233</c:v>
                </c:pt>
                <c:pt idx="4">
                  <c:v>1974803</c:v>
                </c:pt>
              </c:numCache>
            </c:numRef>
          </c:val>
        </c:ser>
        <c:ser>
          <c:idx val="3"/>
          <c:order val="3"/>
          <c:tx>
            <c:strRef>
              <c:f>"subscriber4-3"</c:f>
              <c:strCache>
                <c:ptCount val="1"/>
                <c:pt idx="0">
                  <c:v>subscriber4-3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Sheet1!$U$265:$U$269</c:f>
              <c:numCache>
                <c:formatCode>General</c:formatCode>
                <c:ptCount val="5"/>
                <c:pt idx="0">
                  <c:v>130622</c:v>
                </c:pt>
                <c:pt idx="1">
                  <c:v>139467</c:v>
                </c:pt>
                <c:pt idx="2">
                  <c:v>214274</c:v>
                </c:pt>
                <c:pt idx="3">
                  <c:v>465142</c:v>
                </c:pt>
                <c:pt idx="4">
                  <c:v>1982466</c:v>
                </c:pt>
              </c:numCache>
            </c:numRef>
          </c:val>
        </c:ser>
        <c:ser>
          <c:idx val="4"/>
          <c:order val="4"/>
          <c:tx>
            <c:strRef>
              <c:f>"subscriber4-4"</c:f>
              <c:strCache>
                <c:ptCount val="1"/>
                <c:pt idx="0">
                  <c:v>subscriber4-4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Sheet1!$V$265:$V$269</c:f>
              <c:numCache>
                <c:formatCode>General</c:formatCode>
                <c:ptCount val="5"/>
                <c:pt idx="0">
                  <c:v>145029</c:v>
                </c:pt>
                <c:pt idx="1">
                  <c:v>153193</c:v>
                </c:pt>
                <c:pt idx="2">
                  <c:v>227940</c:v>
                </c:pt>
                <c:pt idx="3">
                  <c:v>479618</c:v>
                </c:pt>
                <c:pt idx="4">
                  <c:v>1998505</c:v>
                </c:pt>
              </c:numCache>
            </c:numRef>
          </c:val>
        </c:ser>
        <c:ser>
          <c:idx val="5"/>
          <c:order val="5"/>
          <c:tx>
            <c:strRef>
              <c:f>"subscriber8-1"</c:f>
              <c:strCache>
                <c:ptCount val="1"/>
                <c:pt idx="0">
                  <c:v>subscriber8-1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Sheet1!$W$265:$W$269</c:f>
              <c:numCache>
                <c:formatCode>General</c:formatCode>
                <c:ptCount val="5"/>
                <c:pt idx="0">
                  <c:v>120329</c:v>
                </c:pt>
                <c:pt idx="1">
                  <c:v>128283</c:v>
                </c:pt>
                <c:pt idx="2">
                  <c:v>207315</c:v>
                </c:pt>
                <c:pt idx="3">
                  <c:v>442327</c:v>
                </c:pt>
                <c:pt idx="4">
                  <c:v>1950810</c:v>
                </c:pt>
              </c:numCache>
            </c:numRef>
          </c:val>
        </c:ser>
        <c:ser>
          <c:idx val="6"/>
          <c:order val="6"/>
          <c:tx>
            <c:strRef>
              <c:f>"subscriber8-2"</c:f>
              <c:strCache>
                <c:ptCount val="1"/>
                <c:pt idx="0">
                  <c:v>subscriber8-2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Sheet1!$X$265:$X$269</c:f>
              <c:numCache>
                <c:formatCode>General</c:formatCode>
                <c:ptCount val="5"/>
                <c:pt idx="0">
                  <c:v>129855</c:v>
                </c:pt>
                <c:pt idx="1">
                  <c:v>133647</c:v>
                </c:pt>
                <c:pt idx="2">
                  <c:v>213313</c:v>
                </c:pt>
                <c:pt idx="3">
                  <c:v>450587</c:v>
                </c:pt>
                <c:pt idx="4">
                  <c:v>1957612</c:v>
                </c:pt>
              </c:numCache>
            </c:numRef>
          </c:val>
        </c:ser>
        <c:ser>
          <c:idx val="7"/>
          <c:order val="7"/>
          <c:tx>
            <c:strRef>
              <c:f>"subscriber8-3"</c:f>
              <c:strCache>
                <c:ptCount val="1"/>
                <c:pt idx="0">
                  <c:v>subscriber8-3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Sheet1!$Y$265:$Y$269</c:f>
              <c:numCache>
                <c:formatCode>General</c:formatCode>
                <c:ptCount val="5"/>
                <c:pt idx="0">
                  <c:v>138321</c:v>
                </c:pt>
                <c:pt idx="1">
                  <c:v>145813</c:v>
                </c:pt>
                <c:pt idx="2">
                  <c:v>223431</c:v>
                </c:pt>
                <c:pt idx="3">
                  <c:v>460102</c:v>
                </c:pt>
                <c:pt idx="4">
                  <c:v>1969395</c:v>
                </c:pt>
              </c:numCache>
            </c:numRef>
          </c:val>
        </c:ser>
        <c:ser>
          <c:idx val="8"/>
          <c:order val="8"/>
          <c:tx>
            <c:strRef>
              <c:f>"subscriber8-4"</c:f>
              <c:strCache>
                <c:ptCount val="1"/>
                <c:pt idx="0">
                  <c:v>subscriber8-4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Sheet1!$Z$265:$Z$269</c:f>
              <c:numCache>
                <c:formatCode>General</c:formatCode>
                <c:ptCount val="5"/>
                <c:pt idx="0">
                  <c:v>152977</c:v>
                </c:pt>
                <c:pt idx="1">
                  <c:v>159906</c:v>
                </c:pt>
                <c:pt idx="2">
                  <c:v>237700</c:v>
                </c:pt>
                <c:pt idx="3">
                  <c:v>473351</c:v>
                </c:pt>
                <c:pt idx="4">
                  <c:v>1980977</c:v>
                </c:pt>
              </c:numCache>
            </c:numRef>
          </c:val>
        </c:ser>
        <c:ser>
          <c:idx val="9"/>
          <c:order val="9"/>
          <c:tx>
            <c:strRef>
              <c:f>"subscriber8-5"</c:f>
              <c:strCache>
                <c:ptCount val="1"/>
                <c:pt idx="0">
                  <c:v>subscriber8-5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Sheet1!$AA$265:$AA$269</c:f>
              <c:numCache>
                <c:formatCode>General</c:formatCode>
                <c:ptCount val="5"/>
                <c:pt idx="0">
                  <c:v>176158</c:v>
                </c:pt>
                <c:pt idx="1">
                  <c:v>180798</c:v>
                </c:pt>
                <c:pt idx="2">
                  <c:v>258528</c:v>
                </c:pt>
                <c:pt idx="3">
                  <c:v>497887</c:v>
                </c:pt>
                <c:pt idx="4">
                  <c:v>2009829</c:v>
                </c:pt>
              </c:numCache>
            </c:numRef>
          </c:val>
        </c:ser>
        <c:ser>
          <c:idx val="10"/>
          <c:order val="10"/>
          <c:tx>
            <c:strRef>
              <c:f>"subscriber8-6"</c:f>
              <c:strCache>
                <c:ptCount val="1"/>
                <c:pt idx="0">
                  <c:v>subscriber8-6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Sheet1!$AB$265:$AB$269</c:f>
              <c:numCache>
                <c:formatCode>General</c:formatCode>
                <c:ptCount val="5"/>
                <c:pt idx="0">
                  <c:v>190420</c:v>
                </c:pt>
                <c:pt idx="1">
                  <c:v>192292</c:v>
                </c:pt>
                <c:pt idx="2">
                  <c:v>270509</c:v>
                </c:pt>
                <c:pt idx="3">
                  <c:v>510913</c:v>
                </c:pt>
                <c:pt idx="4">
                  <c:v>2022796</c:v>
                </c:pt>
              </c:numCache>
            </c:numRef>
          </c:val>
        </c:ser>
        <c:ser>
          <c:idx val="11"/>
          <c:order val="11"/>
          <c:tx>
            <c:strRef>
              <c:f>"subscriber8-7"</c:f>
              <c:strCache>
                <c:ptCount val="1"/>
                <c:pt idx="0">
                  <c:v>subscriber8-7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Sheet1!$AC$265:$AC$269</c:f>
              <c:numCache>
                <c:formatCode>General</c:formatCode>
                <c:ptCount val="5"/>
                <c:pt idx="0">
                  <c:v>202391</c:v>
                </c:pt>
                <c:pt idx="1">
                  <c:v>206878</c:v>
                </c:pt>
                <c:pt idx="2">
                  <c:v>283627</c:v>
                </c:pt>
                <c:pt idx="3">
                  <c:v>523030</c:v>
                </c:pt>
                <c:pt idx="4">
                  <c:v>2035671</c:v>
                </c:pt>
              </c:numCache>
            </c:numRef>
          </c:val>
        </c:ser>
        <c:ser>
          <c:idx val="12"/>
          <c:order val="12"/>
          <c:tx>
            <c:strRef>
              <c:f>"subscriber8-8"</c:f>
              <c:strCache>
                <c:ptCount val="1"/>
                <c:pt idx="0">
                  <c:v>subscriber8-8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Sheet1!$Q$265:$Q$269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Sheet1!$AD$265:$AD$269</c:f>
              <c:numCache>
                <c:formatCode>General</c:formatCode>
                <c:ptCount val="5"/>
                <c:pt idx="0">
                  <c:v>213154</c:v>
                </c:pt>
                <c:pt idx="1">
                  <c:v>216553</c:v>
                </c:pt>
                <c:pt idx="2">
                  <c:v>295460</c:v>
                </c:pt>
                <c:pt idx="3">
                  <c:v>535818</c:v>
                </c:pt>
                <c:pt idx="4">
                  <c:v>2047396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延迟中位数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5890668336763"/>
              <c:y val="0.4195327942497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cyber shm cx</a:t>
            </a:r>
            <a:r>
              <a:rPr altLang="en-US"/>
              <a:t>模式多个订阅者的延迟情况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"subscriber1-1"</c:f>
              <c:strCache>
                <c:ptCount val="1"/>
                <c:pt idx="0">
                  <c:v>subscriber1-1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Sheet1!$R$306:$R$310</c:f>
              <c:numCache>
                <c:formatCode>General</c:formatCode>
                <c:ptCount val="5"/>
                <c:pt idx="0">
                  <c:v>152408</c:v>
                </c:pt>
                <c:pt idx="1">
                  <c:v>154939</c:v>
                </c:pt>
                <c:pt idx="2">
                  <c:v>261403</c:v>
                </c:pt>
                <c:pt idx="3">
                  <c:v>495450</c:v>
                </c:pt>
                <c:pt idx="4">
                  <c:v>1988181</c:v>
                </c:pt>
              </c:numCache>
            </c:numRef>
          </c:val>
        </c:ser>
        <c:ser>
          <c:idx val="1"/>
          <c:order val="1"/>
          <c:tx>
            <c:strRef>
              <c:f>"subscriber4-1"</c:f>
              <c:strCache>
                <c:ptCount val="1"/>
                <c:pt idx="0">
                  <c:v>subscriber4-1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Sheet1!$S$306:$S$310</c:f>
              <c:numCache>
                <c:formatCode>General</c:formatCode>
                <c:ptCount val="5"/>
                <c:pt idx="0">
                  <c:v>153320</c:v>
                </c:pt>
                <c:pt idx="1">
                  <c:v>154050</c:v>
                </c:pt>
                <c:pt idx="2">
                  <c:v>246967</c:v>
                </c:pt>
                <c:pt idx="3">
                  <c:v>499703</c:v>
                </c:pt>
                <c:pt idx="4">
                  <c:v>1998384</c:v>
                </c:pt>
              </c:numCache>
            </c:numRef>
          </c:val>
        </c:ser>
        <c:ser>
          <c:idx val="2"/>
          <c:order val="2"/>
          <c:tx>
            <c:strRef>
              <c:f>"subscriber4-2"</c:f>
              <c:strCache>
                <c:ptCount val="1"/>
                <c:pt idx="0">
                  <c:v>subscriber4-2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Sheet1!$T$306:$T$310</c:f>
              <c:numCache>
                <c:formatCode>General</c:formatCode>
                <c:ptCount val="5"/>
                <c:pt idx="0">
                  <c:v>167079</c:v>
                </c:pt>
                <c:pt idx="1">
                  <c:v>161130</c:v>
                </c:pt>
                <c:pt idx="2">
                  <c:v>255587</c:v>
                </c:pt>
                <c:pt idx="3">
                  <c:v>509280</c:v>
                </c:pt>
                <c:pt idx="4">
                  <c:v>2009250</c:v>
                </c:pt>
              </c:numCache>
            </c:numRef>
          </c:val>
        </c:ser>
        <c:ser>
          <c:idx val="3"/>
          <c:order val="3"/>
          <c:tx>
            <c:strRef>
              <c:f>"subscriber4-3"</c:f>
              <c:strCache>
                <c:ptCount val="1"/>
                <c:pt idx="0">
                  <c:v>subscriber4-3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Sheet1!$U$306:$U$310</c:f>
              <c:numCache>
                <c:formatCode>General</c:formatCode>
                <c:ptCount val="5"/>
                <c:pt idx="0">
                  <c:v>175172</c:v>
                </c:pt>
                <c:pt idx="1">
                  <c:v>171620</c:v>
                </c:pt>
                <c:pt idx="2">
                  <c:v>268278</c:v>
                </c:pt>
                <c:pt idx="3">
                  <c:v>519190</c:v>
                </c:pt>
                <c:pt idx="4">
                  <c:v>2024527</c:v>
                </c:pt>
              </c:numCache>
            </c:numRef>
          </c:val>
        </c:ser>
        <c:ser>
          <c:idx val="4"/>
          <c:order val="4"/>
          <c:tx>
            <c:strRef>
              <c:f>"subscriber4-4"</c:f>
              <c:strCache>
                <c:ptCount val="1"/>
                <c:pt idx="0">
                  <c:v>subscriber4-4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Sheet1!$V$306:$V$310</c:f>
              <c:numCache>
                <c:formatCode>General</c:formatCode>
                <c:ptCount val="5"/>
                <c:pt idx="0">
                  <c:v>185020</c:v>
                </c:pt>
                <c:pt idx="1">
                  <c:v>185072</c:v>
                </c:pt>
                <c:pt idx="2">
                  <c:v>280733</c:v>
                </c:pt>
                <c:pt idx="3">
                  <c:v>532727</c:v>
                </c:pt>
                <c:pt idx="4">
                  <c:v>1998505</c:v>
                </c:pt>
              </c:numCache>
            </c:numRef>
          </c:val>
        </c:ser>
        <c:ser>
          <c:idx val="5"/>
          <c:order val="5"/>
          <c:tx>
            <c:strRef>
              <c:f>"subscriber8-1"</c:f>
              <c:strCache>
                <c:ptCount val="1"/>
                <c:pt idx="0">
                  <c:v>subscriber8-1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Sheet1!$W$306:$W$310</c:f>
              <c:numCache>
                <c:formatCode>General</c:formatCode>
                <c:ptCount val="5"/>
                <c:pt idx="0">
                  <c:v>140855</c:v>
                </c:pt>
                <c:pt idx="1">
                  <c:v>161399</c:v>
                </c:pt>
                <c:pt idx="2">
                  <c:v>241869</c:v>
                </c:pt>
                <c:pt idx="3">
                  <c:v>493482</c:v>
                </c:pt>
                <c:pt idx="4">
                  <c:v>2024053</c:v>
                </c:pt>
              </c:numCache>
            </c:numRef>
          </c:val>
        </c:ser>
        <c:ser>
          <c:idx val="6"/>
          <c:order val="6"/>
          <c:tx>
            <c:strRef>
              <c:f>"subscriber8-2"</c:f>
              <c:strCache>
                <c:ptCount val="1"/>
                <c:pt idx="0">
                  <c:v>subscriber8-2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Sheet1!$X$306:$X$310</c:f>
              <c:numCache>
                <c:formatCode>General</c:formatCode>
                <c:ptCount val="5"/>
                <c:pt idx="0">
                  <c:v>148452</c:v>
                </c:pt>
                <c:pt idx="1">
                  <c:v>170356</c:v>
                </c:pt>
                <c:pt idx="2">
                  <c:v>253358</c:v>
                </c:pt>
                <c:pt idx="3">
                  <c:v>502163</c:v>
                </c:pt>
                <c:pt idx="4">
                  <c:v>2031121</c:v>
                </c:pt>
              </c:numCache>
            </c:numRef>
          </c:val>
        </c:ser>
        <c:ser>
          <c:idx val="7"/>
          <c:order val="7"/>
          <c:tx>
            <c:strRef>
              <c:f>"subscriber8-3"</c:f>
              <c:strCache>
                <c:ptCount val="1"/>
                <c:pt idx="0">
                  <c:v>subscriber8-3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Sheet1!$Y$306:$Y$310</c:f>
              <c:numCache>
                <c:formatCode>General</c:formatCode>
                <c:ptCount val="5"/>
                <c:pt idx="0">
                  <c:v>160168</c:v>
                </c:pt>
                <c:pt idx="1">
                  <c:v>180856</c:v>
                </c:pt>
                <c:pt idx="2">
                  <c:v>264225</c:v>
                </c:pt>
                <c:pt idx="3">
                  <c:v>510367</c:v>
                </c:pt>
                <c:pt idx="4">
                  <c:v>2043676</c:v>
                </c:pt>
              </c:numCache>
            </c:numRef>
          </c:val>
        </c:ser>
        <c:ser>
          <c:idx val="8"/>
          <c:order val="8"/>
          <c:tx>
            <c:strRef>
              <c:f>"subscriber8-4"</c:f>
              <c:strCache>
                <c:ptCount val="1"/>
                <c:pt idx="0">
                  <c:v>subscriber8-4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Sheet1!$Z$306:$Z$310</c:f>
              <c:numCache>
                <c:formatCode>General</c:formatCode>
                <c:ptCount val="5"/>
                <c:pt idx="0">
                  <c:v>177466</c:v>
                </c:pt>
                <c:pt idx="1">
                  <c:v>192706</c:v>
                </c:pt>
                <c:pt idx="2">
                  <c:v>278316</c:v>
                </c:pt>
                <c:pt idx="3">
                  <c:v>525278</c:v>
                </c:pt>
                <c:pt idx="4">
                  <c:v>2054216</c:v>
                </c:pt>
              </c:numCache>
            </c:numRef>
          </c:val>
        </c:ser>
        <c:ser>
          <c:idx val="9"/>
          <c:order val="9"/>
          <c:tx>
            <c:strRef>
              <c:f>"subscriber8-5"</c:f>
              <c:strCache>
                <c:ptCount val="1"/>
                <c:pt idx="0">
                  <c:v>subscriber8-5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Sheet1!$AA$306:$AA$310</c:f>
              <c:numCache>
                <c:formatCode>General</c:formatCode>
                <c:ptCount val="5"/>
                <c:pt idx="0">
                  <c:v>196869</c:v>
                </c:pt>
                <c:pt idx="1">
                  <c:v>220855</c:v>
                </c:pt>
                <c:pt idx="2">
                  <c:v>299755</c:v>
                </c:pt>
                <c:pt idx="3">
                  <c:v>554088</c:v>
                </c:pt>
                <c:pt idx="4">
                  <c:v>2083801</c:v>
                </c:pt>
              </c:numCache>
            </c:numRef>
          </c:val>
        </c:ser>
        <c:ser>
          <c:idx val="10"/>
          <c:order val="10"/>
          <c:tx>
            <c:strRef>
              <c:f>"subscriber8-6"</c:f>
              <c:strCache>
                <c:ptCount val="1"/>
                <c:pt idx="0">
                  <c:v>subscriber8-6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Sheet1!$AB$306:$AB$310</c:f>
              <c:numCache>
                <c:formatCode>General</c:formatCode>
                <c:ptCount val="5"/>
                <c:pt idx="0">
                  <c:v>214267</c:v>
                </c:pt>
                <c:pt idx="1">
                  <c:v>235430</c:v>
                </c:pt>
                <c:pt idx="2">
                  <c:v>327227</c:v>
                </c:pt>
                <c:pt idx="3">
                  <c:v>570273</c:v>
                </c:pt>
                <c:pt idx="4">
                  <c:v>2097273</c:v>
                </c:pt>
              </c:numCache>
            </c:numRef>
          </c:val>
        </c:ser>
        <c:ser>
          <c:idx val="11"/>
          <c:order val="11"/>
          <c:tx>
            <c:strRef>
              <c:f>"subscriber8-7"</c:f>
              <c:strCache>
                <c:ptCount val="1"/>
                <c:pt idx="0">
                  <c:v>subscriber8-7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Sheet1!$AC$306:$AC$310</c:f>
              <c:numCache>
                <c:formatCode>General</c:formatCode>
                <c:ptCount val="5"/>
                <c:pt idx="0">
                  <c:v>229959</c:v>
                </c:pt>
                <c:pt idx="1">
                  <c:v>251137</c:v>
                </c:pt>
                <c:pt idx="2">
                  <c:v>338702</c:v>
                </c:pt>
                <c:pt idx="3">
                  <c:v>580327</c:v>
                </c:pt>
                <c:pt idx="4">
                  <c:v>2111814</c:v>
                </c:pt>
              </c:numCache>
            </c:numRef>
          </c:val>
        </c:ser>
        <c:ser>
          <c:idx val="12"/>
          <c:order val="12"/>
          <c:tx>
            <c:strRef>
              <c:f>"subscriber8-8"</c:f>
              <c:strCache>
                <c:ptCount val="1"/>
                <c:pt idx="0">
                  <c:v>subscriber8-8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Sheet1!$Q$306:$Q$310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Sheet1!$AD$306:$AD$310</c:f>
              <c:numCache>
                <c:formatCode>General</c:formatCode>
                <c:ptCount val="5"/>
                <c:pt idx="0">
                  <c:v>240964</c:v>
                </c:pt>
                <c:pt idx="1">
                  <c:v>265427</c:v>
                </c:pt>
                <c:pt idx="2">
                  <c:v>349419</c:v>
                </c:pt>
                <c:pt idx="3">
                  <c:v>594463</c:v>
                </c:pt>
                <c:pt idx="4">
                  <c:v>2128200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延迟中位数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5890668336763"/>
              <c:y val="0.4195327942497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cyber intra</a:t>
            </a:r>
            <a:r>
              <a:rPr altLang="en-US"/>
              <a:t>模式不同组策略是否保护关键</a:t>
            </a:r>
            <a:r>
              <a:rPr lang="en-US" altLang="zh-CN"/>
              <a:t>task</a:t>
            </a:r>
            <a:r>
              <a:rPr altLang="en-US"/>
              <a:t>对</a:t>
            </a:r>
            <a:r>
              <a:rPr lang="en-US" altLang="zh-CN"/>
              <a:t>延迟</a:t>
            </a:r>
            <a:r>
              <a:rPr altLang="en-US"/>
              <a:t>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Sheet1!$K$366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Sheet1!$K$367:$K$372</c:f>
              <c:numCache>
                <c:formatCode>General</c:formatCode>
                <c:ptCount val="6"/>
                <c:pt idx="0">
                  <c:v>54581</c:v>
                </c:pt>
                <c:pt idx="1">
                  <c:v>54340</c:v>
                </c:pt>
                <c:pt idx="2">
                  <c:v>51367</c:v>
                </c:pt>
                <c:pt idx="3">
                  <c:v>52796</c:v>
                </c:pt>
                <c:pt idx="4">
                  <c:v>52031</c:v>
                </c:pt>
                <c:pt idx="5">
                  <c:v>52299</c:v>
                </c:pt>
              </c:numCache>
            </c:numRef>
          </c:val>
        </c:ser>
        <c:ser>
          <c:idx val="1"/>
          <c:order val="1"/>
          <c:tx>
            <c:strRef>
              <c:f>Sheet1!$L$366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Sheet1!$L$367:$L$372</c:f>
              <c:numCache>
                <c:formatCode>General</c:formatCode>
                <c:ptCount val="6"/>
                <c:pt idx="0">
                  <c:v>37915</c:v>
                </c:pt>
                <c:pt idx="1">
                  <c:v>38109</c:v>
                </c:pt>
                <c:pt idx="2">
                  <c:v>34984</c:v>
                </c:pt>
                <c:pt idx="3">
                  <c:v>37110</c:v>
                </c:pt>
                <c:pt idx="4">
                  <c:v>36260</c:v>
                </c:pt>
                <c:pt idx="5">
                  <c:v>36452</c:v>
                </c:pt>
              </c:numCache>
            </c:numRef>
          </c:val>
        </c:ser>
        <c:ser>
          <c:idx val="2"/>
          <c:order val="2"/>
          <c:tx>
            <c:strRef>
              <c:f>Sheet1!$M$366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Sheet1!$M$367:$M$372</c:f>
              <c:numCache>
                <c:formatCode>General</c:formatCode>
                <c:ptCount val="6"/>
                <c:pt idx="0">
                  <c:v>33563</c:v>
                </c:pt>
                <c:pt idx="1">
                  <c:v>32948</c:v>
                </c:pt>
                <c:pt idx="2">
                  <c:v>30826</c:v>
                </c:pt>
                <c:pt idx="3">
                  <c:v>32182</c:v>
                </c:pt>
                <c:pt idx="4">
                  <c:v>31666</c:v>
                </c:pt>
                <c:pt idx="5">
                  <c:v>31914</c:v>
                </c:pt>
              </c:numCache>
            </c:numRef>
          </c:val>
        </c:ser>
        <c:ser>
          <c:idx val="3"/>
          <c:order val="3"/>
          <c:tx>
            <c:strRef>
              <c:f>Sheet1!$N$366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Sheet1!$N$367:$N$372</c:f>
              <c:numCache>
                <c:formatCode>General</c:formatCode>
                <c:ptCount val="6"/>
                <c:pt idx="0">
                  <c:v>31024</c:v>
                </c:pt>
                <c:pt idx="1">
                  <c:v>29908</c:v>
                </c:pt>
                <c:pt idx="2">
                  <c:v>28351</c:v>
                </c:pt>
                <c:pt idx="3">
                  <c:v>29811</c:v>
                </c:pt>
                <c:pt idx="4">
                  <c:v>29847</c:v>
                </c:pt>
                <c:pt idx="5">
                  <c:v>29181</c:v>
                </c:pt>
              </c:numCache>
            </c:numRef>
          </c:val>
        </c:ser>
        <c:ser>
          <c:idx val="4"/>
          <c:order val="4"/>
          <c:tx>
            <c:strRef>
              <c:f>Sheet1!$O$366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Sheet1!$O$367:$O$372</c:f>
              <c:numCache>
                <c:formatCode>General</c:formatCode>
                <c:ptCount val="6"/>
                <c:pt idx="0">
                  <c:v>31026</c:v>
                </c:pt>
                <c:pt idx="1">
                  <c:v>29906</c:v>
                </c:pt>
                <c:pt idx="2">
                  <c:v>28203</c:v>
                </c:pt>
                <c:pt idx="3">
                  <c:v>29772</c:v>
                </c:pt>
                <c:pt idx="4">
                  <c:v>29503</c:v>
                </c:pt>
                <c:pt idx="5">
                  <c:v>29363</c:v>
                </c:pt>
              </c:numCache>
            </c:numRef>
          </c:val>
        </c:ser>
        <c:ser>
          <c:idx val="5"/>
          <c:order val="5"/>
          <c:tx>
            <c:strRef>
              <c:f>Sheet1!$P$366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Sheet1!$P$367:$P$372</c:f>
              <c:numCache>
                <c:formatCode>General</c:formatCode>
                <c:ptCount val="6"/>
                <c:pt idx="0">
                  <c:v>32346</c:v>
                </c:pt>
                <c:pt idx="1">
                  <c:v>26781</c:v>
                </c:pt>
                <c:pt idx="2">
                  <c:v>28829</c:v>
                </c:pt>
                <c:pt idx="3">
                  <c:v>26217</c:v>
                </c:pt>
                <c:pt idx="4">
                  <c:v>29761</c:v>
                </c:pt>
                <c:pt idx="5">
                  <c:v>25558</c:v>
                </c:pt>
              </c:numCache>
            </c:numRef>
          </c:val>
        </c:ser>
        <c:ser>
          <c:idx val="6"/>
          <c:order val="6"/>
          <c:tx>
            <c:strRef>
              <c:f>Sheet1!$Q$366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Sheet1!$Q$367:$Q$372</c:f>
              <c:numCache>
                <c:formatCode>General</c:formatCode>
                <c:ptCount val="6"/>
                <c:pt idx="0">
                  <c:v>32119</c:v>
                </c:pt>
                <c:pt idx="1">
                  <c:v>30214</c:v>
                </c:pt>
                <c:pt idx="2">
                  <c:v>28983</c:v>
                </c:pt>
                <c:pt idx="3">
                  <c:v>30076</c:v>
                </c:pt>
                <c:pt idx="4">
                  <c:v>29846</c:v>
                </c:pt>
                <c:pt idx="5">
                  <c:v>29647</c:v>
                </c:pt>
              </c:numCache>
            </c:numRef>
          </c:val>
        </c:ser>
        <c:ser>
          <c:idx val="7"/>
          <c:order val="7"/>
          <c:tx>
            <c:strRef>
              <c:f>Sheet1!$R$366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Sheet1!$J$367:$J$372</c:f>
              <c:strCache>
                <c:ptCount val="6"/>
                <c:pt idx="0">
                  <c:v>SCHED_OTHER no</c:v>
                </c:pt>
                <c:pt idx="1">
                  <c:v>SCHED_OTHER yes</c:v>
                </c:pt>
                <c:pt idx="2">
                  <c:v>SCHED_FIFO no</c:v>
                </c:pt>
                <c:pt idx="3">
                  <c:v>SCHED_FIFO yes</c:v>
                </c:pt>
                <c:pt idx="4">
                  <c:v>SCHED_RR no</c:v>
                </c:pt>
                <c:pt idx="5">
                  <c:v>SCHED_RR yes</c:v>
                </c:pt>
              </c:strCache>
            </c:strRef>
          </c:cat>
          <c:val>
            <c:numRef>
              <c:f>Sheet1!$R$367:$R$372</c:f>
              <c:numCache>
                <c:formatCode>General</c:formatCode>
                <c:ptCount val="6"/>
                <c:pt idx="0">
                  <c:v>31817</c:v>
                </c:pt>
                <c:pt idx="1">
                  <c:v>31885</c:v>
                </c:pt>
                <c:pt idx="2">
                  <c:v>29248</c:v>
                </c:pt>
                <c:pt idx="3">
                  <c:v>31006</c:v>
                </c:pt>
                <c:pt idx="4">
                  <c:v>30319</c:v>
                </c:pt>
                <c:pt idx="5">
                  <c:v>30448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policy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1502420772272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cybe</a:t>
            </a:r>
            <a:r>
              <a:rPr altLang="en-US"/>
              <a:t>不同模式不同线程策略</a:t>
            </a:r>
            <a:r>
              <a:rPr lang="en-US" altLang="zh-CN"/>
              <a:t>延迟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Sheet1!$K$426</c:f>
              <c:strCache>
                <c:ptCount val="1"/>
                <c:pt idx="0">
                  <c:v>intra SCHED_OTHER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Sheet1!$L$426:$S$426</c:f>
              <c:numCache>
                <c:formatCode>General</c:formatCode>
                <c:ptCount val="8"/>
                <c:pt idx="0">
                  <c:v>54581</c:v>
                </c:pt>
                <c:pt idx="1">
                  <c:v>37915</c:v>
                </c:pt>
                <c:pt idx="2">
                  <c:v>33563</c:v>
                </c:pt>
                <c:pt idx="3">
                  <c:v>31024</c:v>
                </c:pt>
                <c:pt idx="4">
                  <c:v>31026</c:v>
                </c:pt>
                <c:pt idx="5">
                  <c:v>32346</c:v>
                </c:pt>
                <c:pt idx="6">
                  <c:v>32119</c:v>
                </c:pt>
                <c:pt idx="7">
                  <c:v>31817</c:v>
                </c:pt>
              </c:numCache>
            </c:numRef>
          </c:val>
        </c:ser>
        <c:ser>
          <c:idx val="1"/>
          <c:order val="1"/>
          <c:tx>
            <c:strRef>
              <c:f>Sheet1!$K$427</c:f>
              <c:strCache>
                <c:ptCount val="1"/>
                <c:pt idx="0">
                  <c:v>intra SCHED_FIFO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Sheet1!$L$427:$S$427</c:f>
              <c:numCache>
                <c:formatCode>General</c:formatCode>
                <c:ptCount val="8"/>
                <c:pt idx="0">
                  <c:v>51367</c:v>
                </c:pt>
                <c:pt idx="1">
                  <c:v>34984</c:v>
                </c:pt>
                <c:pt idx="2">
                  <c:v>30826</c:v>
                </c:pt>
                <c:pt idx="3">
                  <c:v>28351</c:v>
                </c:pt>
                <c:pt idx="4">
                  <c:v>28203</c:v>
                </c:pt>
                <c:pt idx="5">
                  <c:v>28829</c:v>
                </c:pt>
                <c:pt idx="6">
                  <c:v>28983</c:v>
                </c:pt>
                <c:pt idx="7">
                  <c:v>29248</c:v>
                </c:pt>
              </c:numCache>
            </c:numRef>
          </c:val>
        </c:ser>
        <c:ser>
          <c:idx val="2"/>
          <c:order val="2"/>
          <c:tx>
            <c:strRef>
              <c:f>Sheet1!$K$428</c:f>
              <c:strCache>
                <c:ptCount val="1"/>
                <c:pt idx="0">
                  <c:v>intra SCHED_RR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Sheet1!$L$428:$S$428</c:f>
              <c:numCache>
                <c:formatCode>General</c:formatCode>
                <c:ptCount val="8"/>
                <c:pt idx="0">
                  <c:v>52031</c:v>
                </c:pt>
                <c:pt idx="1">
                  <c:v>36260</c:v>
                </c:pt>
                <c:pt idx="2">
                  <c:v>31666</c:v>
                </c:pt>
                <c:pt idx="3">
                  <c:v>29847</c:v>
                </c:pt>
                <c:pt idx="4">
                  <c:v>29503</c:v>
                </c:pt>
                <c:pt idx="5">
                  <c:v>29761</c:v>
                </c:pt>
                <c:pt idx="6">
                  <c:v>29846</c:v>
                </c:pt>
                <c:pt idx="7">
                  <c:v>30319</c:v>
                </c:pt>
              </c:numCache>
            </c:numRef>
          </c:val>
        </c:ser>
        <c:ser>
          <c:idx val="3"/>
          <c:order val="3"/>
          <c:tx>
            <c:strRef>
              <c:f>Sheet1!$K$429</c:f>
              <c:strCache>
                <c:ptCount val="1"/>
                <c:pt idx="0">
                  <c:v>shm cx SCHED_OTHER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Sheet1!$L$429:$S$429</c:f>
              <c:numCache>
                <c:formatCode>General</c:formatCode>
                <c:ptCount val="8"/>
                <c:pt idx="0">
                  <c:v>621777</c:v>
                </c:pt>
                <c:pt idx="1">
                  <c:v>727837</c:v>
                </c:pt>
                <c:pt idx="2">
                  <c:v>817858</c:v>
                </c:pt>
                <c:pt idx="3">
                  <c:v>928962</c:v>
                </c:pt>
                <c:pt idx="4">
                  <c:v>1028081</c:v>
                </c:pt>
                <c:pt idx="5">
                  <c:v>1128518</c:v>
                </c:pt>
                <c:pt idx="6">
                  <c:v>1232222</c:v>
                </c:pt>
                <c:pt idx="7">
                  <c:v>1330560</c:v>
                </c:pt>
              </c:numCache>
            </c:numRef>
          </c:val>
        </c:ser>
        <c:ser>
          <c:idx val="4"/>
          <c:order val="4"/>
          <c:tx>
            <c:strRef>
              <c:f>Sheet1!$K$430</c:f>
              <c:strCache>
                <c:ptCount val="1"/>
                <c:pt idx="0">
                  <c:v>shm cx SCHED_FIFO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Sheet1!$L$430:$S$430</c:f>
              <c:numCache>
                <c:formatCode>General</c:formatCode>
                <c:ptCount val="8"/>
                <c:pt idx="0">
                  <c:v>608199</c:v>
                </c:pt>
                <c:pt idx="1">
                  <c:v>727232</c:v>
                </c:pt>
                <c:pt idx="2">
                  <c:v>841089</c:v>
                </c:pt>
                <c:pt idx="3">
                  <c:v>954907</c:v>
                </c:pt>
                <c:pt idx="4">
                  <c:v>1066244</c:v>
                </c:pt>
                <c:pt idx="5">
                  <c:v>1150382</c:v>
                </c:pt>
                <c:pt idx="6">
                  <c:v>1255065</c:v>
                </c:pt>
                <c:pt idx="7">
                  <c:v>1384271</c:v>
                </c:pt>
              </c:numCache>
            </c:numRef>
          </c:val>
        </c:ser>
        <c:ser>
          <c:idx val="5"/>
          <c:order val="5"/>
          <c:tx>
            <c:strRef>
              <c:f>Sheet1!$K$431</c:f>
              <c:strCache>
                <c:ptCount val="1"/>
                <c:pt idx="0">
                  <c:v>shm cx SCHED_RR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Sheet1!$L$431:$S$431</c:f>
              <c:numCache>
                <c:formatCode>General</c:formatCode>
                <c:ptCount val="8"/>
                <c:pt idx="0">
                  <c:v>628095</c:v>
                </c:pt>
                <c:pt idx="1">
                  <c:v>747573</c:v>
                </c:pt>
                <c:pt idx="2">
                  <c:v>858873</c:v>
                </c:pt>
                <c:pt idx="3">
                  <c:v>954846</c:v>
                </c:pt>
                <c:pt idx="4">
                  <c:v>1069649</c:v>
                </c:pt>
                <c:pt idx="5">
                  <c:v>1156661</c:v>
                </c:pt>
                <c:pt idx="6">
                  <c:v>1258321</c:v>
                </c:pt>
                <c:pt idx="7">
                  <c:v>1354817</c:v>
                </c:pt>
              </c:numCache>
            </c:numRef>
          </c:val>
        </c:ser>
        <c:ser>
          <c:idx val="6"/>
          <c:order val="6"/>
          <c:tx>
            <c:strRef>
              <c:f>Sheet1!$K$432</c:f>
              <c:strCache>
                <c:ptCount val="1"/>
                <c:pt idx="0">
                  <c:v>shm mx SCHED_OTHER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Sheet1!$L$432:$S$432</c:f>
              <c:numCache>
                <c:formatCode>General</c:formatCode>
                <c:ptCount val="8"/>
                <c:pt idx="0">
                  <c:v>579601</c:v>
                </c:pt>
                <c:pt idx="1">
                  <c:v>666760</c:v>
                </c:pt>
                <c:pt idx="2">
                  <c:v>761315</c:v>
                </c:pt>
                <c:pt idx="3">
                  <c:v>859597</c:v>
                </c:pt>
                <c:pt idx="4">
                  <c:v>957636</c:v>
                </c:pt>
                <c:pt idx="5">
                  <c:v>1066312</c:v>
                </c:pt>
                <c:pt idx="6">
                  <c:v>1161194</c:v>
                </c:pt>
                <c:pt idx="7">
                  <c:v>1258397</c:v>
                </c:pt>
              </c:numCache>
            </c:numRef>
          </c:val>
        </c:ser>
        <c:ser>
          <c:idx val="7"/>
          <c:order val="7"/>
          <c:tx>
            <c:strRef>
              <c:f>Sheet1!$K$433</c:f>
              <c:strCache>
                <c:ptCount val="1"/>
                <c:pt idx="0">
                  <c:v>shm mx SCHED_FIFO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Sheet1!$L$433:$S$433</c:f>
              <c:numCache>
                <c:formatCode>General</c:formatCode>
                <c:ptCount val="8"/>
                <c:pt idx="0">
                  <c:v>586238</c:v>
                </c:pt>
                <c:pt idx="1">
                  <c:v>681256</c:v>
                </c:pt>
                <c:pt idx="2">
                  <c:v>804040</c:v>
                </c:pt>
                <c:pt idx="3">
                  <c:v>905867</c:v>
                </c:pt>
                <c:pt idx="4">
                  <c:v>1004907</c:v>
                </c:pt>
                <c:pt idx="5">
                  <c:v>1087991</c:v>
                </c:pt>
                <c:pt idx="6">
                  <c:v>1154655</c:v>
                </c:pt>
                <c:pt idx="7">
                  <c:v>1251478</c:v>
                </c:pt>
              </c:numCache>
            </c:numRef>
          </c:val>
        </c:ser>
        <c:ser>
          <c:idx val="8"/>
          <c:order val="8"/>
          <c:tx>
            <c:strRef>
              <c:f>Sheet1!$K$434</c:f>
              <c:strCache>
                <c:ptCount val="1"/>
                <c:pt idx="0">
                  <c:v>shm mx SCHED_RR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Sheet1!$L$425:$S$425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Sheet1!$L$434:$S$434</c:f>
              <c:numCache>
                <c:formatCode>General</c:formatCode>
                <c:ptCount val="8"/>
                <c:pt idx="0">
                  <c:v>585316</c:v>
                </c:pt>
                <c:pt idx="1">
                  <c:v>709742</c:v>
                </c:pt>
                <c:pt idx="2">
                  <c:v>809336</c:v>
                </c:pt>
                <c:pt idx="3">
                  <c:v>902246</c:v>
                </c:pt>
                <c:pt idx="4">
                  <c:v>998422</c:v>
                </c:pt>
                <c:pt idx="5">
                  <c:v>1103801</c:v>
                </c:pt>
                <c:pt idx="6">
                  <c:v>1196895</c:v>
                </c:pt>
                <c:pt idx="7">
                  <c:v>1302403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subscriber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1502420772272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</a:t>
            </a:r>
            <a:r>
              <a:rPr altLang="en-US"/>
              <a:t>普通通信</a:t>
            </a:r>
            <a:r>
              <a:rPr altLang="en-US"/>
              <a:t>模式多个订阅者的延迟情况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"subscriber1-1"</c:f>
              <c:strCache>
                <c:ptCount val="1"/>
                <c:pt idx="0">
                  <c:v>subscriber1-1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Sheet1!$S$523:$S$527</c:f>
              <c:numCache>
                <c:formatCode>#,##0</c:formatCode>
                <c:ptCount val="5"/>
                <c:pt idx="0">
                  <c:v>85879</c:v>
                </c:pt>
                <c:pt idx="1" c:formatCode="General">
                  <c:v>83191</c:v>
                </c:pt>
                <c:pt idx="2" c:formatCode="General">
                  <c:v>111482</c:v>
                </c:pt>
                <c:pt idx="3" c:formatCode="General">
                  <c:v>478941</c:v>
                </c:pt>
                <c:pt idx="4" c:formatCode="General">
                  <c:v>1660975</c:v>
                </c:pt>
              </c:numCache>
            </c:numRef>
          </c:val>
        </c:ser>
        <c:ser>
          <c:idx val="1"/>
          <c:order val="1"/>
          <c:tx>
            <c:strRef>
              <c:f>"subscriber4-1"</c:f>
              <c:strCache>
                <c:ptCount val="1"/>
                <c:pt idx="0">
                  <c:v>subscriber4-1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Sheet1!$T$523:$T$527</c:f>
              <c:numCache>
                <c:formatCode>General</c:formatCode>
                <c:ptCount val="5"/>
                <c:pt idx="0">
                  <c:v>102955</c:v>
                </c:pt>
                <c:pt idx="1">
                  <c:v>104974</c:v>
                </c:pt>
                <c:pt idx="2">
                  <c:v>135569</c:v>
                </c:pt>
                <c:pt idx="3">
                  <c:v>501382</c:v>
                </c:pt>
                <c:pt idx="4">
                  <c:v>2836147</c:v>
                </c:pt>
              </c:numCache>
            </c:numRef>
          </c:val>
        </c:ser>
        <c:ser>
          <c:idx val="2"/>
          <c:order val="2"/>
          <c:tx>
            <c:strRef>
              <c:f>"subscriber4-2"</c:f>
              <c:strCache>
                <c:ptCount val="1"/>
                <c:pt idx="0">
                  <c:v>subscriber4-2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Sheet1!$U$523:$U$527</c:f>
              <c:numCache>
                <c:formatCode>General</c:formatCode>
                <c:ptCount val="5"/>
                <c:pt idx="0">
                  <c:v>114439</c:v>
                </c:pt>
                <c:pt idx="1">
                  <c:v>117296</c:v>
                </c:pt>
                <c:pt idx="2">
                  <c:v>162367</c:v>
                </c:pt>
                <c:pt idx="3">
                  <c:v>688282</c:v>
                </c:pt>
                <c:pt idx="4">
                  <c:v>4121221</c:v>
                </c:pt>
              </c:numCache>
            </c:numRef>
          </c:val>
        </c:ser>
        <c:ser>
          <c:idx val="3"/>
          <c:order val="3"/>
          <c:tx>
            <c:strRef>
              <c:f>"subscriber4-3"</c:f>
              <c:strCache>
                <c:ptCount val="1"/>
                <c:pt idx="0">
                  <c:v>subscriber4-3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Sheet1!$V$523:$V$527</c:f>
              <c:numCache>
                <c:formatCode>General</c:formatCode>
                <c:ptCount val="5"/>
                <c:pt idx="0">
                  <c:v>123702</c:v>
                </c:pt>
                <c:pt idx="1">
                  <c:v>127291</c:v>
                </c:pt>
                <c:pt idx="2">
                  <c:v>184117</c:v>
                </c:pt>
                <c:pt idx="3">
                  <c:v>869772</c:v>
                </c:pt>
                <c:pt idx="4">
                  <c:v>4834630</c:v>
                </c:pt>
              </c:numCache>
            </c:numRef>
          </c:val>
        </c:ser>
        <c:ser>
          <c:idx val="4"/>
          <c:order val="4"/>
          <c:tx>
            <c:strRef>
              <c:f>"subscriber4-4"</c:f>
              <c:strCache>
                <c:ptCount val="1"/>
                <c:pt idx="0">
                  <c:v>subscriber4-4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Sheet1!$W$523:$W$527</c:f>
              <c:numCache>
                <c:formatCode>General</c:formatCode>
                <c:ptCount val="5"/>
                <c:pt idx="0">
                  <c:v>131475</c:v>
                </c:pt>
                <c:pt idx="1">
                  <c:v>136425</c:v>
                </c:pt>
                <c:pt idx="2">
                  <c:v>204438</c:v>
                </c:pt>
                <c:pt idx="3">
                  <c:v>1059185</c:v>
                </c:pt>
                <c:pt idx="4">
                  <c:v>5403920</c:v>
                </c:pt>
              </c:numCache>
            </c:numRef>
          </c:val>
        </c:ser>
        <c:ser>
          <c:idx val="5"/>
          <c:order val="5"/>
          <c:tx>
            <c:strRef>
              <c:f>"subscriber8-1"</c:f>
              <c:strCache>
                <c:ptCount val="1"/>
                <c:pt idx="0">
                  <c:v>subscriber8-1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Sheet1!$X$523:$X$527</c:f>
              <c:numCache>
                <c:formatCode>General</c:formatCode>
                <c:ptCount val="5"/>
                <c:pt idx="0">
                  <c:v>120231</c:v>
                </c:pt>
                <c:pt idx="1">
                  <c:v>122349</c:v>
                </c:pt>
                <c:pt idx="2">
                  <c:v>151433</c:v>
                </c:pt>
                <c:pt idx="3">
                  <c:v>568718</c:v>
                </c:pt>
                <c:pt idx="4">
                  <c:v>2874662</c:v>
                </c:pt>
              </c:numCache>
            </c:numRef>
          </c:val>
        </c:ser>
        <c:ser>
          <c:idx val="6"/>
          <c:order val="6"/>
          <c:tx>
            <c:strRef>
              <c:f>"subscriber8-2"</c:f>
              <c:strCache>
                <c:ptCount val="1"/>
                <c:pt idx="0">
                  <c:v>subscriber8-2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Sheet1!$Y$523:$Y$527</c:f>
              <c:numCache>
                <c:formatCode>General</c:formatCode>
                <c:ptCount val="5"/>
                <c:pt idx="0">
                  <c:v>131698</c:v>
                </c:pt>
                <c:pt idx="1">
                  <c:v>134966</c:v>
                </c:pt>
                <c:pt idx="2">
                  <c:v>178481</c:v>
                </c:pt>
                <c:pt idx="3">
                  <c:v>762020</c:v>
                </c:pt>
                <c:pt idx="4">
                  <c:v>4181751</c:v>
                </c:pt>
              </c:numCache>
            </c:numRef>
          </c:val>
        </c:ser>
        <c:ser>
          <c:idx val="7"/>
          <c:order val="7"/>
          <c:tx>
            <c:strRef>
              <c:f>"subscriber8-3"</c:f>
              <c:strCache>
                <c:ptCount val="1"/>
                <c:pt idx="0">
                  <c:v>subscriber8-3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Sheet1!$Z$523:$Z$527</c:f>
              <c:numCache>
                <c:formatCode>General</c:formatCode>
                <c:ptCount val="5"/>
                <c:pt idx="0">
                  <c:v>140943</c:v>
                </c:pt>
                <c:pt idx="1">
                  <c:v>145366</c:v>
                </c:pt>
                <c:pt idx="2">
                  <c:v>199389</c:v>
                </c:pt>
                <c:pt idx="3">
                  <c:v>937491</c:v>
                </c:pt>
                <c:pt idx="4">
                  <c:v>5566122</c:v>
                </c:pt>
              </c:numCache>
            </c:numRef>
          </c:val>
        </c:ser>
        <c:ser>
          <c:idx val="8"/>
          <c:order val="8"/>
          <c:tx>
            <c:strRef>
              <c:f>"subscriber8-4"</c:f>
              <c:strCache>
                <c:ptCount val="1"/>
                <c:pt idx="0">
                  <c:v>subscriber8-4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Sheet1!$AA$523:$AA$527</c:f>
              <c:numCache>
                <c:formatCode>General</c:formatCode>
                <c:ptCount val="5"/>
                <c:pt idx="0">
                  <c:v>151814</c:v>
                </c:pt>
                <c:pt idx="1">
                  <c:v>155815</c:v>
                </c:pt>
                <c:pt idx="2">
                  <c:v>222700</c:v>
                </c:pt>
                <c:pt idx="3">
                  <c:v>1125869</c:v>
                </c:pt>
                <c:pt idx="4">
                  <c:v>6770741</c:v>
                </c:pt>
              </c:numCache>
            </c:numRef>
          </c:val>
        </c:ser>
        <c:ser>
          <c:idx val="9"/>
          <c:order val="9"/>
          <c:tx>
            <c:strRef>
              <c:f>"subscriber8-5"</c:f>
              <c:strCache>
                <c:ptCount val="1"/>
                <c:pt idx="0">
                  <c:v>subscriber8-5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Sheet1!$AB$523:$AB$527</c:f>
              <c:numCache>
                <c:formatCode>General</c:formatCode>
                <c:ptCount val="5"/>
                <c:pt idx="0">
                  <c:v>162371</c:v>
                </c:pt>
                <c:pt idx="1">
                  <c:v>167851</c:v>
                </c:pt>
                <c:pt idx="2">
                  <c:v>248055</c:v>
                </c:pt>
                <c:pt idx="3">
                  <c:v>1305518</c:v>
                </c:pt>
                <c:pt idx="4">
                  <c:v>7792846</c:v>
                </c:pt>
              </c:numCache>
            </c:numRef>
          </c:val>
        </c:ser>
        <c:ser>
          <c:idx val="10"/>
          <c:order val="10"/>
          <c:tx>
            <c:strRef>
              <c:f>"subscriber8-6"</c:f>
              <c:strCache>
                <c:ptCount val="1"/>
                <c:pt idx="0">
                  <c:v>subscriber8-6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Sheet1!$AC$523:$AC$527</c:f>
              <c:numCache>
                <c:formatCode>General</c:formatCode>
                <c:ptCount val="5"/>
                <c:pt idx="0">
                  <c:v>170002</c:v>
                </c:pt>
                <c:pt idx="1">
                  <c:v>176866</c:v>
                </c:pt>
                <c:pt idx="2">
                  <c:v>279887</c:v>
                </c:pt>
                <c:pt idx="3">
                  <c:v>1479005</c:v>
                </c:pt>
                <c:pt idx="4">
                  <c:v>8698745</c:v>
                </c:pt>
              </c:numCache>
            </c:numRef>
          </c:val>
        </c:ser>
        <c:ser>
          <c:idx val="11"/>
          <c:order val="11"/>
          <c:tx>
            <c:strRef>
              <c:f>"subscriber8-7"</c:f>
              <c:strCache>
                <c:ptCount val="1"/>
                <c:pt idx="0">
                  <c:v>subscriber8-7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Sheet1!$AD$523:$AD$527</c:f>
              <c:numCache>
                <c:formatCode>General</c:formatCode>
                <c:ptCount val="5"/>
                <c:pt idx="0">
                  <c:v>193871</c:v>
                </c:pt>
                <c:pt idx="1">
                  <c:v>198567</c:v>
                </c:pt>
                <c:pt idx="2">
                  <c:v>317941</c:v>
                </c:pt>
                <c:pt idx="3">
                  <c:v>1655186</c:v>
                </c:pt>
                <c:pt idx="4">
                  <c:v>9358374</c:v>
                </c:pt>
              </c:numCache>
            </c:numRef>
          </c:val>
        </c:ser>
        <c:ser>
          <c:idx val="12"/>
          <c:order val="12"/>
          <c:tx>
            <c:strRef>
              <c:f>"subscriber8-8"</c:f>
              <c:strCache>
                <c:ptCount val="1"/>
                <c:pt idx="0">
                  <c:v>subscriber8-8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Sheet1!$AE$523:$AE$527</c:f>
              <c:numCache>
                <c:formatCode>General</c:formatCode>
                <c:ptCount val="5"/>
                <c:pt idx="0">
                  <c:v>217108</c:v>
                </c:pt>
                <c:pt idx="1">
                  <c:v>223840</c:v>
                </c:pt>
                <c:pt idx="2">
                  <c:v>348582</c:v>
                </c:pt>
                <c:pt idx="3">
                  <c:v>1826299</c:v>
                </c:pt>
                <c:pt idx="4">
                  <c:v>9992787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延迟中位数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5890668336763"/>
              <c:y val="0.4195327942497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</a:t>
            </a:r>
            <a:r>
              <a:rPr altLang="en-US"/>
              <a:t>普通通信模式多个</a:t>
            </a:r>
            <a:r>
              <a:rPr lang="en-US" altLang="zh-CN"/>
              <a:t>channel</a:t>
            </a:r>
            <a:r>
              <a:rPr altLang="en-US"/>
              <a:t>对应</a:t>
            </a:r>
            <a:r>
              <a:rPr altLang="en-US"/>
              <a:t>订阅者的延迟情况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"subscriber1-1"</c:f>
              <c:strCache>
                <c:ptCount val="1"/>
                <c:pt idx="0">
                  <c:v>subscriber1-1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Sheet1!$S$523:$S$527</c:f>
              <c:numCache>
                <c:formatCode>#,##0</c:formatCode>
                <c:ptCount val="5"/>
                <c:pt idx="0">
                  <c:v>85879</c:v>
                </c:pt>
                <c:pt idx="1" c:formatCode="General">
                  <c:v>83191</c:v>
                </c:pt>
                <c:pt idx="2" c:formatCode="General">
                  <c:v>111482</c:v>
                </c:pt>
                <c:pt idx="3" c:formatCode="General">
                  <c:v>478941</c:v>
                </c:pt>
                <c:pt idx="4" c:formatCode="General">
                  <c:v>1660975</c:v>
                </c:pt>
              </c:numCache>
            </c:numRef>
          </c:val>
        </c:ser>
        <c:ser>
          <c:idx val="1"/>
          <c:order val="1"/>
          <c:tx>
            <c:strRef>
              <c:f>"subscriber4-1"</c:f>
              <c:strCache>
                <c:ptCount val="1"/>
                <c:pt idx="0">
                  <c:v>subscriber4-1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Sheet1!$T$523:$T$527</c:f>
              <c:numCache>
                <c:formatCode>General</c:formatCode>
                <c:ptCount val="5"/>
                <c:pt idx="0">
                  <c:v>102955</c:v>
                </c:pt>
                <c:pt idx="1">
                  <c:v>104974</c:v>
                </c:pt>
                <c:pt idx="2">
                  <c:v>135569</c:v>
                </c:pt>
                <c:pt idx="3">
                  <c:v>501382</c:v>
                </c:pt>
                <c:pt idx="4">
                  <c:v>2836147</c:v>
                </c:pt>
              </c:numCache>
            </c:numRef>
          </c:val>
        </c:ser>
        <c:ser>
          <c:idx val="2"/>
          <c:order val="2"/>
          <c:tx>
            <c:strRef>
              <c:f>"subscriber4-2"</c:f>
              <c:strCache>
                <c:ptCount val="1"/>
                <c:pt idx="0">
                  <c:v>subscriber4-2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Sheet1!$U$523:$U$527</c:f>
              <c:numCache>
                <c:formatCode>General</c:formatCode>
                <c:ptCount val="5"/>
                <c:pt idx="0">
                  <c:v>114439</c:v>
                </c:pt>
                <c:pt idx="1">
                  <c:v>117296</c:v>
                </c:pt>
                <c:pt idx="2">
                  <c:v>162367</c:v>
                </c:pt>
                <c:pt idx="3">
                  <c:v>688282</c:v>
                </c:pt>
                <c:pt idx="4">
                  <c:v>4121221</c:v>
                </c:pt>
              </c:numCache>
            </c:numRef>
          </c:val>
        </c:ser>
        <c:ser>
          <c:idx val="3"/>
          <c:order val="3"/>
          <c:tx>
            <c:strRef>
              <c:f>"subscriber4-3"</c:f>
              <c:strCache>
                <c:ptCount val="1"/>
                <c:pt idx="0">
                  <c:v>subscriber4-3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Sheet1!$V$523:$V$527</c:f>
              <c:numCache>
                <c:formatCode>General</c:formatCode>
                <c:ptCount val="5"/>
                <c:pt idx="0">
                  <c:v>123702</c:v>
                </c:pt>
                <c:pt idx="1">
                  <c:v>127291</c:v>
                </c:pt>
                <c:pt idx="2">
                  <c:v>184117</c:v>
                </c:pt>
                <c:pt idx="3">
                  <c:v>869772</c:v>
                </c:pt>
                <c:pt idx="4">
                  <c:v>4834630</c:v>
                </c:pt>
              </c:numCache>
            </c:numRef>
          </c:val>
        </c:ser>
        <c:ser>
          <c:idx val="4"/>
          <c:order val="4"/>
          <c:tx>
            <c:strRef>
              <c:f>"subscriber4-4"</c:f>
              <c:strCache>
                <c:ptCount val="1"/>
                <c:pt idx="0">
                  <c:v>subscriber4-4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Sheet1!$W$523:$W$527</c:f>
              <c:numCache>
                <c:formatCode>General</c:formatCode>
                <c:ptCount val="5"/>
                <c:pt idx="0">
                  <c:v>131475</c:v>
                </c:pt>
                <c:pt idx="1">
                  <c:v>136425</c:v>
                </c:pt>
                <c:pt idx="2">
                  <c:v>204438</c:v>
                </c:pt>
                <c:pt idx="3">
                  <c:v>1059185</c:v>
                </c:pt>
                <c:pt idx="4">
                  <c:v>5403920</c:v>
                </c:pt>
              </c:numCache>
            </c:numRef>
          </c:val>
        </c:ser>
        <c:ser>
          <c:idx val="5"/>
          <c:order val="5"/>
          <c:tx>
            <c:strRef>
              <c:f>"subscriber8-1"</c:f>
              <c:strCache>
                <c:ptCount val="1"/>
                <c:pt idx="0">
                  <c:v>subscriber8-1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Sheet1!$X$523:$X$527</c:f>
              <c:numCache>
                <c:formatCode>General</c:formatCode>
                <c:ptCount val="5"/>
                <c:pt idx="0">
                  <c:v>120231</c:v>
                </c:pt>
                <c:pt idx="1">
                  <c:v>122349</c:v>
                </c:pt>
                <c:pt idx="2">
                  <c:v>151433</c:v>
                </c:pt>
                <c:pt idx="3">
                  <c:v>568718</c:v>
                </c:pt>
                <c:pt idx="4">
                  <c:v>2874662</c:v>
                </c:pt>
              </c:numCache>
            </c:numRef>
          </c:val>
        </c:ser>
        <c:ser>
          <c:idx val="6"/>
          <c:order val="6"/>
          <c:tx>
            <c:strRef>
              <c:f>"subscriber8-2"</c:f>
              <c:strCache>
                <c:ptCount val="1"/>
                <c:pt idx="0">
                  <c:v>subscriber8-2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Sheet1!$Y$523:$Y$527</c:f>
              <c:numCache>
                <c:formatCode>General</c:formatCode>
                <c:ptCount val="5"/>
                <c:pt idx="0">
                  <c:v>131698</c:v>
                </c:pt>
                <c:pt idx="1">
                  <c:v>134966</c:v>
                </c:pt>
                <c:pt idx="2">
                  <c:v>178481</c:v>
                </c:pt>
                <c:pt idx="3">
                  <c:v>762020</c:v>
                </c:pt>
                <c:pt idx="4">
                  <c:v>4181751</c:v>
                </c:pt>
              </c:numCache>
            </c:numRef>
          </c:val>
        </c:ser>
        <c:ser>
          <c:idx val="7"/>
          <c:order val="7"/>
          <c:tx>
            <c:strRef>
              <c:f>"subscriber8-3"</c:f>
              <c:strCache>
                <c:ptCount val="1"/>
                <c:pt idx="0">
                  <c:v>subscriber8-3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Sheet1!$Z$523:$Z$527</c:f>
              <c:numCache>
                <c:formatCode>General</c:formatCode>
                <c:ptCount val="5"/>
                <c:pt idx="0">
                  <c:v>140943</c:v>
                </c:pt>
                <c:pt idx="1">
                  <c:v>145366</c:v>
                </c:pt>
                <c:pt idx="2">
                  <c:v>199389</c:v>
                </c:pt>
                <c:pt idx="3">
                  <c:v>937491</c:v>
                </c:pt>
                <c:pt idx="4">
                  <c:v>5566122</c:v>
                </c:pt>
              </c:numCache>
            </c:numRef>
          </c:val>
        </c:ser>
        <c:ser>
          <c:idx val="8"/>
          <c:order val="8"/>
          <c:tx>
            <c:strRef>
              <c:f>"subscriber8-4"</c:f>
              <c:strCache>
                <c:ptCount val="1"/>
                <c:pt idx="0">
                  <c:v>subscriber8-4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Sheet1!$AA$523:$AA$527</c:f>
              <c:numCache>
                <c:formatCode>General</c:formatCode>
                <c:ptCount val="5"/>
                <c:pt idx="0">
                  <c:v>151814</c:v>
                </c:pt>
                <c:pt idx="1">
                  <c:v>155815</c:v>
                </c:pt>
                <c:pt idx="2">
                  <c:v>222700</c:v>
                </c:pt>
                <c:pt idx="3">
                  <c:v>1125869</c:v>
                </c:pt>
                <c:pt idx="4">
                  <c:v>6770741</c:v>
                </c:pt>
              </c:numCache>
            </c:numRef>
          </c:val>
        </c:ser>
        <c:ser>
          <c:idx val="9"/>
          <c:order val="9"/>
          <c:tx>
            <c:strRef>
              <c:f>"subscriber8-5"</c:f>
              <c:strCache>
                <c:ptCount val="1"/>
                <c:pt idx="0">
                  <c:v>subscriber8-5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Sheet1!$AB$523:$AB$527</c:f>
              <c:numCache>
                <c:formatCode>General</c:formatCode>
                <c:ptCount val="5"/>
                <c:pt idx="0">
                  <c:v>162371</c:v>
                </c:pt>
                <c:pt idx="1">
                  <c:v>167851</c:v>
                </c:pt>
                <c:pt idx="2">
                  <c:v>248055</c:v>
                </c:pt>
                <c:pt idx="3">
                  <c:v>1305518</c:v>
                </c:pt>
                <c:pt idx="4">
                  <c:v>7792846</c:v>
                </c:pt>
              </c:numCache>
            </c:numRef>
          </c:val>
        </c:ser>
        <c:ser>
          <c:idx val="10"/>
          <c:order val="10"/>
          <c:tx>
            <c:strRef>
              <c:f>"subscriber8-6"</c:f>
              <c:strCache>
                <c:ptCount val="1"/>
                <c:pt idx="0">
                  <c:v>subscriber8-6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Sheet1!$AC$523:$AC$527</c:f>
              <c:numCache>
                <c:formatCode>General</c:formatCode>
                <c:ptCount val="5"/>
                <c:pt idx="0">
                  <c:v>170002</c:v>
                </c:pt>
                <c:pt idx="1">
                  <c:v>176866</c:v>
                </c:pt>
                <c:pt idx="2">
                  <c:v>279887</c:v>
                </c:pt>
                <c:pt idx="3">
                  <c:v>1479005</c:v>
                </c:pt>
                <c:pt idx="4">
                  <c:v>8698745</c:v>
                </c:pt>
              </c:numCache>
            </c:numRef>
          </c:val>
        </c:ser>
        <c:ser>
          <c:idx val="11"/>
          <c:order val="11"/>
          <c:tx>
            <c:strRef>
              <c:f>"subscriber8-7"</c:f>
              <c:strCache>
                <c:ptCount val="1"/>
                <c:pt idx="0">
                  <c:v>subscriber8-7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Sheet1!$AD$523:$AD$527</c:f>
              <c:numCache>
                <c:formatCode>General</c:formatCode>
                <c:ptCount val="5"/>
                <c:pt idx="0">
                  <c:v>193871</c:v>
                </c:pt>
                <c:pt idx="1">
                  <c:v>198567</c:v>
                </c:pt>
                <c:pt idx="2">
                  <c:v>317941</c:v>
                </c:pt>
                <c:pt idx="3">
                  <c:v>1655186</c:v>
                </c:pt>
                <c:pt idx="4">
                  <c:v>9358374</c:v>
                </c:pt>
              </c:numCache>
            </c:numRef>
          </c:val>
        </c:ser>
        <c:ser>
          <c:idx val="12"/>
          <c:order val="12"/>
          <c:tx>
            <c:strRef>
              <c:f>"subscriber8-8"</c:f>
              <c:strCache>
                <c:ptCount val="1"/>
                <c:pt idx="0">
                  <c:v>subscriber8-8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Sheet1!$R$523:$R$527</c:f>
              <c:strCache>
                <c:ptCount val="5"/>
                <c:pt idx="0">
                  <c:v>1K</c:v>
                </c:pt>
                <c:pt idx="1">
                  <c:v>4K</c:v>
                </c:pt>
                <c:pt idx="2">
                  <c:v>64K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Sheet1!$AE$523:$AE$527</c:f>
              <c:numCache>
                <c:formatCode>General</c:formatCode>
                <c:ptCount val="5"/>
                <c:pt idx="0">
                  <c:v>217108</c:v>
                </c:pt>
                <c:pt idx="1">
                  <c:v>223840</c:v>
                </c:pt>
                <c:pt idx="2">
                  <c:v>348582</c:v>
                </c:pt>
                <c:pt idx="3">
                  <c:v>1826299</c:v>
                </c:pt>
                <c:pt idx="4">
                  <c:v>9992787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145519989"/>
        <c:axId val="549533238"/>
      </c:bar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04897479431"/>
              <c:y val="0.90112733321012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b="1">
                    <a:solidFill>
                      <a:schemeClr val="tx1"/>
                    </a:solidFill>
                  </a:rPr>
                  <a:t>延迟中位数</a:t>
                </a:r>
                <a:r>
                  <a:rPr lang="en-US" altLang="zh-CN" b="1">
                    <a:solidFill>
                      <a:schemeClr val="tx1"/>
                    </a:solidFill>
                  </a:rPr>
                  <a:t>/ns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085890668336763"/>
              <c:y val="0.41953279424977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进程内部通信intra模式线程数量数对延迟的影响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Sheet1!$Q$30:$W$30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16</c:v>
                </c:pt>
              </c:numCache>
            </c:numRef>
          </c:cat>
          <c:val>
            <c:numRef>
              <c:f>Sheet1!$Q$31:$W$31</c:f>
              <c:numCache>
                <c:formatCode>General</c:formatCode>
                <c:ptCount val="7"/>
                <c:pt idx="0">
                  <c:v>58772</c:v>
                </c:pt>
                <c:pt idx="1">
                  <c:v>48106.5</c:v>
                </c:pt>
                <c:pt idx="2">
                  <c:v>49318</c:v>
                </c:pt>
                <c:pt idx="3">
                  <c:v>51247</c:v>
                </c:pt>
                <c:pt idx="4">
                  <c:v>54088</c:v>
                </c:pt>
                <c:pt idx="5">
                  <c:v>53249.5</c:v>
                </c:pt>
                <c:pt idx="6">
                  <c:v>49875.5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Sheet1!$Q$30:$W$30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16</c:v>
                </c:pt>
              </c:numCache>
            </c:numRef>
          </c:cat>
          <c:val>
            <c:numRef>
              <c:f>Sheet1!$Q$32:$W$32</c:f>
              <c:numCache>
                <c:formatCode>General</c:formatCode>
                <c:ptCount val="7"/>
                <c:pt idx="0">
                  <c:v>58887</c:v>
                </c:pt>
                <c:pt idx="1">
                  <c:v>50172</c:v>
                </c:pt>
                <c:pt idx="2">
                  <c:v>52058.5</c:v>
                </c:pt>
                <c:pt idx="3">
                  <c:v>52704.5</c:v>
                </c:pt>
                <c:pt idx="4">
                  <c:v>53961.5</c:v>
                </c:pt>
                <c:pt idx="5">
                  <c:v>52512.5</c:v>
                </c:pt>
                <c:pt idx="6">
                  <c:v>51921.5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73991"/>
        <c:axId val="500373332"/>
      </c:lineChart>
      <c:catAx>
        <c:axId val="554273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thread number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73332"/>
        <c:crosses val="autoZero"/>
        <c:auto val="1"/>
        <c:lblAlgn val="ctr"/>
        <c:lblOffset val="100"/>
        <c:noMultiLvlLbl val="0"/>
      </c:catAx>
      <c:valAx>
        <c:axId val="50037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7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进程内部通信intra模式数据量对延迟的影响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Sheet1!$Y$30:$AC$30</c:f>
              <c:strCache>
                <c:ptCount val="5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Sheet1!$Y$31:$AC$31</c:f>
              <c:numCache>
                <c:formatCode>General</c:formatCode>
                <c:ptCount val="5"/>
                <c:pt idx="0">
                  <c:v>52185</c:v>
                </c:pt>
                <c:pt idx="1">
                  <c:v>51411</c:v>
                </c:pt>
                <c:pt idx="2">
                  <c:v>51717</c:v>
                </c:pt>
                <c:pt idx="3">
                  <c:v>53606</c:v>
                </c:pt>
                <c:pt idx="4">
                  <c:v>53017.5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Sheet1!$Y$30:$AC$30</c:f>
              <c:strCache>
                <c:ptCount val="5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Sheet1!$Y$32:$AC$32</c:f>
              <c:numCache>
                <c:formatCode>General</c:formatCode>
                <c:ptCount val="5"/>
                <c:pt idx="0">
                  <c:v>53206.5</c:v>
                </c:pt>
                <c:pt idx="1">
                  <c:v>52663.5</c:v>
                </c:pt>
                <c:pt idx="2">
                  <c:v>52365.5</c:v>
                </c:pt>
                <c:pt idx="3">
                  <c:v>53852</c:v>
                </c:pt>
                <c:pt idx="4">
                  <c:v>54496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73991"/>
        <c:axId val="500373332"/>
      </c:lineChart>
      <c:catAx>
        <c:axId val="554273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73332"/>
        <c:crosses val="autoZero"/>
        <c:auto val="1"/>
        <c:lblAlgn val="ctr"/>
        <c:lblOffset val="100"/>
        <c:noMultiLvlLbl val="0"/>
      </c:catAx>
      <c:valAx>
        <c:axId val="50037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7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进程内部通信共享内存模式数据量对延迟的影响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Sheet1!$AF$30:$AJ$30</c:f>
              <c:strCache>
                <c:ptCount val="5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Sheet1!$AF$31:$AJ$31</c:f>
              <c:numCache>
                <c:formatCode>General</c:formatCode>
                <c:ptCount val="5"/>
                <c:pt idx="0">
                  <c:v>134344</c:v>
                </c:pt>
                <c:pt idx="1">
                  <c:v>137447.5</c:v>
                </c:pt>
                <c:pt idx="2">
                  <c:v>140771</c:v>
                </c:pt>
                <c:pt idx="3">
                  <c:v>508914.5</c:v>
                </c:pt>
                <c:pt idx="4">
                  <c:v>2181554.5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Sheet1!$AF$30:$AJ$30</c:f>
              <c:strCache>
                <c:ptCount val="5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4M</c:v>
                </c:pt>
              </c:strCache>
            </c:strRef>
          </c:cat>
          <c:val>
            <c:numRef>
              <c:f>Sheet1!$AF$32:$AJ$32</c:f>
              <c:numCache>
                <c:formatCode>General</c:formatCode>
                <c:ptCount val="5"/>
                <c:pt idx="0">
                  <c:v>136544</c:v>
                </c:pt>
                <c:pt idx="1">
                  <c:v>137011</c:v>
                </c:pt>
                <c:pt idx="2">
                  <c:v>140486</c:v>
                </c:pt>
                <c:pt idx="3">
                  <c:v>549727.5</c:v>
                </c:pt>
                <c:pt idx="4">
                  <c:v>2371821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73991"/>
        <c:axId val="500373332"/>
      </c:lineChart>
      <c:catAx>
        <c:axId val="554273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73332"/>
        <c:crosses val="autoZero"/>
        <c:auto val="1"/>
        <c:lblAlgn val="ctr"/>
        <c:lblOffset val="100"/>
        <c:noMultiLvlLbl val="0"/>
      </c:catAx>
      <c:valAx>
        <c:axId val="50037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7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进程间通信共享内存不同模式的延迟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Sheet1!$AM$30:$AP$30</c:f>
              <c:strCache>
                <c:ptCount val="4"/>
                <c:pt idx="0">
                  <c:v>shm-condition-xsi</c:v>
                </c:pt>
                <c:pt idx="1">
                  <c:v>shm-multicast-xsi</c:v>
                </c:pt>
                <c:pt idx="2">
                  <c:v>shm-multicast-posix</c:v>
                </c:pt>
                <c:pt idx="3">
                  <c:v>shm-condition-posix</c:v>
                </c:pt>
              </c:strCache>
            </c:strRef>
          </c:cat>
          <c:val>
            <c:numRef>
              <c:f>Sheet1!$AM$31:$AP$31</c:f>
              <c:numCache>
                <c:formatCode>General</c:formatCode>
                <c:ptCount val="4"/>
                <c:pt idx="0">
                  <c:v>141443</c:v>
                </c:pt>
                <c:pt idx="1">
                  <c:v>84909</c:v>
                </c:pt>
                <c:pt idx="2">
                  <c:v>83266</c:v>
                </c:pt>
                <c:pt idx="3">
                  <c:v>142177</c:v>
                </c:pt>
              </c:numCache>
            </c:numRef>
          </c:val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Sheet1!$AM$30:$AP$30</c:f>
              <c:strCache>
                <c:ptCount val="4"/>
                <c:pt idx="0">
                  <c:v>shm-condition-xsi</c:v>
                </c:pt>
                <c:pt idx="1">
                  <c:v>shm-multicast-xsi</c:v>
                </c:pt>
                <c:pt idx="2">
                  <c:v>shm-multicast-posix</c:v>
                </c:pt>
                <c:pt idx="3">
                  <c:v>shm-condition-posix</c:v>
                </c:pt>
              </c:strCache>
            </c:strRef>
          </c:cat>
          <c:val>
            <c:numRef>
              <c:f>Sheet1!$AM$32:$AP$32</c:f>
              <c:numCache>
                <c:formatCode>General</c:formatCode>
                <c:ptCount val="4"/>
                <c:pt idx="0">
                  <c:v>140726.5</c:v>
                </c:pt>
                <c:pt idx="1">
                  <c:v>85995.5</c:v>
                </c:pt>
                <c:pt idx="2">
                  <c:v>83881.5</c:v>
                </c:pt>
                <c:pt idx="3">
                  <c:v>143288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8963257"/>
        <c:axId val="475576311"/>
      </c:barChart>
      <c:catAx>
        <c:axId val="88896325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shared memory mode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576311"/>
        <c:crosses val="autoZero"/>
        <c:auto val="1"/>
        <c:lblAlgn val="ctr"/>
        <c:lblOffset val="100"/>
        <c:noMultiLvlLbl val="0"/>
      </c:catAx>
      <c:valAx>
        <c:axId val="475576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896325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进程内通信不同通信方式不同数据量延迟对比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Sheet1!$AU$30</c:f>
              <c:strCache>
                <c:ptCount val="1"/>
                <c:pt idx="0">
                  <c:v>intra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Sheet1!$AU$31:$AU$35</c:f>
              <c:numCache>
                <c:formatCode>General</c:formatCode>
                <c:ptCount val="5"/>
                <c:pt idx="0">
                  <c:v>51247</c:v>
                </c:pt>
                <c:pt idx="1">
                  <c:v>52785.5</c:v>
                </c:pt>
                <c:pt idx="2">
                  <c:v>50901</c:v>
                </c:pt>
                <c:pt idx="3">
                  <c:v>52079</c:v>
                </c:pt>
                <c:pt idx="4">
                  <c:v>49342.5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Sheet1!$AV$30</c:f>
              <c:strCache>
                <c:ptCount val="1"/>
                <c:pt idx="0">
                  <c:v>shm-condition-xsi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Sheet1!$AV$31:$AV$35</c:f>
              <c:numCache>
                <c:formatCode>General</c:formatCode>
                <c:ptCount val="5"/>
                <c:pt idx="0">
                  <c:v>137226</c:v>
                </c:pt>
                <c:pt idx="1">
                  <c:v>141443</c:v>
                </c:pt>
                <c:pt idx="2">
                  <c:v>623640</c:v>
                </c:pt>
                <c:pt idx="3">
                  <c:v>1166249.5</c:v>
                </c:pt>
                <c:pt idx="4">
                  <c:v>2504641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Sheet1!$AW$30</c:f>
              <c:strCache>
                <c:ptCount val="1"/>
                <c:pt idx="0">
                  <c:v>shm-multicast-xsi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Sheet1!$AW$31:$AW$35</c:f>
              <c:numCache>
                <c:formatCode>General</c:formatCode>
                <c:ptCount val="5"/>
                <c:pt idx="0">
                  <c:v>82945</c:v>
                </c:pt>
                <c:pt idx="1">
                  <c:v>84909</c:v>
                </c:pt>
                <c:pt idx="2">
                  <c:v>421429</c:v>
                </c:pt>
                <c:pt idx="3">
                  <c:v>953521.5</c:v>
                </c:pt>
                <c:pt idx="4">
                  <c:v>2146873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Sheet1!$AX$30</c:f>
              <c:strCache>
                <c:ptCount val="1"/>
                <c:pt idx="0">
                  <c:v>shm-multicast-posix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Sheet1!$AX$31:$AX$35</c:f>
              <c:numCache>
                <c:formatCode>General</c:formatCode>
                <c:ptCount val="5"/>
                <c:pt idx="0">
                  <c:v>85318.5</c:v>
                </c:pt>
                <c:pt idx="1">
                  <c:v>83266</c:v>
                </c:pt>
                <c:pt idx="2">
                  <c:v>426656.5</c:v>
                </c:pt>
                <c:pt idx="3">
                  <c:v>1055105.5</c:v>
                </c:pt>
                <c:pt idx="4">
                  <c:v>2186744.5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Sheet1!$AY$30</c:f>
              <c:strCache>
                <c:ptCount val="1"/>
                <c:pt idx="0">
                  <c:v>shm-condition-posix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Sheet1!$AY$31:$AY$35</c:f>
              <c:numCache>
                <c:formatCode>General</c:formatCode>
                <c:ptCount val="5"/>
                <c:pt idx="0">
                  <c:v>136788</c:v>
                </c:pt>
                <c:pt idx="1">
                  <c:v>142177</c:v>
                </c:pt>
                <c:pt idx="2">
                  <c:v>455853.5</c:v>
                </c:pt>
                <c:pt idx="3">
                  <c:v>1120024</c:v>
                </c:pt>
                <c:pt idx="4">
                  <c:v>2482154.5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Sheet1!$AZ$30</c:f>
              <c:strCache>
                <c:ptCount val="1"/>
                <c:pt idx="0">
                  <c:v>rtps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Sheet1!$AT$31:$AT$35</c:f>
              <c:strCache>
                <c:ptCount val="5"/>
                <c:pt idx="0">
                  <c:v>1byte</c:v>
                </c:pt>
                <c:pt idx="1">
                  <c:v>1k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</c:strCache>
            </c:strRef>
          </c:cat>
          <c:val>
            <c:numRef>
              <c:f>Sheet1!$AZ$31:$AZ$35</c:f>
              <c:numCache>
                <c:formatCode>General</c:formatCode>
                <c:ptCount val="5"/>
                <c:pt idx="0">
                  <c:v>121804.5</c:v>
                </c:pt>
                <c:pt idx="1">
                  <c:v>123710.5</c:v>
                </c:pt>
                <c:pt idx="2">
                  <c:v>126100.5</c:v>
                </c:pt>
                <c:pt idx="3">
                  <c:v>5895179.5</c:v>
                </c:pt>
                <c:pt idx="4">
                  <c:v>12649252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73991"/>
        <c:axId val="500373332"/>
      </c:lineChart>
      <c:catAx>
        <c:axId val="55427399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373332"/>
        <c:crosses val="autoZero"/>
        <c:auto val="1"/>
        <c:lblAlgn val="ctr"/>
        <c:lblOffset val="100"/>
        <c:noMultiLvlLbl val="0"/>
      </c:catAx>
      <c:valAx>
        <c:axId val="5003733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4273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</a:t>
            </a:r>
            <a:r>
              <a:rPr altLang="en-US"/>
              <a:t>普通模式下数据量和逻辑核数量对延迟的影响</a:t>
            </a:r>
            <a:endParaRPr lang="en-US" altLang="zh-CN"/>
          </a:p>
        </c:rich>
      </c:tx>
      <c:layout>
        <c:manualLayout>
          <c:xMode val="edge"/>
          <c:yMode val="edge"/>
          <c:x val="0.275520932900019"/>
          <c:y val="0.032468901539110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"8逻辑核"</c:f>
              <c:strCache>
                <c:ptCount val="1"/>
                <c:pt idx="0">
                  <c:v>8逻辑核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Sheet1!$A$73:$F$73</c:f>
              <c:strCache>
                <c:ptCount val="6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</c:strCache>
            </c:strRef>
          </c:cat>
          <c:val>
            <c:numRef>
              <c:f>Sheet1!$A$74:$F$74</c:f>
              <c:numCache>
                <c:formatCode>General</c:formatCode>
                <c:ptCount val="6"/>
                <c:pt idx="0">
                  <c:v>353476</c:v>
                </c:pt>
                <c:pt idx="1">
                  <c:v>356088</c:v>
                </c:pt>
                <c:pt idx="2">
                  <c:v>354317</c:v>
                </c:pt>
                <c:pt idx="3">
                  <c:v>1503259</c:v>
                </c:pt>
                <c:pt idx="4">
                  <c:v>2918560.5</c:v>
                </c:pt>
                <c:pt idx="5">
                  <c:v>6747724.5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"4逻辑核"</c:f>
              <c:strCache>
                <c:ptCount val="1"/>
                <c:pt idx="0">
                  <c:v>4逻辑核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Sheet1!$A$73:$F$73</c:f>
              <c:strCache>
                <c:ptCount val="6"/>
                <c:pt idx="0">
                  <c:v>1byte</c:v>
                </c:pt>
                <c:pt idx="1">
                  <c:v>128 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</c:strCache>
            </c:strRef>
          </c:cat>
          <c:val>
            <c:numRef>
              <c:f>Sheet1!$A$75:$F$75</c:f>
              <c:numCache>
                <c:formatCode>General</c:formatCode>
                <c:ptCount val="6"/>
                <c:pt idx="0">
                  <c:v>373754.5</c:v>
                </c:pt>
                <c:pt idx="1">
                  <c:v>367442.5</c:v>
                </c:pt>
                <c:pt idx="2">
                  <c:v>361244</c:v>
                </c:pt>
                <c:pt idx="3">
                  <c:v>1516387.5</c:v>
                </c:pt>
                <c:pt idx="4">
                  <c:v>2949398</c:v>
                </c:pt>
                <c:pt idx="5">
                  <c:v>6748333.5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 nodelet</a:t>
            </a:r>
            <a:r>
              <a:rPr altLang="en-US"/>
              <a:t>模式下</a:t>
            </a:r>
            <a:r>
              <a:rPr lang="en-US" altLang="zh-CN"/>
              <a:t>queue_size=10</a:t>
            </a:r>
            <a:r>
              <a:rPr altLang="en-US"/>
              <a:t>数据量对延迟的影响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"中位数"</c:f>
              <c:strCache>
                <c:ptCount val="1"/>
                <c:pt idx="0">
                  <c:v>中位数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Sheet1!$I$73:$O$73</c:f>
              <c:strCache>
                <c:ptCount val="7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Sheet1!$I$74:$O$74</c:f>
              <c:numCache>
                <c:formatCode>General</c:formatCode>
                <c:ptCount val="7"/>
                <c:pt idx="0">
                  <c:v>48747.5</c:v>
                </c:pt>
                <c:pt idx="1">
                  <c:v>43460</c:v>
                </c:pt>
                <c:pt idx="2">
                  <c:v>43315.5</c:v>
                </c:pt>
                <c:pt idx="3">
                  <c:v>87008</c:v>
                </c:pt>
                <c:pt idx="4">
                  <c:v>130168</c:v>
                </c:pt>
                <c:pt idx="5">
                  <c:v>232334.5</c:v>
                </c:pt>
                <c:pt idx="6">
                  <c:v>883354.5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"平均数"</c:f>
              <c:strCache>
                <c:ptCount val="1"/>
                <c:pt idx="0">
                  <c:v>平均数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Sheet1!$I$73:$O$73</c:f>
              <c:strCache>
                <c:ptCount val="7"/>
                <c:pt idx="0">
                  <c:v>1byte</c:v>
                </c:pt>
                <c:pt idx="1">
                  <c:v>128byte</c:v>
                </c:pt>
                <c:pt idx="2">
                  <c:v>1k</c:v>
                </c:pt>
                <c:pt idx="3">
                  <c:v>1M</c:v>
                </c:pt>
                <c:pt idx="4">
                  <c:v>2M</c:v>
                </c:pt>
                <c:pt idx="5">
                  <c:v>4M</c:v>
                </c:pt>
                <c:pt idx="6">
                  <c:v>8M</c:v>
                </c:pt>
              </c:strCache>
            </c:strRef>
          </c:cat>
          <c:val>
            <c:numRef>
              <c:f>Sheet1!$I$75:$O$75</c:f>
              <c:numCache>
                <c:formatCode>General</c:formatCode>
                <c:ptCount val="7"/>
                <c:pt idx="0">
                  <c:v>48082</c:v>
                </c:pt>
                <c:pt idx="1">
                  <c:v>43770.5</c:v>
                </c:pt>
                <c:pt idx="2">
                  <c:v>43587.5</c:v>
                </c:pt>
                <c:pt idx="3">
                  <c:v>87285.5</c:v>
                </c:pt>
                <c:pt idx="4">
                  <c:v>131191</c:v>
                </c:pt>
                <c:pt idx="5">
                  <c:v>236917</c:v>
                </c:pt>
                <c:pt idx="6">
                  <c:v>888619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19989"/>
        <c:axId val="549533238"/>
      </c:lineChart>
      <c:catAx>
        <c:axId val="14551998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data size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533238"/>
        <c:crosses val="autoZero"/>
        <c:auto val="1"/>
        <c:lblAlgn val="ctr"/>
        <c:lblOffset val="100"/>
        <c:noMultiLvlLbl val="0"/>
      </c:catAx>
      <c:valAx>
        <c:axId val="5495332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>
                    <a:solidFill>
                      <a:schemeClr val="tx1"/>
                    </a:solidFill>
                  </a:rPr>
                  <a:t>lantency/us</a:t>
                </a:r>
                <a:endParaRPr lang="en-US" altLang="zh-CN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551998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9" Type="http://schemas.openxmlformats.org/officeDocument/2006/relationships/chart" Target="../charts/chart29.xml"/><Relationship Id="rId28" Type="http://schemas.openxmlformats.org/officeDocument/2006/relationships/chart" Target="../charts/chart28.xml"/><Relationship Id="rId27" Type="http://schemas.openxmlformats.org/officeDocument/2006/relationships/chart" Target="../charts/chart27.xml"/><Relationship Id="rId26" Type="http://schemas.openxmlformats.org/officeDocument/2006/relationships/chart" Target="../charts/chart26.xml"/><Relationship Id="rId25" Type="http://schemas.openxmlformats.org/officeDocument/2006/relationships/chart" Target="../charts/chart25.xml"/><Relationship Id="rId24" Type="http://schemas.openxmlformats.org/officeDocument/2006/relationships/chart" Target="../charts/chart24.xml"/><Relationship Id="rId23" Type="http://schemas.openxmlformats.org/officeDocument/2006/relationships/chart" Target="../charts/chart23.xml"/><Relationship Id="rId22" Type="http://schemas.openxmlformats.org/officeDocument/2006/relationships/chart" Target="../charts/chart22.xml"/><Relationship Id="rId21" Type="http://schemas.openxmlformats.org/officeDocument/2006/relationships/chart" Target="../charts/chart21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32385</xdr:colOff>
      <xdr:row>37</xdr:row>
      <xdr:rowOff>140335</xdr:rowOff>
    </xdr:from>
    <xdr:to>
      <xdr:col>6</xdr:col>
      <xdr:colOff>573405</xdr:colOff>
      <xdr:row>53</xdr:row>
      <xdr:rowOff>8255</xdr:rowOff>
    </xdr:to>
    <xdr:graphicFrame>
      <xdr:nvGraphicFramePr>
        <xdr:cNvPr id="3" name="图表 2"/>
        <xdr:cNvGraphicFramePr/>
      </xdr:nvGraphicFramePr>
      <xdr:xfrm>
        <a:off x="2524125" y="6906895"/>
        <a:ext cx="8406765" cy="279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584200</xdr:colOff>
      <xdr:row>37</xdr:row>
      <xdr:rowOff>133985</xdr:rowOff>
    </xdr:from>
    <xdr:to>
      <xdr:col>13</xdr:col>
      <xdr:colOff>561340</xdr:colOff>
      <xdr:row>52</xdr:row>
      <xdr:rowOff>133985</xdr:rowOff>
    </xdr:to>
    <xdr:graphicFrame>
      <xdr:nvGraphicFramePr>
        <xdr:cNvPr id="5" name="图表 4"/>
        <xdr:cNvGraphicFramePr/>
      </xdr:nvGraphicFramePr>
      <xdr:xfrm>
        <a:off x="10941685" y="6900545"/>
        <a:ext cx="78028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580390</xdr:colOff>
      <xdr:row>37</xdr:row>
      <xdr:rowOff>142240</xdr:rowOff>
    </xdr:from>
    <xdr:to>
      <xdr:col>21</xdr:col>
      <xdr:colOff>214630</xdr:colOff>
      <xdr:row>52</xdr:row>
      <xdr:rowOff>142240</xdr:rowOff>
    </xdr:to>
    <xdr:graphicFrame>
      <xdr:nvGraphicFramePr>
        <xdr:cNvPr id="6" name="图表 5"/>
        <xdr:cNvGraphicFramePr/>
      </xdr:nvGraphicFramePr>
      <xdr:xfrm>
        <a:off x="18763615" y="6908800"/>
        <a:ext cx="576961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240030</xdr:colOff>
      <xdr:row>37</xdr:row>
      <xdr:rowOff>148590</xdr:rowOff>
    </xdr:from>
    <xdr:to>
      <xdr:col>28</xdr:col>
      <xdr:colOff>491490</xdr:colOff>
      <xdr:row>52</xdr:row>
      <xdr:rowOff>148590</xdr:rowOff>
    </xdr:to>
    <xdr:graphicFrame>
      <xdr:nvGraphicFramePr>
        <xdr:cNvPr id="7" name="图表 6"/>
        <xdr:cNvGraphicFramePr/>
      </xdr:nvGraphicFramePr>
      <xdr:xfrm>
        <a:off x="24558625" y="6915150"/>
        <a:ext cx="46634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38735</xdr:colOff>
      <xdr:row>52</xdr:row>
      <xdr:rowOff>178435</xdr:rowOff>
    </xdr:from>
    <xdr:to>
      <xdr:col>6</xdr:col>
      <xdr:colOff>571500</xdr:colOff>
      <xdr:row>68</xdr:row>
      <xdr:rowOff>25400</xdr:rowOff>
    </xdr:to>
    <xdr:graphicFrame>
      <xdr:nvGraphicFramePr>
        <xdr:cNvPr id="8" name="图表 7"/>
        <xdr:cNvGraphicFramePr/>
      </xdr:nvGraphicFramePr>
      <xdr:xfrm>
        <a:off x="2530475" y="9688195"/>
        <a:ext cx="8398510" cy="2773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585470</xdr:colOff>
      <xdr:row>53</xdr:row>
      <xdr:rowOff>30480</xdr:rowOff>
    </xdr:from>
    <xdr:to>
      <xdr:col>14</xdr:col>
      <xdr:colOff>273050</xdr:colOff>
      <xdr:row>68</xdr:row>
      <xdr:rowOff>126365</xdr:rowOff>
    </xdr:to>
    <xdr:graphicFrame>
      <xdr:nvGraphicFramePr>
        <xdr:cNvPr id="11" name="图表 10"/>
        <xdr:cNvGraphicFramePr/>
      </xdr:nvGraphicFramePr>
      <xdr:xfrm>
        <a:off x="10942955" y="9723120"/>
        <a:ext cx="8397240" cy="2839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293370</xdr:colOff>
      <xdr:row>53</xdr:row>
      <xdr:rowOff>8255</xdr:rowOff>
    </xdr:from>
    <xdr:to>
      <xdr:col>25</xdr:col>
      <xdr:colOff>370840</xdr:colOff>
      <xdr:row>71</xdr:row>
      <xdr:rowOff>58420</xdr:rowOff>
    </xdr:to>
    <xdr:graphicFrame>
      <xdr:nvGraphicFramePr>
        <xdr:cNvPr id="12" name="图表 11"/>
        <xdr:cNvGraphicFramePr/>
      </xdr:nvGraphicFramePr>
      <xdr:xfrm>
        <a:off x="19360515" y="9700895"/>
        <a:ext cx="7797800" cy="3342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63500</xdr:colOff>
      <xdr:row>78</xdr:row>
      <xdr:rowOff>147320</xdr:rowOff>
    </xdr:from>
    <xdr:to>
      <xdr:col>7</xdr:col>
      <xdr:colOff>121285</xdr:colOff>
      <xdr:row>96</xdr:row>
      <xdr:rowOff>15240</xdr:rowOff>
    </xdr:to>
    <xdr:graphicFrame>
      <xdr:nvGraphicFramePr>
        <xdr:cNvPr id="2" name="图表 1"/>
        <xdr:cNvGraphicFramePr/>
      </xdr:nvGraphicFramePr>
      <xdr:xfrm>
        <a:off x="63500" y="14411960"/>
        <a:ext cx="11299190" cy="315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440690</xdr:colOff>
      <xdr:row>79</xdr:row>
      <xdr:rowOff>58420</xdr:rowOff>
    </xdr:from>
    <xdr:to>
      <xdr:col>17</xdr:col>
      <xdr:colOff>582295</xdr:colOff>
      <xdr:row>96</xdr:row>
      <xdr:rowOff>109220</xdr:rowOff>
    </xdr:to>
    <xdr:graphicFrame>
      <xdr:nvGraphicFramePr>
        <xdr:cNvPr id="4" name="图表 3"/>
        <xdr:cNvGraphicFramePr/>
      </xdr:nvGraphicFramePr>
      <xdr:xfrm>
        <a:off x="11682095" y="14505940"/>
        <a:ext cx="10398125" cy="3159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175260</xdr:colOff>
      <xdr:row>79</xdr:row>
      <xdr:rowOff>141605</xdr:rowOff>
    </xdr:from>
    <xdr:to>
      <xdr:col>29</xdr:col>
      <xdr:colOff>65405</xdr:colOff>
      <xdr:row>97</xdr:row>
      <xdr:rowOff>8890</xdr:rowOff>
    </xdr:to>
    <xdr:graphicFrame>
      <xdr:nvGraphicFramePr>
        <xdr:cNvPr id="9" name="图表 8"/>
        <xdr:cNvGraphicFramePr/>
      </xdr:nvGraphicFramePr>
      <xdr:xfrm>
        <a:off x="22413595" y="14589125"/>
        <a:ext cx="7045325" cy="3159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377190</xdr:colOff>
      <xdr:row>103</xdr:row>
      <xdr:rowOff>181610</xdr:rowOff>
    </xdr:from>
    <xdr:to>
      <xdr:col>12</xdr:col>
      <xdr:colOff>392430</xdr:colOff>
      <xdr:row>123</xdr:row>
      <xdr:rowOff>125730</xdr:rowOff>
    </xdr:to>
    <xdr:graphicFrame>
      <xdr:nvGraphicFramePr>
        <xdr:cNvPr id="10" name="图表 9"/>
        <xdr:cNvGraphicFramePr/>
      </xdr:nvGraphicFramePr>
      <xdr:xfrm>
        <a:off x="2868930" y="19018250"/>
        <a:ext cx="1482280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215265</xdr:colOff>
      <xdr:row>142</xdr:row>
      <xdr:rowOff>27305</xdr:rowOff>
    </xdr:from>
    <xdr:to>
      <xdr:col>11</xdr:col>
      <xdr:colOff>55245</xdr:colOff>
      <xdr:row>161</xdr:row>
      <xdr:rowOff>154305</xdr:rowOff>
    </xdr:to>
    <xdr:graphicFrame>
      <xdr:nvGraphicFramePr>
        <xdr:cNvPr id="13" name="图表 12"/>
        <xdr:cNvGraphicFramePr/>
      </xdr:nvGraphicFramePr>
      <xdr:xfrm>
        <a:off x="215265" y="25996265"/>
        <a:ext cx="1625536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102235</xdr:colOff>
      <xdr:row>142</xdr:row>
      <xdr:rowOff>67310</xdr:rowOff>
    </xdr:from>
    <xdr:to>
      <xdr:col>25</xdr:col>
      <xdr:colOff>597535</xdr:colOff>
      <xdr:row>162</xdr:row>
      <xdr:rowOff>11430</xdr:rowOff>
    </xdr:to>
    <xdr:graphicFrame>
      <xdr:nvGraphicFramePr>
        <xdr:cNvPr id="14" name="图表 13"/>
        <xdr:cNvGraphicFramePr/>
      </xdr:nvGraphicFramePr>
      <xdr:xfrm>
        <a:off x="16517620" y="26036270"/>
        <a:ext cx="1086739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60325</xdr:colOff>
      <xdr:row>142</xdr:row>
      <xdr:rowOff>48895</xdr:rowOff>
    </xdr:from>
    <xdr:to>
      <xdr:col>41</xdr:col>
      <xdr:colOff>258445</xdr:colOff>
      <xdr:row>161</xdr:row>
      <xdr:rowOff>175895</xdr:rowOff>
    </xdr:to>
    <xdr:graphicFrame>
      <xdr:nvGraphicFramePr>
        <xdr:cNvPr id="15" name="图表 14"/>
        <xdr:cNvGraphicFramePr/>
      </xdr:nvGraphicFramePr>
      <xdr:xfrm>
        <a:off x="27510740" y="26017855"/>
        <a:ext cx="995934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106045</xdr:colOff>
      <xdr:row>162</xdr:row>
      <xdr:rowOff>142875</xdr:rowOff>
    </xdr:from>
    <xdr:to>
      <xdr:col>10</xdr:col>
      <xdr:colOff>608965</xdr:colOff>
      <xdr:row>182</xdr:row>
      <xdr:rowOff>86995</xdr:rowOff>
    </xdr:to>
    <xdr:graphicFrame>
      <xdr:nvGraphicFramePr>
        <xdr:cNvPr id="16" name="图表 15"/>
        <xdr:cNvGraphicFramePr/>
      </xdr:nvGraphicFramePr>
      <xdr:xfrm>
        <a:off x="106045" y="29769435"/>
        <a:ext cx="1542732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81915</xdr:colOff>
      <xdr:row>163</xdr:row>
      <xdr:rowOff>38735</xdr:rowOff>
    </xdr:from>
    <xdr:to>
      <xdr:col>25</xdr:col>
      <xdr:colOff>577215</xdr:colOff>
      <xdr:row>182</xdr:row>
      <xdr:rowOff>165735</xdr:rowOff>
    </xdr:to>
    <xdr:graphicFrame>
      <xdr:nvGraphicFramePr>
        <xdr:cNvPr id="17" name="图表 16"/>
        <xdr:cNvGraphicFramePr/>
      </xdr:nvGraphicFramePr>
      <xdr:xfrm>
        <a:off x="16497300" y="29848175"/>
        <a:ext cx="1086739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249555</xdr:colOff>
      <xdr:row>162</xdr:row>
      <xdr:rowOff>179705</xdr:rowOff>
    </xdr:from>
    <xdr:to>
      <xdr:col>41</xdr:col>
      <xdr:colOff>447675</xdr:colOff>
      <xdr:row>182</xdr:row>
      <xdr:rowOff>123825</xdr:rowOff>
    </xdr:to>
    <xdr:graphicFrame>
      <xdr:nvGraphicFramePr>
        <xdr:cNvPr id="18" name="图表 17"/>
        <xdr:cNvGraphicFramePr/>
      </xdr:nvGraphicFramePr>
      <xdr:xfrm>
        <a:off x="27699970" y="29806265"/>
        <a:ext cx="995934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142240</xdr:colOff>
      <xdr:row>180</xdr:row>
      <xdr:rowOff>66675</xdr:rowOff>
    </xdr:from>
    <xdr:to>
      <xdr:col>47</xdr:col>
      <xdr:colOff>601345</xdr:colOff>
      <xdr:row>200</xdr:row>
      <xdr:rowOff>10795</xdr:rowOff>
    </xdr:to>
    <xdr:graphicFrame>
      <xdr:nvGraphicFramePr>
        <xdr:cNvPr id="19" name="图表 18"/>
        <xdr:cNvGraphicFramePr/>
      </xdr:nvGraphicFramePr>
      <xdr:xfrm>
        <a:off x="27592655" y="32985075"/>
        <a:ext cx="1417510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48</xdr:col>
      <xdr:colOff>95885</xdr:colOff>
      <xdr:row>180</xdr:row>
      <xdr:rowOff>32385</xdr:rowOff>
    </xdr:from>
    <xdr:to>
      <xdr:col>64</xdr:col>
      <xdr:colOff>210185</xdr:colOff>
      <xdr:row>199</xdr:row>
      <xdr:rowOff>159385</xdr:rowOff>
    </xdr:to>
    <xdr:graphicFrame>
      <xdr:nvGraphicFramePr>
        <xdr:cNvPr id="20" name="图表 19"/>
        <xdr:cNvGraphicFramePr/>
      </xdr:nvGraphicFramePr>
      <xdr:xfrm>
        <a:off x="41925240" y="32950785"/>
        <a:ext cx="1078992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187960</xdr:colOff>
      <xdr:row>200</xdr:row>
      <xdr:rowOff>102235</xdr:rowOff>
    </xdr:from>
    <xdr:to>
      <xdr:col>47</xdr:col>
      <xdr:colOff>647065</xdr:colOff>
      <xdr:row>220</xdr:row>
      <xdr:rowOff>46355</xdr:rowOff>
    </xdr:to>
    <xdr:graphicFrame>
      <xdr:nvGraphicFramePr>
        <xdr:cNvPr id="21" name="图表 20"/>
        <xdr:cNvGraphicFramePr/>
      </xdr:nvGraphicFramePr>
      <xdr:xfrm>
        <a:off x="27638375" y="36678235"/>
        <a:ext cx="1417510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48</xdr:col>
      <xdr:colOff>116205</xdr:colOff>
      <xdr:row>200</xdr:row>
      <xdr:rowOff>101600</xdr:rowOff>
    </xdr:from>
    <xdr:to>
      <xdr:col>64</xdr:col>
      <xdr:colOff>230505</xdr:colOff>
      <xdr:row>220</xdr:row>
      <xdr:rowOff>45720</xdr:rowOff>
    </xdr:to>
    <xdr:graphicFrame>
      <xdr:nvGraphicFramePr>
        <xdr:cNvPr id="22" name="图表 21"/>
        <xdr:cNvGraphicFramePr/>
      </xdr:nvGraphicFramePr>
      <xdr:xfrm>
        <a:off x="41945560" y="36677600"/>
        <a:ext cx="1078992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24</xdr:col>
      <xdr:colOff>224155</xdr:colOff>
      <xdr:row>230</xdr:row>
      <xdr:rowOff>45085</xdr:rowOff>
    </xdr:from>
    <xdr:to>
      <xdr:col>46</xdr:col>
      <xdr:colOff>66040</xdr:colOff>
      <xdr:row>249</xdr:row>
      <xdr:rowOff>172085</xdr:rowOff>
    </xdr:to>
    <xdr:graphicFrame>
      <xdr:nvGraphicFramePr>
        <xdr:cNvPr id="23" name="图表 22"/>
        <xdr:cNvGraphicFramePr/>
      </xdr:nvGraphicFramePr>
      <xdr:xfrm>
        <a:off x="26394410" y="42107485"/>
        <a:ext cx="1417510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18</xdr:col>
      <xdr:colOff>88900</xdr:colOff>
      <xdr:row>343</xdr:row>
      <xdr:rowOff>78740</xdr:rowOff>
    </xdr:from>
    <xdr:to>
      <xdr:col>34</xdr:col>
      <xdr:colOff>363220</xdr:colOff>
      <xdr:row>363</xdr:row>
      <xdr:rowOff>22860</xdr:rowOff>
    </xdr:to>
    <xdr:graphicFrame>
      <xdr:nvGraphicFramePr>
        <xdr:cNvPr id="24" name="图表 23"/>
        <xdr:cNvGraphicFramePr/>
      </xdr:nvGraphicFramePr>
      <xdr:xfrm>
        <a:off x="22327235" y="62806580"/>
        <a:ext cx="1074420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78740</xdr:colOff>
      <xdr:row>269</xdr:row>
      <xdr:rowOff>139065</xdr:rowOff>
    </xdr:from>
    <xdr:to>
      <xdr:col>37</xdr:col>
      <xdr:colOff>606425</xdr:colOff>
      <xdr:row>289</xdr:row>
      <xdr:rowOff>83185</xdr:rowOff>
    </xdr:to>
    <xdr:graphicFrame>
      <xdr:nvGraphicFramePr>
        <xdr:cNvPr id="25" name="图表 24"/>
        <xdr:cNvGraphicFramePr/>
      </xdr:nvGraphicFramePr>
      <xdr:xfrm>
        <a:off x="20913725" y="49333785"/>
        <a:ext cx="1429829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16</xdr:col>
      <xdr:colOff>31750</xdr:colOff>
      <xdr:row>310</xdr:row>
      <xdr:rowOff>104775</xdr:rowOff>
    </xdr:from>
    <xdr:to>
      <xdr:col>37</xdr:col>
      <xdr:colOff>559435</xdr:colOff>
      <xdr:row>330</xdr:row>
      <xdr:rowOff>48895</xdr:rowOff>
    </xdr:to>
    <xdr:graphicFrame>
      <xdr:nvGraphicFramePr>
        <xdr:cNvPr id="27" name="图表 26"/>
        <xdr:cNvGraphicFramePr/>
      </xdr:nvGraphicFramePr>
      <xdr:xfrm>
        <a:off x="20866735" y="56797575"/>
        <a:ext cx="14298295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18</xdr:col>
      <xdr:colOff>229870</xdr:colOff>
      <xdr:row>365</xdr:row>
      <xdr:rowOff>51435</xdr:rowOff>
    </xdr:from>
    <xdr:to>
      <xdr:col>34</xdr:col>
      <xdr:colOff>504190</xdr:colOff>
      <xdr:row>384</xdr:row>
      <xdr:rowOff>178435</xdr:rowOff>
    </xdr:to>
    <xdr:graphicFrame>
      <xdr:nvGraphicFramePr>
        <xdr:cNvPr id="28" name="图表 27"/>
        <xdr:cNvGraphicFramePr/>
      </xdr:nvGraphicFramePr>
      <xdr:xfrm>
        <a:off x="22468205" y="66802635"/>
        <a:ext cx="1074420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115570</xdr:colOff>
      <xdr:row>421</xdr:row>
      <xdr:rowOff>158115</xdr:rowOff>
    </xdr:from>
    <xdr:to>
      <xdr:col>35</xdr:col>
      <xdr:colOff>458470</xdr:colOff>
      <xdr:row>441</xdr:row>
      <xdr:rowOff>102235</xdr:rowOff>
    </xdr:to>
    <xdr:graphicFrame>
      <xdr:nvGraphicFramePr>
        <xdr:cNvPr id="29" name="图表 28"/>
        <xdr:cNvGraphicFramePr/>
      </xdr:nvGraphicFramePr>
      <xdr:xfrm>
        <a:off x="23085425" y="77150595"/>
        <a:ext cx="10744200" cy="360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3175</xdr:colOff>
      <xdr:row>528</xdr:row>
      <xdr:rowOff>20320</xdr:rowOff>
    </xdr:from>
    <xdr:to>
      <xdr:col>38</xdr:col>
      <xdr:colOff>606425</xdr:colOff>
      <xdr:row>552</xdr:row>
      <xdr:rowOff>134620</xdr:rowOff>
    </xdr:to>
    <xdr:graphicFrame>
      <xdr:nvGraphicFramePr>
        <xdr:cNvPr id="26" name="图表 25"/>
        <xdr:cNvGraphicFramePr/>
      </xdr:nvGraphicFramePr>
      <xdr:xfrm>
        <a:off x="20838160" y="96580960"/>
        <a:ext cx="15036800" cy="4503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18</xdr:col>
      <xdr:colOff>533400</xdr:colOff>
      <xdr:row>562</xdr:row>
      <xdr:rowOff>8890</xdr:rowOff>
    </xdr:from>
    <xdr:to>
      <xdr:col>41</xdr:col>
      <xdr:colOff>596900</xdr:colOff>
      <xdr:row>586</xdr:row>
      <xdr:rowOff>123190</xdr:rowOff>
    </xdr:to>
    <xdr:graphicFrame>
      <xdr:nvGraphicFramePr>
        <xdr:cNvPr id="30" name="图表 29"/>
        <xdr:cNvGraphicFramePr/>
      </xdr:nvGraphicFramePr>
      <xdr:xfrm>
        <a:off x="22771735" y="102787450"/>
        <a:ext cx="15036800" cy="45034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C643"/>
  <sheetViews>
    <sheetView tabSelected="1" zoomScale="70" zoomScaleNormal="70" topLeftCell="A593" workbookViewId="0">
      <selection activeCell="F610" sqref="F610"/>
    </sheetView>
  </sheetViews>
  <sheetFormatPr defaultColWidth="9" defaultRowHeight="14.4"/>
  <cols>
    <col min="1" max="1" width="36.3333333333333" customWidth="1"/>
    <col min="2" max="2" width="63.1388888888889" customWidth="1"/>
    <col min="3" max="7" width="12.8888888888889"/>
    <col min="8" max="8" width="27.9259259259259" customWidth="1"/>
    <col min="9" max="10" width="12.8888888888889"/>
    <col min="11" max="11" width="21.7407407407407" customWidth="1"/>
    <col min="12" max="16" width="12.8888888888889"/>
    <col min="17" max="17" width="9.66666666666667"/>
    <col min="18" max="18" width="10.7962962962963" customWidth="1"/>
    <col min="19" max="20" width="10.6666666666667"/>
    <col min="26" max="26" width="9.66666666666667"/>
    <col min="28" max="35" width="9.66666666666667"/>
    <col min="38" max="40" width="9.66666666666667"/>
    <col min="44" max="44" width="9.66666666666667"/>
    <col min="45" max="45" width="10.6666666666667"/>
    <col min="46" max="49" width="9.66666666666667"/>
    <col min="50" max="51" width="10.6666666666667"/>
    <col min="52" max="54" width="9.66666666666667"/>
    <col min="55" max="55" width="10.6666666666667"/>
    <col min="56" max="56" width="9.66666666666667"/>
    <col min="59" max="59" width="9.66666666666667"/>
    <col min="61" max="64" width="9.66666666666667"/>
    <col min="67" max="69" width="9.66666666666667"/>
    <col min="73" max="74" width="9.66666666666667"/>
    <col min="79" max="80" width="9.66666666666667"/>
    <col min="88" max="88" width="9.66666666666667"/>
    <col min="90" max="90" width="9.66666666666667"/>
    <col min="91" max="91" width="10.6666666666667"/>
    <col min="94" max="97" width="10.6666666666667"/>
    <col min="98" max="98" width="9.66666666666667"/>
    <col min="99" max="99" width="10.6666666666667"/>
    <col min="100" max="100" width="9.66666666666667"/>
    <col min="101" max="101" width="10.6666666666667"/>
    <col min="103" max="103" width="10.6666666666667"/>
    <col min="106" max="106" width="10.6666666666667"/>
  </cols>
  <sheetData>
    <row r="1" spans="1:1">
      <c r="A1" t="s">
        <v>0</v>
      </c>
    </row>
    <row r="2" spans="1:106">
      <c r="A2" t="s">
        <v>1</v>
      </c>
      <c r="B2">
        <v>4</v>
      </c>
      <c r="J2">
        <v>1</v>
      </c>
      <c r="K2">
        <v>2</v>
      </c>
      <c r="L2">
        <v>3</v>
      </c>
      <c r="M2">
        <v>6</v>
      </c>
      <c r="N2">
        <v>8</v>
      </c>
      <c r="O2">
        <v>16</v>
      </c>
      <c r="P2">
        <v>4</v>
      </c>
      <c r="AO2" t="s">
        <v>2</v>
      </c>
      <c r="AT2" t="s">
        <v>3</v>
      </c>
      <c r="AY2" t="s">
        <v>2</v>
      </c>
      <c r="BN2" t="s">
        <v>4</v>
      </c>
      <c r="BX2" t="s">
        <v>2</v>
      </c>
      <c r="CC2">
        <v>4</v>
      </c>
      <c r="CD2">
        <v>4</v>
      </c>
      <c r="CI2" t="s">
        <v>2</v>
      </c>
      <c r="CN2">
        <v>4</v>
      </c>
      <c r="CZ2">
        <v>4</v>
      </c>
      <c r="DB2" t="s">
        <v>2</v>
      </c>
    </row>
    <row r="3" spans="1:106">
      <c r="A3" t="s">
        <v>5</v>
      </c>
      <c r="B3">
        <v>4</v>
      </c>
      <c r="F3">
        <v>1</v>
      </c>
      <c r="G3">
        <v>2</v>
      </c>
      <c r="H3">
        <v>8</v>
      </c>
      <c r="I3">
        <v>16</v>
      </c>
      <c r="J3">
        <v>4</v>
      </c>
      <c r="P3">
        <v>4</v>
      </c>
      <c r="AO3" t="s">
        <v>2</v>
      </c>
      <c r="AY3" t="s">
        <v>3</v>
      </c>
      <c r="BD3" t="s">
        <v>4</v>
      </c>
      <c r="BN3" t="s">
        <v>2</v>
      </c>
      <c r="BS3" t="s">
        <v>4</v>
      </c>
      <c r="BX3" t="s">
        <v>2</v>
      </c>
      <c r="CC3">
        <v>20</v>
      </c>
      <c r="CD3">
        <v>8</v>
      </c>
      <c r="CN3">
        <v>4</v>
      </c>
      <c r="CZ3">
        <v>8</v>
      </c>
      <c r="DB3">
        <v>8</v>
      </c>
    </row>
    <row r="4" spans="1:106">
      <c r="A4" t="s">
        <v>6</v>
      </c>
      <c r="B4" t="s">
        <v>7</v>
      </c>
      <c r="CD4" t="s">
        <v>8</v>
      </c>
      <c r="CN4" t="s">
        <v>9</v>
      </c>
      <c r="CP4" t="s">
        <v>10</v>
      </c>
      <c r="CZ4" t="s">
        <v>8</v>
      </c>
      <c r="DB4" t="s">
        <v>8</v>
      </c>
    </row>
    <row r="5" spans="1:94">
      <c r="A5" t="s">
        <v>11</v>
      </c>
      <c r="B5" t="s">
        <v>12</v>
      </c>
      <c r="CN5" t="s">
        <v>9</v>
      </c>
      <c r="CP5" t="s">
        <v>10</v>
      </c>
    </row>
    <row r="6" spans="1:104">
      <c r="A6" t="s">
        <v>13</v>
      </c>
      <c r="B6" t="s">
        <v>14</v>
      </c>
      <c r="C6" t="s">
        <v>15</v>
      </c>
      <c r="D6" t="s">
        <v>16</v>
      </c>
      <c r="E6" t="s">
        <v>17</v>
      </c>
      <c r="CD6" t="s">
        <v>18</v>
      </c>
      <c r="CN6" t="s">
        <v>17</v>
      </c>
      <c r="CO6" t="s">
        <v>19</v>
      </c>
      <c r="CP6" t="s">
        <v>17</v>
      </c>
      <c r="CZ6" t="s">
        <v>18</v>
      </c>
    </row>
    <row r="7" spans="1:106">
      <c r="A7" t="s">
        <v>20</v>
      </c>
      <c r="B7" t="s">
        <v>21</v>
      </c>
      <c r="Z7" t="s">
        <v>22</v>
      </c>
      <c r="AA7" t="s">
        <v>23</v>
      </c>
      <c r="AB7" t="s">
        <v>24</v>
      </c>
      <c r="AC7" t="s">
        <v>25</v>
      </c>
      <c r="AD7" t="s">
        <v>26</v>
      </c>
      <c r="AE7" t="s">
        <v>22</v>
      </c>
      <c r="AF7" t="s">
        <v>23</v>
      </c>
      <c r="AG7" t="s">
        <v>24</v>
      </c>
      <c r="AH7" t="s">
        <v>25</v>
      </c>
      <c r="AI7" t="s">
        <v>26</v>
      </c>
      <c r="AJ7" t="s">
        <v>22</v>
      </c>
      <c r="AK7" t="s">
        <v>23</v>
      </c>
      <c r="AL7" t="s">
        <v>24</v>
      </c>
      <c r="AM7" t="s">
        <v>25</v>
      </c>
      <c r="AN7" t="s">
        <v>26</v>
      </c>
      <c r="AO7" t="s">
        <v>22</v>
      </c>
      <c r="AP7" t="s">
        <v>23</v>
      </c>
      <c r="AQ7" t="s">
        <v>24</v>
      </c>
      <c r="AR7" t="s">
        <v>25</v>
      </c>
      <c r="AS7" t="s">
        <v>26</v>
      </c>
      <c r="AT7" t="s">
        <v>22</v>
      </c>
      <c r="AU7" t="s">
        <v>23</v>
      </c>
      <c r="AV7" t="s">
        <v>24</v>
      </c>
      <c r="AW7" t="s">
        <v>25</v>
      </c>
      <c r="AX7" t="s">
        <v>26</v>
      </c>
      <c r="AY7" t="s">
        <v>22</v>
      </c>
      <c r="AZ7" t="s">
        <v>23</v>
      </c>
      <c r="BA7" t="s">
        <v>24</v>
      </c>
      <c r="BB7" t="s">
        <v>25</v>
      </c>
      <c r="BC7" t="s">
        <v>26</v>
      </c>
      <c r="BD7" t="s">
        <v>22</v>
      </c>
      <c r="BE7" t="s">
        <v>23</v>
      </c>
      <c r="BF7" t="s">
        <v>24</v>
      </c>
      <c r="BG7" t="s">
        <v>25</v>
      </c>
      <c r="BH7" t="s">
        <v>26</v>
      </c>
      <c r="BI7" t="s">
        <v>22</v>
      </c>
      <c r="BJ7" t="s">
        <v>23</v>
      </c>
      <c r="BK7" t="s">
        <v>24</v>
      </c>
      <c r="BL7" t="s">
        <v>25</v>
      </c>
      <c r="BM7" t="s">
        <v>26</v>
      </c>
      <c r="BN7" t="s">
        <v>22</v>
      </c>
      <c r="BO7" t="s">
        <v>23</v>
      </c>
      <c r="BP7" t="s">
        <v>24</v>
      </c>
      <c r="BQ7" t="s">
        <v>25</v>
      </c>
      <c r="BR7" t="s">
        <v>26</v>
      </c>
      <c r="BS7" t="s">
        <v>22</v>
      </c>
      <c r="BT7" t="s">
        <v>23</v>
      </c>
      <c r="BU7" t="s">
        <v>24</v>
      </c>
      <c r="BV7" t="s">
        <v>25</v>
      </c>
      <c r="BW7" t="s">
        <v>26</v>
      </c>
      <c r="BX7" t="s">
        <v>22</v>
      </c>
      <c r="BY7" t="s">
        <v>23</v>
      </c>
      <c r="BZ7" t="s">
        <v>24</v>
      </c>
      <c r="CA7" t="s">
        <v>25</v>
      </c>
      <c r="CB7" t="s">
        <v>26</v>
      </c>
      <c r="CC7" t="s">
        <v>21</v>
      </c>
      <c r="CD7" t="s">
        <v>21</v>
      </c>
      <c r="CI7" t="s">
        <v>22</v>
      </c>
      <c r="CN7" t="s">
        <v>21</v>
      </c>
      <c r="CP7" t="s">
        <v>22</v>
      </c>
      <c r="CQ7" t="s">
        <v>23</v>
      </c>
      <c r="CR7" t="s">
        <v>24</v>
      </c>
      <c r="CS7" t="s">
        <v>25</v>
      </c>
      <c r="CT7" t="s">
        <v>26</v>
      </c>
      <c r="CU7" t="s">
        <v>22</v>
      </c>
      <c r="CV7" t="s">
        <v>23</v>
      </c>
      <c r="CW7" t="s">
        <v>24</v>
      </c>
      <c r="CX7" t="s">
        <v>25</v>
      </c>
      <c r="CY7" t="s">
        <v>26</v>
      </c>
      <c r="CZ7" t="s">
        <v>21</v>
      </c>
      <c r="DB7" t="s">
        <v>27</v>
      </c>
    </row>
    <row r="8" spans="1:106">
      <c r="A8" t="s">
        <v>28</v>
      </c>
      <c r="B8" t="s">
        <v>21</v>
      </c>
      <c r="AO8" t="s">
        <v>29</v>
      </c>
      <c r="CC8" t="s">
        <v>21</v>
      </c>
      <c r="CD8" t="s">
        <v>21</v>
      </c>
      <c r="CI8" t="s">
        <v>29</v>
      </c>
      <c r="CN8" t="s">
        <v>21</v>
      </c>
      <c r="CZ8" t="s">
        <v>21</v>
      </c>
      <c r="DB8" t="s">
        <v>29</v>
      </c>
    </row>
    <row r="9" spans="1:107">
      <c r="A9" t="s">
        <v>30</v>
      </c>
      <c r="B9" t="s">
        <v>31</v>
      </c>
      <c r="P9" t="s">
        <v>32</v>
      </c>
      <c r="Q9" t="s">
        <v>33</v>
      </c>
      <c r="R9" t="s">
        <v>34</v>
      </c>
      <c r="S9" t="s">
        <v>35</v>
      </c>
      <c r="T9" t="s">
        <v>36</v>
      </c>
      <c r="U9" t="s">
        <v>37</v>
      </c>
      <c r="V9" t="s">
        <v>38</v>
      </c>
      <c r="W9" t="s">
        <v>39</v>
      </c>
      <c r="X9" t="s">
        <v>40</v>
      </c>
      <c r="Y9" t="s">
        <v>41</v>
      </c>
      <c r="Z9" t="s">
        <v>31</v>
      </c>
      <c r="AE9" t="s">
        <v>34</v>
      </c>
      <c r="AJ9" t="s">
        <v>39</v>
      </c>
      <c r="BD9" t="s">
        <v>34</v>
      </c>
      <c r="BI9" t="s">
        <v>39</v>
      </c>
      <c r="BX9" t="s">
        <v>31</v>
      </c>
      <c r="CD9" t="s">
        <v>31</v>
      </c>
      <c r="CE9" t="s">
        <v>42</v>
      </c>
      <c r="CF9" t="s">
        <v>34</v>
      </c>
      <c r="CG9" t="s">
        <v>39</v>
      </c>
      <c r="CH9" t="s">
        <v>41</v>
      </c>
      <c r="CI9" t="s">
        <v>31</v>
      </c>
      <c r="CJ9" t="s">
        <v>32</v>
      </c>
      <c r="CK9" t="s">
        <v>34</v>
      </c>
      <c r="CL9" t="s">
        <v>39</v>
      </c>
      <c r="CM9" t="s">
        <v>41</v>
      </c>
      <c r="CN9" t="s">
        <v>31</v>
      </c>
      <c r="CP9" t="s">
        <v>41</v>
      </c>
      <c r="CU9" t="s">
        <v>38</v>
      </c>
      <c r="CZ9" t="s">
        <v>40</v>
      </c>
      <c r="DA9" t="s">
        <v>38</v>
      </c>
      <c r="DB9" t="s">
        <v>40</v>
      </c>
      <c r="DC9" t="s">
        <v>38</v>
      </c>
    </row>
    <row r="10" spans="1:104">
      <c r="A10" t="s">
        <v>43</v>
      </c>
      <c r="B10" t="s">
        <v>44</v>
      </c>
      <c r="CD10" t="s">
        <v>45</v>
      </c>
      <c r="CN10" t="s">
        <v>46</v>
      </c>
      <c r="CZ10" t="s">
        <v>45</v>
      </c>
    </row>
    <row r="12" spans="1:44">
      <c r="A12" t="s">
        <v>47</v>
      </c>
      <c r="B12">
        <v>105533</v>
      </c>
      <c r="C12">
        <v>108817</v>
      </c>
      <c r="D12">
        <v>109594</v>
      </c>
      <c r="E12">
        <v>104908</v>
      </c>
      <c r="F12">
        <v>178249</v>
      </c>
      <c r="G12">
        <v>124271</v>
      </c>
      <c r="H12">
        <v>107268</v>
      </c>
      <c r="I12">
        <v>107058</v>
      </c>
      <c r="J12">
        <v>120753</v>
      </c>
      <c r="K12">
        <v>111097</v>
      </c>
      <c r="L12">
        <v>104998</v>
      </c>
      <c r="M12">
        <v>106091</v>
      </c>
      <c r="N12">
        <v>106392</v>
      </c>
      <c r="O12">
        <v>106460</v>
      </c>
      <c r="P12">
        <v>106732</v>
      </c>
      <c r="Q12">
        <v>103996</v>
      </c>
      <c r="R12">
        <v>104227</v>
      </c>
      <c r="S12">
        <v>106374</v>
      </c>
      <c r="T12">
        <v>105696</v>
      </c>
      <c r="U12">
        <v>105387</v>
      </c>
      <c r="V12">
        <v>105307</v>
      </c>
      <c r="W12">
        <v>104944</v>
      </c>
      <c r="X12">
        <v>108402</v>
      </c>
      <c r="Y12">
        <v>105789</v>
      </c>
      <c r="Z12" s="2">
        <v>276098</v>
      </c>
      <c r="AA12" s="2">
        <v>165654</v>
      </c>
      <c r="AB12" s="2">
        <v>166156</v>
      </c>
      <c r="AC12" s="2">
        <v>290883</v>
      </c>
      <c r="AD12">
        <v>238999</v>
      </c>
      <c r="AE12">
        <v>296919</v>
      </c>
      <c r="AF12">
        <v>173567</v>
      </c>
      <c r="AG12">
        <v>177042</v>
      </c>
      <c r="AH12">
        <v>283444</v>
      </c>
      <c r="AI12">
        <v>256690</v>
      </c>
      <c r="AJ12">
        <v>1330325</v>
      </c>
      <c r="AK12">
        <v>1279100</v>
      </c>
      <c r="AL12">
        <v>1134672</v>
      </c>
      <c r="AM12">
        <v>1433501</v>
      </c>
      <c r="AN12">
        <v>5057593</v>
      </c>
      <c r="AO12">
        <v>1804098</v>
      </c>
      <c r="AP12">
        <v>1334725</v>
      </c>
      <c r="AQ12">
        <v>1181862</v>
      </c>
      <c r="AR12">
        <v>1656554</v>
      </c>
    </row>
    <row r="13" spans="1:107">
      <c r="A13" t="s">
        <v>48</v>
      </c>
      <c r="B13">
        <v>103195</v>
      </c>
      <c r="C13">
        <v>104710</v>
      </c>
      <c r="D13">
        <v>103450</v>
      </c>
      <c r="E13">
        <v>105451</v>
      </c>
      <c r="F13">
        <v>180713</v>
      </c>
      <c r="G13">
        <v>125107</v>
      </c>
      <c r="H13">
        <v>104473</v>
      </c>
      <c r="I13">
        <v>99243</v>
      </c>
      <c r="J13">
        <v>117544</v>
      </c>
      <c r="K13">
        <v>96213</v>
      </c>
      <c r="L13">
        <v>98636</v>
      </c>
      <c r="M13">
        <v>108176</v>
      </c>
      <c r="N13">
        <v>106499</v>
      </c>
      <c r="O13">
        <v>99751</v>
      </c>
      <c r="P13">
        <v>106272</v>
      </c>
      <c r="Q13">
        <v>106692</v>
      </c>
      <c r="R13">
        <v>105571</v>
      </c>
      <c r="V13">
        <v>104158</v>
      </c>
      <c r="W13">
        <v>101802</v>
      </c>
      <c r="X13">
        <v>107041</v>
      </c>
      <c r="Y13">
        <v>98685</v>
      </c>
      <c r="Z13">
        <v>274452</v>
      </c>
      <c r="AA13">
        <v>165890</v>
      </c>
      <c r="AB13">
        <v>170637</v>
      </c>
      <c r="AC13">
        <v>273576</v>
      </c>
      <c r="AD13">
        <v>243609</v>
      </c>
      <c r="AE13">
        <v>282886</v>
      </c>
      <c r="AF13">
        <v>169818</v>
      </c>
      <c r="AG13">
        <v>166532</v>
      </c>
      <c r="AH13">
        <v>284354</v>
      </c>
      <c r="AI13">
        <v>247421</v>
      </c>
      <c r="AJ13">
        <v>1247280</v>
      </c>
      <c r="AK13">
        <v>842858</v>
      </c>
      <c r="AL13">
        <v>853313</v>
      </c>
      <c r="AM13">
        <v>911707</v>
      </c>
      <c r="AN13">
        <v>252201</v>
      </c>
      <c r="AO13">
        <v>1005624</v>
      </c>
      <c r="AP13">
        <v>900946</v>
      </c>
      <c r="AQ13">
        <v>909894</v>
      </c>
      <c r="AR13">
        <v>1306835</v>
      </c>
      <c r="AS13">
        <v>3533319</v>
      </c>
      <c r="AT13">
        <v>1151747</v>
      </c>
      <c r="AU13">
        <v>890857</v>
      </c>
      <c r="AV13">
        <v>893456</v>
      </c>
      <c r="AW13">
        <v>1019151</v>
      </c>
      <c r="AX13">
        <v>3456516</v>
      </c>
      <c r="AY13">
        <v>1307015</v>
      </c>
      <c r="AZ13">
        <v>910842</v>
      </c>
      <c r="BA13">
        <v>900416</v>
      </c>
      <c r="BB13">
        <v>1144353</v>
      </c>
      <c r="BC13">
        <v>3683002</v>
      </c>
      <c r="BD13">
        <v>254883</v>
      </c>
      <c r="BE13">
        <v>198438</v>
      </c>
      <c r="BF13">
        <v>167021</v>
      </c>
      <c r="BG13">
        <v>246989</v>
      </c>
      <c r="BH13">
        <v>310290</v>
      </c>
      <c r="BI13">
        <v>1305671</v>
      </c>
      <c r="BJ13">
        <v>887029</v>
      </c>
      <c r="BK13">
        <v>889539</v>
      </c>
      <c r="BL13">
        <v>1027839</v>
      </c>
      <c r="BM13">
        <v>3613512</v>
      </c>
      <c r="BN13">
        <v>1312490</v>
      </c>
      <c r="BO13">
        <v>893757</v>
      </c>
      <c r="BP13">
        <v>884601</v>
      </c>
      <c r="BQ13">
        <v>1315000</v>
      </c>
      <c r="BR13">
        <v>4369626</v>
      </c>
      <c r="BS13">
        <v>1304058</v>
      </c>
      <c r="BT13">
        <v>910012</v>
      </c>
      <c r="BU13">
        <v>890783</v>
      </c>
      <c r="BV13">
        <v>1305161</v>
      </c>
      <c r="BW13">
        <v>3710780</v>
      </c>
      <c r="BX13">
        <v>263744</v>
      </c>
      <c r="BY13">
        <v>186091</v>
      </c>
      <c r="BZ13">
        <v>178775</v>
      </c>
      <c r="CA13">
        <v>252900</v>
      </c>
      <c r="CB13">
        <v>282439</v>
      </c>
      <c r="CC13">
        <v>98511</v>
      </c>
      <c r="CD13">
        <v>104370</v>
      </c>
      <c r="CE13">
        <v>102822</v>
      </c>
      <c r="CF13">
        <v>103434</v>
      </c>
      <c r="CG13">
        <v>107212</v>
      </c>
      <c r="CH13">
        <v>106035</v>
      </c>
      <c r="CI13">
        <v>268688</v>
      </c>
      <c r="CJ13">
        <v>274895</v>
      </c>
      <c r="CK13">
        <v>281542</v>
      </c>
      <c r="CL13">
        <v>1017829</v>
      </c>
      <c r="CM13">
        <v>4363109</v>
      </c>
      <c r="CN13">
        <v>102494</v>
      </c>
      <c r="CO13">
        <v>105086</v>
      </c>
      <c r="CP13">
        <v>5009282</v>
      </c>
      <c r="CQ13">
        <v>4293746</v>
      </c>
      <c r="CR13">
        <v>4373489</v>
      </c>
      <c r="CS13">
        <v>4964309</v>
      </c>
      <c r="CT13">
        <v>25298504</v>
      </c>
      <c r="CU13">
        <v>2332499</v>
      </c>
      <c r="CV13">
        <v>1907043</v>
      </c>
      <c r="CW13">
        <v>2110211</v>
      </c>
      <c r="CX13">
        <v>2240048</v>
      </c>
      <c r="CY13">
        <v>11790359</v>
      </c>
      <c r="CZ13">
        <v>101324</v>
      </c>
      <c r="DA13">
        <v>99792</v>
      </c>
      <c r="DB13">
        <v>10220882</v>
      </c>
      <c r="DC13">
        <v>2205964</v>
      </c>
    </row>
    <row r="14" spans="1:107">
      <c r="A14" t="s">
        <v>49</v>
      </c>
      <c r="B14">
        <v>104575</v>
      </c>
      <c r="C14">
        <v>105338</v>
      </c>
      <c r="D14">
        <v>105208</v>
      </c>
      <c r="E14">
        <v>107609</v>
      </c>
      <c r="F14">
        <v>181351</v>
      </c>
      <c r="G14">
        <v>122922</v>
      </c>
      <c r="H14">
        <v>104178</v>
      </c>
      <c r="I14">
        <v>99216</v>
      </c>
      <c r="J14">
        <v>117774</v>
      </c>
      <c r="K14">
        <v>100344</v>
      </c>
      <c r="L14">
        <v>104117</v>
      </c>
      <c r="M14">
        <v>107923</v>
      </c>
      <c r="N14">
        <v>105025</v>
      </c>
      <c r="O14">
        <v>103843</v>
      </c>
      <c r="P14">
        <v>106300</v>
      </c>
      <c r="Q14">
        <v>106198</v>
      </c>
      <c r="R14">
        <v>108437</v>
      </c>
      <c r="V14">
        <v>104975</v>
      </c>
      <c r="W14">
        <v>104932</v>
      </c>
      <c r="X14">
        <v>106705</v>
      </c>
      <c r="Y14">
        <v>100395</v>
      </c>
      <c r="Z14">
        <v>278896</v>
      </c>
      <c r="AA14">
        <v>167121</v>
      </c>
      <c r="AB14">
        <v>170830</v>
      </c>
      <c r="AC14">
        <v>276330</v>
      </c>
      <c r="AD14">
        <v>251714</v>
      </c>
      <c r="AE14">
        <v>281453</v>
      </c>
      <c r="AF14">
        <v>171991</v>
      </c>
      <c r="AG14">
        <v>167763</v>
      </c>
      <c r="AH14">
        <v>286576</v>
      </c>
      <c r="AI14">
        <v>252741</v>
      </c>
      <c r="AJ14">
        <v>1342478</v>
      </c>
      <c r="AK14">
        <v>885190</v>
      </c>
      <c r="AL14">
        <v>878456</v>
      </c>
      <c r="AM14">
        <v>970321</v>
      </c>
      <c r="AN14">
        <v>254059</v>
      </c>
      <c r="AO14">
        <v>1082440</v>
      </c>
      <c r="AP14">
        <v>943638</v>
      </c>
      <c r="AQ14">
        <v>938506</v>
      </c>
      <c r="AR14">
        <v>1370745</v>
      </c>
      <c r="AS14">
        <v>3620813</v>
      </c>
      <c r="AT14">
        <v>1234788</v>
      </c>
      <c r="AU14">
        <v>936636</v>
      </c>
      <c r="AV14">
        <v>922117</v>
      </c>
      <c r="AW14">
        <v>1110212</v>
      </c>
      <c r="AX14">
        <v>10530099</v>
      </c>
      <c r="AY14">
        <v>1411734</v>
      </c>
      <c r="AZ14">
        <v>952464</v>
      </c>
      <c r="BA14">
        <v>930311</v>
      </c>
      <c r="BB14">
        <v>1222803</v>
      </c>
      <c r="BC14">
        <v>10778359</v>
      </c>
      <c r="BD14">
        <v>256616</v>
      </c>
      <c r="BE14">
        <v>198376</v>
      </c>
      <c r="BF14">
        <v>169675</v>
      </c>
      <c r="BG14">
        <v>248059</v>
      </c>
      <c r="BH14">
        <v>317458</v>
      </c>
      <c r="BI14">
        <v>1403682</v>
      </c>
      <c r="BJ14">
        <v>931282</v>
      </c>
      <c r="BK14">
        <v>916922</v>
      </c>
      <c r="BL14">
        <v>1105553</v>
      </c>
      <c r="BM14">
        <v>3753912</v>
      </c>
      <c r="BN14">
        <v>1403474</v>
      </c>
      <c r="BO14">
        <v>937469</v>
      </c>
      <c r="BP14">
        <v>914211</v>
      </c>
      <c r="BQ14">
        <v>1403877</v>
      </c>
      <c r="BR14">
        <v>4367064</v>
      </c>
      <c r="BS14">
        <v>1400890</v>
      </c>
      <c r="BT14">
        <v>953552</v>
      </c>
      <c r="BU14">
        <v>918626</v>
      </c>
      <c r="BV14">
        <v>1395245</v>
      </c>
      <c r="BW14">
        <v>3801416</v>
      </c>
      <c r="BX14">
        <v>263730</v>
      </c>
      <c r="BY14">
        <v>187659</v>
      </c>
      <c r="BZ14">
        <v>179244</v>
      </c>
      <c r="CA14">
        <v>258793</v>
      </c>
      <c r="CB14">
        <v>283502</v>
      </c>
      <c r="CC14">
        <v>100998</v>
      </c>
      <c r="CD14">
        <v>106413</v>
      </c>
      <c r="CE14">
        <v>105327</v>
      </c>
      <c r="CF14">
        <v>104731</v>
      </c>
      <c r="CG14">
        <v>107704</v>
      </c>
      <c r="CH14">
        <v>108992</v>
      </c>
      <c r="CI14">
        <v>273088</v>
      </c>
      <c r="CJ14">
        <v>274022</v>
      </c>
      <c r="CK14">
        <v>280972</v>
      </c>
      <c r="CL14">
        <v>1099455</v>
      </c>
      <c r="CM14">
        <v>4743642</v>
      </c>
      <c r="CN14">
        <v>105409</v>
      </c>
      <c r="CO14">
        <v>106289</v>
      </c>
      <c r="CP14">
        <v>5356689</v>
      </c>
      <c r="CQ14">
        <v>4451177</v>
      </c>
      <c r="CR14">
        <v>4464923</v>
      </c>
      <c r="CS14">
        <v>5457791</v>
      </c>
      <c r="CT14">
        <v>33569364</v>
      </c>
      <c r="CU14">
        <v>2515516</v>
      </c>
      <c r="CV14">
        <v>1984640</v>
      </c>
      <c r="CW14">
        <v>2153423</v>
      </c>
      <c r="CX14">
        <v>2409510</v>
      </c>
      <c r="CY14">
        <v>11836427</v>
      </c>
      <c r="CZ14">
        <v>101841</v>
      </c>
      <c r="DA14">
        <v>100772</v>
      </c>
      <c r="DB14">
        <v>10287249</v>
      </c>
      <c r="DC14">
        <v>2241324</v>
      </c>
    </row>
    <row r="15" spans="1:107">
      <c r="A15" t="s">
        <v>50</v>
      </c>
      <c r="B15">
        <f>B13/2</f>
        <v>51597.5</v>
      </c>
      <c r="C15">
        <f>C13/2</f>
        <v>52355</v>
      </c>
      <c r="D15">
        <f t="shared" ref="D15:AI15" si="0">D13/2</f>
        <v>51725</v>
      </c>
      <c r="E15">
        <f t="shared" si="0"/>
        <v>52725.5</v>
      </c>
      <c r="F15">
        <f t="shared" si="0"/>
        <v>90356.5</v>
      </c>
      <c r="G15">
        <f t="shared" si="0"/>
        <v>62553.5</v>
      </c>
      <c r="H15">
        <f t="shared" si="0"/>
        <v>52236.5</v>
      </c>
      <c r="I15">
        <f t="shared" si="0"/>
        <v>49621.5</v>
      </c>
      <c r="J15">
        <f t="shared" si="0"/>
        <v>58772</v>
      </c>
      <c r="K15">
        <f t="shared" si="0"/>
        <v>48106.5</v>
      </c>
      <c r="L15">
        <f t="shared" si="0"/>
        <v>49318</v>
      </c>
      <c r="M15">
        <f t="shared" si="0"/>
        <v>54088</v>
      </c>
      <c r="N15">
        <f t="shared" si="0"/>
        <v>53249.5</v>
      </c>
      <c r="O15">
        <f t="shared" si="0"/>
        <v>49875.5</v>
      </c>
      <c r="P15">
        <f t="shared" si="0"/>
        <v>53136</v>
      </c>
      <c r="Q15">
        <f t="shared" si="0"/>
        <v>53346</v>
      </c>
      <c r="R15">
        <f t="shared" si="0"/>
        <v>52785.5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52079</v>
      </c>
      <c r="W15">
        <f t="shared" si="0"/>
        <v>50901</v>
      </c>
      <c r="X15">
        <f t="shared" si="0"/>
        <v>53520.5</v>
      </c>
      <c r="Y15">
        <f t="shared" si="0"/>
        <v>49342.5</v>
      </c>
      <c r="Z15">
        <f t="shared" si="0"/>
        <v>137226</v>
      </c>
      <c r="AA15">
        <f t="shared" si="0"/>
        <v>82945</v>
      </c>
      <c r="AB15">
        <f t="shared" si="0"/>
        <v>85318.5</v>
      </c>
      <c r="AC15">
        <f t="shared" si="0"/>
        <v>136788</v>
      </c>
      <c r="AD15">
        <f t="shared" si="0"/>
        <v>121804.5</v>
      </c>
      <c r="AE15">
        <f t="shared" si="0"/>
        <v>141443</v>
      </c>
      <c r="AF15">
        <f t="shared" si="0"/>
        <v>84909</v>
      </c>
      <c r="AG15">
        <f t="shared" si="0"/>
        <v>83266</v>
      </c>
      <c r="AH15">
        <f t="shared" si="0"/>
        <v>142177</v>
      </c>
      <c r="AI15">
        <f t="shared" si="0"/>
        <v>123710.5</v>
      </c>
      <c r="AJ15">
        <f t="shared" ref="AJ15:CD15" si="1">AJ13/2</f>
        <v>623640</v>
      </c>
      <c r="AK15">
        <f t="shared" si="1"/>
        <v>421429</v>
      </c>
      <c r="AL15">
        <f t="shared" si="1"/>
        <v>426656.5</v>
      </c>
      <c r="AM15">
        <f t="shared" si="1"/>
        <v>455853.5</v>
      </c>
      <c r="AN15">
        <f t="shared" si="1"/>
        <v>126100.5</v>
      </c>
      <c r="AO15">
        <f t="shared" si="1"/>
        <v>502812</v>
      </c>
      <c r="AP15">
        <f t="shared" si="1"/>
        <v>450473</v>
      </c>
      <c r="AQ15">
        <f t="shared" si="1"/>
        <v>454947</v>
      </c>
      <c r="AR15">
        <f t="shared" si="1"/>
        <v>653417.5</v>
      </c>
      <c r="AS15">
        <f t="shared" si="1"/>
        <v>1766659.5</v>
      </c>
      <c r="AT15">
        <f t="shared" si="1"/>
        <v>575873.5</v>
      </c>
      <c r="AU15">
        <f t="shared" si="1"/>
        <v>445428.5</v>
      </c>
      <c r="AV15">
        <f t="shared" si="1"/>
        <v>446728</v>
      </c>
      <c r="AW15">
        <f t="shared" si="1"/>
        <v>509575.5</v>
      </c>
      <c r="AX15">
        <f t="shared" si="1"/>
        <v>1728258</v>
      </c>
      <c r="AY15">
        <f t="shared" si="1"/>
        <v>653507.5</v>
      </c>
      <c r="AZ15">
        <f t="shared" si="1"/>
        <v>455421</v>
      </c>
      <c r="BA15">
        <f t="shared" si="1"/>
        <v>450208</v>
      </c>
      <c r="BB15">
        <f t="shared" si="1"/>
        <v>572176.5</v>
      </c>
      <c r="BC15">
        <f t="shared" si="1"/>
        <v>1841501</v>
      </c>
      <c r="BD15">
        <f t="shared" si="1"/>
        <v>127441.5</v>
      </c>
      <c r="BE15">
        <f t="shared" si="1"/>
        <v>99219</v>
      </c>
      <c r="BF15">
        <f t="shared" si="1"/>
        <v>83510.5</v>
      </c>
      <c r="BG15">
        <f t="shared" si="1"/>
        <v>123494.5</v>
      </c>
      <c r="BH15">
        <f t="shared" si="1"/>
        <v>155145</v>
      </c>
      <c r="BI15">
        <f t="shared" si="1"/>
        <v>652835.5</v>
      </c>
      <c r="BJ15">
        <f t="shared" si="1"/>
        <v>443514.5</v>
      </c>
      <c r="BK15">
        <f t="shared" si="1"/>
        <v>444769.5</v>
      </c>
      <c r="BL15">
        <f t="shared" si="1"/>
        <v>513919.5</v>
      </c>
      <c r="BM15">
        <f t="shared" si="1"/>
        <v>1806756</v>
      </c>
      <c r="BN15">
        <f t="shared" si="1"/>
        <v>656245</v>
      </c>
      <c r="BO15">
        <f t="shared" si="1"/>
        <v>446878.5</v>
      </c>
      <c r="BP15">
        <f t="shared" si="1"/>
        <v>442300.5</v>
      </c>
      <c r="BQ15">
        <f t="shared" si="1"/>
        <v>657500</v>
      </c>
      <c r="BR15">
        <f t="shared" si="1"/>
        <v>2184813</v>
      </c>
      <c r="BS15">
        <f t="shared" si="1"/>
        <v>652029</v>
      </c>
      <c r="BT15">
        <f t="shared" si="1"/>
        <v>455006</v>
      </c>
      <c r="BU15">
        <f t="shared" si="1"/>
        <v>445391.5</v>
      </c>
      <c r="BV15">
        <f t="shared" si="1"/>
        <v>652580.5</v>
      </c>
      <c r="BW15">
        <f t="shared" si="1"/>
        <v>1855390</v>
      </c>
      <c r="BX15">
        <f t="shared" si="1"/>
        <v>131872</v>
      </c>
      <c r="BY15">
        <f t="shared" si="1"/>
        <v>93045.5</v>
      </c>
      <c r="BZ15">
        <f t="shared" si="1"/>
        <v>89387.5</v>
      </c>
      <c r="CA15">
        <f t="shared" si="1"/>
        <v>126450</v>
      </c>
      <c r="CB15">
        <f t="shared" si="1"/>
        <v>141219.5</v>
      </c>
      <c r="CC15">
        <f t="shared" si="1"/>
        <v>49255.5</v>
      </c>
      <c r="CD15">
        <f t="shared" si="1"/>
        <v>52185</v>
      </c>
      <c r="CE15">
        <f t="shared" ref="CE15:DC15" si="2">CE13/2</f>
        <v>51411</v>
      </c>
      <c r="CF15">
        <f t="shared" si="2"/>
        <v>51717</v>
      </c>
      <c r="CG15">
        <f t="shared" si="2"/>
        <v>53606</v>
      </c>
      <c r="CH15">
        <f t="shared" si="2"/>
        <v>53017.5</v>
      </c>
      <c r="CI15">
        <f t="shared" si="2"/>
        <v>134344</v>
      </c>
      <c r="CJ15">
        <f t="shared" si="2"/>
        <v>137447.5</v>
      </c>
      <c r="CK15">
        <f t="shared" si="2"/>
        <v>140771</v>
      </c>
      <c r="CL15">
        <f t="shared" si="2"/>
        <v>508914.5</v>
      </c>
      <c r="CM15">
        <f t="shared" si="2"/>
        <v>2181554.5</v>
      </c>
      <c r="CN15">
        <f t="shared" si="2"/>
        <v>51247</v>
      </c>
      <c r="CO15">
        <f t="shared" si="2"/>
        <v>52543</v>
      </c>
      <c r="CP15">
        <f t="shared" si="2"/>
        <v>2504641</v>
      </c>
      <c r="CQ15">
        <f t="shared" si="2"/>
        <v>2146873</v>
      </c>
      <c r="CR15">
        <f t="shared" si="2"/>
        <v>2186744.5</v>
      </c>
      <c r="CS15">
        <f t="shared" si="2"/>
        <v>2482154.5</v>
      </c>
      <c r="CT15">
        <f t="shared" si="2"/>
        <v>12649252</v>
      </c>
      <c r="CU15">
        <f t="shared" si="2"/>
        <v>1166249.5</v>
      </c>
      <c r="CV15">
        <f t="shared" si="2"/>
        <v>953521.5</v>
      </c>
      <c r="CW15">
        <f t="shared" si="2"/>
        <v>1055105.5</v>
      </c>
      <c r="CX15">
        <f t="shared" si="2"/>
        <v>1120024</v>
      </c>
      <c r="CY15">
        <f t="shared" si="2"/>
        <v>5895179.5</v>
      </c>
      <c r="CZ15">
        <f t="shared" si="2"/>
        <v>50662</v>
      </c>
      <c r="DA15">
        <f t="shared" si="2"/>
        <v>49896</v>
      </c>
      <c r="DB15">
        <f t="shared" si="2"/>
        <v>5110441</v>
      </c>
      <c r="DC15">
        <f t="shared" si="2"/>
        <v>1102982</v>
      </c>
    </row>
    <row r="16" spans="1:107">
      <c r="A16" t="s">
        <v>51</v>
      </c>
      <c r="B16">
        <f>B14/2</f>
        <v>52287.5</v>
      </c>
      <c r="C16">
        <f t="shared" ref="C16:AH16" si="3">C14/2</f>
        <v>52669</v>
      </c>
      <c r="D16">
        <f t="shared" si="3"/>
        <v>52604</v>
      </c>
      <c r="E16">
        <f t="shared" si="3"/>
        <v>53804.5</v>
      </c>
      <c r="F16">
        <f t="shared" si="3"/>
        <v>90675.5</v>
      </c>
      <c r="G16">
        <f t="shared" si="3"/>
        <v>61461</v>
      </c>
      <c r="H16">
        <f t="shared" si="3"/>
        <v>52089</v>
      </c>
      <c r="I16">
        <f t="shared" si="3"/>
        <v>49608</v>
      </c>
      <c r="J16">
        <f t="shared" si="3"/>
        <v>58887</v>
      </c>
      <c r="K16">
        <f t="shared" si="3"/>
        <v>50172</v>
      </c>
      <c r="L16">
        <f t="shared" si="3"/>
        <v>52058.5</v>
      </c>
      <c r="M16">
        <f t="shared" si="3"/>
        <v>53961.5</v>
      </c>
      <c r="N16">
        <f t="shared" si="3"/>
        <v>52512.5</v>
      </c>
      <c r="O16">
        <f t="shared" si="3"/>
        <v>51921.5</v>
      </c>
      <c r="P16">
        <f t="shared" si="3"/>
        <v>53150</v>
      </c>
      <c r="Q16">
        <f t="shared" si="3"/>
        <v>53099</v>
      </c>
      <c r="R16">
        <f t="shared" si="3"/>
        <v>54218.5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3"/>
        <v>52487.5</v>
      </c>
      <c r="W16">
        <f t="shared" si="3"/>
        <v>52466</v>
      </c>
      <c r="X16">
        <f t="shared" si="3"/>
        <v>53352.5</v>
      </c>
      <c r="Y16">
        <f t="shared" si="3"/>
        <v>50197.5</v>
      </c>
      <c r="Z16">
        <f t="shared" si="3"/>
        <v>139448</v>
      </c>
      <c r="AA16">
        <f t="shared" si="3"/>
        <v>83560.5</v>
      </c>
      <c r="AB16">
        <f t="shared" si="3"/>
        <v>85415</v>
      </c>
      <c r="AC16">
        <f t="shared" si="3"/>
        <v>138165</v>
      </c>
      <c r="AD16">
        <f t="shared" si="3"/>
        <v>125857</v>
      </c>
      <c r="AE16">
        <f t="shared" si="3"/>
        <v>140726.5</v>
      </c>
      <c r="AF16">
        <f t="shared" si="3"/>
        <v>85995.5</v>
      </c>
      <c r="AG16">
        <f t="shared" si="3"/>
        <v>83881.5</v>
      </c>
      <c r="AH16">
        <f t="shared" si="3"/>
        <v>143288</v>
      </c>
      <c r="AI16">
        <f t="shared" ref="AI16:CD16" si="4">AI14/2</f>
        <v>126370.5</v>
      </c>
      <c r="AJ16">
        <f t="shared" si="4"/>
        <v>671239</v>
      </c>
      <c r="AK16">
        <f t="shared" si="4"/>
        <v>442595</v>
      </c>
      <c r="AL16">
        <f t="shared" si="4"/>
        <v>439228</v>
      </c>
      <c r="AM16">
        <f t="shared" si="4"/>
        <v>485160.5</v>
      </c>
      <c r="AN16">
        <f t="shared" si="4"/>
        <v>127029.5</v>
      </c>
      <c r="AO16">
        <f t="shared" si="4"/>
        <v>541220</v>
      </c>
      <c r="AP16">
        <f t="shared" si="4"/>
        <v>471819</v>
      </c>
      <c r="AQ16">
        <f t="shared" si="4"/>
        <v>469253</v>
      </c>
      <c r="AR16">
        <f t="shared" si="4"/>
        <v>685372.5</v>
      </c>
      <c r="AS16">
        <f t="shared" si="4"/>
        <v>1810406.5</v>
      </c>
      <c r="AT16">
        <f t="shared" si="4"/>
        <v>617394</v>
      </c>
      <c r="AU16">
        <f t="shared" si="4"/>
        <v>468318</v>
      </c>
      <c r="AV16">
        <f t="shared" si="4"/>
        <v>461058.5</v>
      </c>
      <c r="AW16">
        <f t="shared" si="4"/>
        <v>555106</v>
      </c>
      <c r="AX16">
        <f t="shared" si="4"/>
        <v>5265049.5</v>
      </c>
      <c r="AY16">
        <f t="shared" si="4"/>
        <v>705867</v>
      </c>
      <c r="AZ16">
        <f t="shared" si="4"/>
        <v>476232</v>
      </c>
      <c r="BA16">
        <f t="shared" si="4"/>
        <v>465155.5</v>
      </c>
      <c r="BB16">
        <f t="shared" si="4"/>
        <v>611401.5</v>
      </c>
      <c r="BC16">
        <f t="shared" si="4"/>
        <v>5389179.5</v>
      </c>
      <c r="BD16">
        <f t="shared" si="4"/>
        <v>128308</v>
      </c>
      <c r="BE16">
        <f t="shared" si="4"/>
        <v>99188</v>
      </c>
      <c r="BF16">
        <f t="shared" si="4"/>
        <v>84837.5</v>
      </c>
      <c r="BG16">
        <f t="shared" si="4"/>
        <v>124029.5</v>
      </c>
      <c r="BH16">
        <f t="shared" si="4"/>
        <v>158729</v>
      </c>
      <c r="BI16">
        <f t="shared" si="4"/>
        <v>701841</v>
      </c>
      <c r="BJ16">
        <f t="shared" si="4"/>
        <v>465641</v>
      </c>
      <c r="BK16">
        <f t="shared" si="4"/>
        <v>458461</v>
      </c>
      <c r="BL16">
        <f t="shared" si="4"/>
        <v>552776.5</v>
      </c>
      <c r="BM16">
        <f t="shared" si="4"/>
        <v>1876956</v>
      </c>
      <c r="BN16">
        <f t="shared" si="4"/>
        <v>701737</v>
      </c>
      <c r="BO16">
        <f t="shared" si="4"/>
        <v>468734.5</v>
      </c>
      <c r="BP16">
        <f t="shared" si="4"/>
        <v>457105.5</v>
      </c>
      <c r="BQ16">
        <f t="shared" si="4"/>
        <v>701938.5</v>
      </c>
      <c r="BR16">
        <f t="shared" si="4"/>
        <v>2183532</v>
      </c>
      <c r="BS16">
        <f t="shared" si="4"/>
        <v>700445</v>
      </c>
      <c r="BT16">
        <f t="shared" si="4"/>
        <v>476776</v>
      </c>
      <c r="BU16">
        <f t="shared" si="4"/>
        <v>459313</v>
      </c>
      <c r="BV16">
        <f t="shared" si="4"/>
        <v>697622.5</v>
      </c>
      <c r="BW16">
        <f t="shared" si="4"/>
        <v>1900708</v>
      </c>
      <c r="BX16">
        <f t="shared" si="4"/>
        <v>131865</v>
      </c>
      <c r="BY16">
        <f t="shared" si="4"/>
        <v>93829.5</v>
      </c>
      <c r="BZ16">
        <f t="shared" si="4"/>
        <v>89622</v>
      </c>
      <c r="CA16">
        <f t="shared" si="4"/>
        <v>129396.5</v>
      </c>
      <c r="CB16">
        <f t="shared" si="4"/>
        <v>141751</v>
      </c>
      <c r="CC16">
        <f t="shared" si="4"/>
        <v>50499</v>
      </c>
      <c r="CD16">
        <f t="shared" si="4"/>
        <v>53206.5</v>
      </c>
      <c r="CE16">
        <f t="shared" ref="CE16:DC16" si="5">CE14/2</f>
        <v>52663.5</v>
      </c>
      <c r="CF16">
        <f t="shared" si="5"/>
        <v>52365.5</v>
      </c>
      <c r="CG16">
        <f t="shared" si="5"/>
        <v>53852</v>
      </c>
      <c r="CH16">
        <f t="shared" si="5"/>
        <v>54496</v>
      </c>
      <c r="CI16">
        <f t="shared" si="5"/>
        <v>136544</v>
      </c>
      <c r="CJ16">
        <f t="shared" si="5"/>
        <v>137011</v>
      </c>
      <c r="CK16">
        <f t="shared" si="5"/>
        <v>140486</v>
      </c>
      <c r="CL16">
        <f t="shared" si="5"/>
        <v>549727.5</v>
      </c>
      <c r="CM16">
        <f t="shared" si="5"/>
        <v>2371821</v>
      </c>
      <c r="CN16">
        <f t="shared" si="5"/>
        <v>52704.5</v>
      </c>
      <c r="CO16">
        <f t="shared" si="5"/>
        <v>53144.5</v>
      </c>
      <c r="CP16">
        <f t="shared" si="5"/>
        <v>2678344.5</v>
      </c>
      <c r="CQ16">
        <f t="shared" si="5"/>
        <v>2225588.5</v>
      </c>
      <c r="CR16">
        <f t="shared" si="5"/>
        <v>2232461.5</v>
      </c>
      <c r="CS16">
        <f t="shared" si="5"/>
        <v>2728895.5</v>
      </c>
      <c r="CT16">
        <f t="shared" si="5"/>
        <v>16784682</v>
      </c>
      <c r="CU16">
        <f t="shared" si="5"/>
        <v>1257758</v>
      </c>
      <c r="CV16">
        <f t="shared" si="5"/>
        <v>992320</v>
      </c>
      <c r="CW16">
        <f t="shared" si="5"/>
        <v>1076711.5</v>
      </c>
      <c r="CX16">
        <f t="shared" si="5"/>
        <v>1204755</v>
      </c>
      <c r="CY16">
        <f t="shared" si="5"/>
        <v>5918213.5</v>
      </c>
      <c r="CZ16">
        <f t="shared" si="5"/>
        <v>50920.5</v>
      </c>
      <c r="DA16">
        <f t="shared" si="5"/>
        <v>50386</v>
      </c>
      <c r="DB16">
        <f t="shared" si="5"/>
        <v>5143624.5</v>
      </c>
      <c r="DC16">
        <f t="shared" si="5"/>
        <v>1120662</v>
      </c>
    </row>
    <row r="18" spans="1:22">
      <c r="A18" t="s">
        <v>52</v>
      </c>
      <c r="L18" t="s">
        <v>53</v>
      </c>
      <c r="M18" t="s">
        <v>54</v>
      </c>
      <c r="S18" t="s">
        <v>52</v>
      </c>
      <c r="U18" t="s">
        <v>53</v>
      </c>
      <c r="V18" t="s">
        <v>55</v>
      </c>
    </row>
    <row r="19" spans="1:2">
      <c r="A19" t="s">
        <v>56</v>
      </c>
      <c r="B19" t="s">
        <v>57</v>
      </c>
    </row>
    <row r="20" spans="1:21">
      <c r="A20" t="s">
        <v>58</v>
      </c>
      <c r="B20" s="1" t="s">
        <v>59</v>
      </c>
      <c r="G20" s="1" t="s">
        <v>60</v>
      </c>
      <c r="L20" t="s">
        <v>61</v>
      </c>
      <c r="S20" t="s">
        <v>61</v>
      </c>
      <c r="T20" t="s">
        <v>60</v>
      </c>
      <c r="U20" t="s">
        <v>61</v>
      </c>
    </row>
    <row r="21" spans="1:27">
      <c r="A21" t="s">
        <v>30</v>
      </c>
      <c r="B21" t="s">
        <v>31</v>
      </c>
      <c r="C21" t="s">
        <v>42</v>
      </c>
      <c r="D21" t="s">
        <v>34</v>
      </c>
      <c r="E21" t="s">
        <v>39</v>
      </c>
      <c r="F21" t="s">
        <v>41</v>
      </c>
      <c r="G21" t="s">
        <v>42</v>
      </c>
      <c r="H21" t="s">
        <v>34</v>
      </c>
      <c r="I21" t="s">
        <v>39</v>
      </c>
      <c r="J21" t="s">
        <v>41</v>
      </c>
      <c r="K21" t="s">
        <v>31</v>
      </c>
      <c r="L21" t="s">
        <v>31</v>
      </c>
      <c r="M21" t="s">
        <v>32</v>
      </c>
      <c r="N21" t="s">
        <v>34</v>
      </c>
      <c r="O21" t="s">
        <v>39</v>
      </c>
      <c r="P21" t="s">
        <v>41</v>
      </c>
      <c r="Q21" t="s">
        <v>40</v>
      </c>
      <c r="R21" t="s">
        <v>38</v>
      </c>
      <c r="U21" t="s">
        <v>31</v>
      </c>
      <c r="V21" t="s">
        <v>32</v>
      </c>
      <c r="W21" t="s">
        <v>34</v>
      </c>
      <c r="X21" t="s">
        <v>39</v>
      </c>
      <c r="Y21" t="s">
        <v>38</v>
      </c>
      <c r="Z21" t="s">
        <v>41</v>
      </c>
      <c r="AA21" t="s">
        <v>40</v>
      </c>
    </row>
    <row r="23" spans="1:27">
      <c r="A23" t="s">
        <v>48</v>
      </c>
      <c r="B23">
        <v>706952</v>
      </c>
      <c r="C23">
        <v>712176</v>
      </c>
      <c r="D23">
        <v>708634</v>
      </c>
      <c r="E23">
        <v>3006518</v>
      </c>
      <c r="F23">
        <v>13495449</v>
      </c>
      <c r="G23">
        <v>734885</v>
      </c>
      <c r="H23">
        <v>722488</v>
      </c>
      <c r="I23">
        <v>3032775</v>
      </c>
      <c r="J23">
        <v>13496667</v>
      </c>
      <c r="K23">
        <v>747509</v>
      </c>
      <c r="L23">
        <v>97495</v>
      </c>
      <c r="M23">
        <v>86920</v>
      </c>
      <c r="N23">
        <v>86631</v>
      </c>
      <c r="O23">
        <v>174016</v>
      </c>
      <c r="P23">
        <v>464669</v>
      </c>
      <c r="Q23">
        <v>1766709</v>
      </c>
      <c r="R23">
        <v>260336</v>
      </c>
      <c r="S23">
        <v>5837121</v>
      </c>
      <c r="T23">
        <v>5898796</v>
      </c>
      <c r="U23">
        <v>86916</v>
      </c>
      <c r="V23">
        <v>93558</v>
      </c>
      <c r="W23">
        <v>86706</v>
      </c>
      <c r="X23">
        <v>172875</v>
      </c>
      <c r="Y23">
        <v>252992</v>
      </c>
      <c r="Z23">
        <v>445264</v>
      </c>
      <c r="AA23">
        <v>1702194</v>
      </c>
    </row>
    <row r="24" spans="1:27">
      <c r="A24" t="s">
        <v>49</v>
      </c>
      <c r="B24">
        <v>712210</v>
      </c>
      <c r="C24">
        <v>718172</v>
      </c>
      <c r="D24">
        <v>713084</v>
      </c>
      <c r="E24">
        <v>3183368</v>
      </c>
      <c r="F24">
        <v>14535483</v>
      </c>
      <c r="G24">
        <v>737177</v>
      </c>
      <c r="H24">
        <v>725590</v>
      </c>
      <c r="I24">
        <v>3218664</v>
      </c>
      <c r="J24">
        <v>14094500</v>
      </c>
      <c r="K24">
        <v>762243</v>
      </c>
      <c r="L24">
        <v>96164</v>
      </c>
      <c r="M24">
        <v>87541</v>
      </c>
      <c r="N24">
        <v>87175</v>
      </c>
      <c r="O24">
        <v>174571</v>
      </c>
      <c r="P24">
        <v>473834</v>
      </c>
      <c r="Q24">
        <v>1777238</v>
      </c>
      <c r="R24">
        <v>262382</v>
      </c>
      <c r="S24">
        <v>6157236</v>
      </c>
      <c r="T24">
        <v>6244767</v>
      </c>
      <c r="U24">
        <v>86220</v>
      </c>
      <c r="V24">
        <v>92254</v>
      </c>
      <c r="W24">
        <v>86056</v>
      </c>
      <c r="X24">
        <v>173207</v>
      </c>
      <c r="Y24">
        <v>254114</v>
      </c>
      <c r="Z24">
        <v>456917</v>
      </c>
      <c r="AA24">
        <v>1711942</v>
      </c>
    </row>
    <row r="25" spans="1:27">
      <c r="A25" t="s">
        <v>50</v>
      </c>
      <c r="B25">
        <f>B23/2</f>
        <v>353476</v>
      </c>
      <c r="C25">
        <f t="shared" ref="C25:J25" si="6">C23/2</f>
        <v>356088</v>
      </c>
      <c r="D25">
        <f t="shared" si="6"/>
        <v>354317</v>
      </c>
      <c r="E25">
        <f t="shared" si="6"/>
        <v>1503259</v>
      </c>
      <c r="F25">
        <f t="shared" si="6"/>
        <v>6747724.5</v>
      </c>
      <c r="G25">
        <f t="shared" si="6"/>
        <v>367442.5</v>
      </c>
      <c r="H25">
        <f t="shared" si="6"/>
        <v>361244</v>
      </c>
      <c r="I25">
        <f t="shared" si="6"/>
        <v>1516387.5</v>
      </c>
      <c r="J25">
        <f t="shared" si="6"/>
        <v>6748333.5</v>
      </c>
      <c r="K25">
        <f t="shared" ref="K25:T25" si="7">K23/2</f>
        <v>373754.5</v>
      </c>
      <c r="L25">
        <f t="shared" si="7"/>
        <v>48747.5</v>
      </c>
      <c r="M25">
        <f t="shared" si="7"/>
        <v>43460</v>
      </c>
      <c r="N25">
        <f t="shared" si="7"/>
        <v>43315.5</v>
      </c>
      <c r="O25">
        <f t="shared" si="7"/>
        <v>87008</v>
      </c>
      <c r="P25">
        <f t="shared" si="7"/>
        <v>232334.5</v>
      </c>
      <c r="Q25">
        <f t="shared" si="7"/>
        <v>883354.5</v>
      </c>
      <c r="R25">
        <f t="shared" si="7"/>
        <v>130168</v>
      </c>
      <c r="S25">
        <f t="shared" si="7"/>
        <v>2918560.5</v>
      </c>
      <c r="T25">
        <f t="shared" si="7"/>
        <v>2949398</v>
      </c>
      <c r="U25">
        <f t="shared" ref="U25:AA25" si="8">U23/2</f>
        <v>43458</v>
      </c>
      <c r="V25">
        <f t="shared" si="8"/>
        <v>46779</v>
      </c>
      <c r="W25">
        <f t="shared" si="8"/>
        <v>43353</v>
      </c>
      <c r="X25">
        <f t="shared" si="8"/>
        <v>86437.5</v>
      </c>
      <c r="Y25">
        <f t="shared" si="8"/>
        <v>126496</v>
      </c>
      <c r="Z25">
        <f t="shared" si="8"/>
        <v>222632</v>
      </c>
      <c r="AA25">
        <f t="shared" si="8"/>
        <v>851097</v>
      </c>
    </row>
    <row r="26" spans="1:27">
      <c r="A26" t="s">
        <v>51</v>
      </c>
      <c r="B26">
        <f>B24/2</f>
        <v>356105</v>
      </c>
      <c r="C26">
        <f t="shared" ref="C26:J26" si="9">C24/2</f>
        <v>359086</v>
      </c>
      <c r="D26">
        <f t="shared" si="9"/>
        <v>356542</v>
      </c>
      <c r="E26">
        <f t="shared" si="9"/>
        <v>1591684</v>
      </c>
      <c r="F26">
        <f t="shared" si="9"/>
        <v>7267741.5</v>
      </c>
      <c r="G26">
        <f t="shared" si="9"/>
        <v>368588.5</v>
      </c>
      <c r="H26">
        <f t="shared" si="9"/>
        <v>362795</v>
      </c>
      <c r="I26">
        <f t="shared" si="9"/>
        <v>1609332</v>
      </c>
      <c r="J26">
        <f t="shared" si="9"/>
        <v>7047250</v>
      </c>
      <c r="K26">
        <f t="shared" ref="K26:T26" si="10">K24/2</f>
        <v>381121.5</v>
      </c>
      <c r="L26">
        <f t="shared" si="10"/>
        <v>48082</v>
      </c>
      <c r="M26">
        <f t="shared" si="10"/>
        <v>43770.5</v>
      </c>
      <c r="N26">
        <f t="shared" si="10"/>
        <v>43587.5</v>
      </c>
      <c r="O26">
        <f t="shared" si="10"/>
        <v>87285.5</v>
      </c>
      <c r="P26">
        <f t="shared" si="10"/>
        <v>236917</v>
      </c>
      <c r="Q26">
        <f t="shared" si="10"/>
        <v>888619</v>
      </c>
      <c r="R26">
        <f t="shared" si="10"/>
        <v>131191</v>
      </c>
      <c r="S26">
        <f t="shared" si="10"/>
        <v>3078618</v>
      </c>
      <c r="T26">
        <f t="shared" si="10"/>
        <v>3122383.5</v>
      </c>
      <c r="U26">
        <f t="shared" ref="U26:AA26" si="11">U24/2</f>
        <v>43110</v>
      </c>
      <c r="V26">
        <f t="shared" si="11"/>
        <v>46127</v>
      </c>
      <c r="W26">
        <f t="shared" si="11"/>
        <v>43028</v>
      </c>
      <c r="X26">
        <f t="shared" si="11"/>
        <v>86603.5</v>
      </c>
      <c r="Y26">
        <f t="shared" si="11"/>
        <v>127057</v>
      </c>
      <c r="Z26">
        <f t="shared" si="11"/>
        <v>228458.5</v>
      </c>
      <c r="AA26">
        <f t="shared" si="11"/>
        <v>855971</v>
      </c>
    </row>
    <row r="29" spans="1:48">
      <c r="A29" t="s">
        <v>62</v>
      </c>
      <c r="B29" t="s">
        <v>63</v>
      </c>
      <c r="I29" t="s">
        <v>64</v>
      </c>
      <c r="J29" t="s">
        <v>65</v>
      </c>
      <c r="Q29" t="s">
        <v>66</v>
      </c>
      <c r="Y29" t="s">
        <v>67</v>
      </c>
      <c r="Z29" t="s">
        <v>68</v>
      </c>
      <c r="AF29" t="s">
        <v>69</v>
      </c>
      <c r="AM29" t="s">
        <v>70</v>
      </c>
      <c r="AU29" t="s">
        <v>71</v>
      </c>
      <c r="AV29" t="s">
        <v>72</v>
      </c>
    </row>
    <row r="30" spans="1:52">
      <c r="A30" t="s">
        <v>14</v>
      </c>
      <c r="B30" t="s">
        <v>15</v>
      </c>
      <c r="C30" t="s">
        <v>16</v>
      </c>
      <c r="D30" t="s">
        <v>17</v>
      </c>
      <c r="E30" t="s">
        <v>19</v>
      </c>
      <c r="I30">
        <v>1</v>
      </c>
      <c r="J30">
        <v>2</v>
      </c>
      <c r="K30">
        <v>4</v>
      </c>
      <c r="L30">
        <v>8</v>
      </c>
      <c r="M30">
        <v>16</v>
      </c>
      <c r="Q30">
        <v>1</v>
      </c>
      <c r="R30">
        <v>2</v>
      </c>
      <c r="S30">
        <v>3</v>
      </c>
      <c r="T30">
        <v>4</v>
      </c>
      <c r="U30">
        <v>6</v>
      </c>
      <c r="V30">
        <v>8</v>
      </c>
      <c r="W30">
        <v>16</v>
      </c>
      <c r="Y30" t="s">
        <v>31</v>
      </c>
      <c r="Z30" t="s">
        <v>42</v>
      </c>
      <c r="AA30" t="s">
        <v>34</v>
      </c>
      <c r="AB30" t="s">
        <v>39</v>
      </c>
      <c r="AC30" t="s">
        <v>41</v>
      </c>
      <c r="AF30" t="s">
        <v>31</v>
      </c>
      <c r="AG30" t="s">
        <v>32</v>
      </c>
      <c r="AH30" t="s">
        <v>34</v>
      </c>
      <c r="AI30" t="s">
        <v>39</v>
      </c>
      <c r="AJ30" t="s">
        <v>41</v>
      </c>
      <c r="AM30" t="s">
        <v>22</v>
      </c>
      <c r="AN30" t="s">
        <v>23</v>
      </c>
      <c r="AO30" t="s">
        <v>24</v>
      </c>
      <c r="AP30" t="s">
        <v>25</v>
      </c>
      <c r="AU30" t="s">
        <v>21</v>
      </c>
      <c r="AV30" t="s">
        <v>22</v>
      </c>
      <c r="AW30" t="s">
        <v>23</v>
      </c>
      <c r="AX30" t="s">
        <v>24</v>
      </c>
      <c r="AY30" t="s">
        <v>25</v>
      </c>
      <c r="AZ30" t="s">
        <v>26</v>
      </c>
    </row>
    <row r="31" spans="1:52">
      <c r="A31">
        <v>51597.5</v>
      </c>
      <c r="B31">
        <v>52355</v>
      </c>
      <c r="C31">
        <v>51725</v>
      </c>
      <c r="D31">
        <v>52725.5</v>
      </c>
      <c r="E31">
        <v>52543</v>
      </c>
      <c r="I31">
        <v>90356.5</v>
      </c>
      <c r="J31">
        <v>62553.5</v>
      </c>
      <c r="K31">
        <v>51247</v>
      </c>
      <c r="L31">
        <v>52236.5</v>
      </c>
      <c r="M31">
        <v>49621.5</v>
      </c>
      <c r="Q31">
        <v>58772</v>
      </c>
      <c r="R31">
        <v>48106.5</v>
      </c>
      <c r="S31">
        <v>49318</v>
      </c>
      <c r="T31">
        <v>51247</v>
      </c>
      <c r="U31">
        <v>54088</v>
      </c>
      <c r="V31">
        <v>53249.5</v>
      </c>
      <c r="W31">
        <v>49875.5</v>
      </c>
      <c r="Y31">
        <v>52185</v>
      </c>
      <c r="Z31">
        <v>51411</v>
      </c>
      <c r="AA31">
        <v>51717</v>
      </c>
      <c r="AB31">
        <v>53606</v>
      </c>
      <c r="AC31">
        <v>53017.5</v>
      </c>
      <c r="AF31">
        <v>134344</v>
      </c>
      <c r="AG31">
        <v>137447.5</v>
      </c>
      <c r="AH31">
        <v>140771</v>
      </c>
      <c r="AI31">
        <v>508914.5</v>
      </c>
      <c r="AJ31">
        <v>2181554.5</v>
      </c>
      <c r="AM31">
        <v>141443</v>
      </c>
      <c r="AN31">
        <v>84909</v>
      </c>
      <c r="AO31">
        <v>83266</v>
      </c>
      <c r="AP31">
        <v>142177</v>
      </c>
      <c r="AT31" t="s">
        <v>31</v>
      </c>
      <c r="AU31">
        <v>51247</v>
      </c>
      <c r="AV31">
        <v>137226</v>
      </c>
      <c r="AW31">
        <v>82945</v>
      </c>
      <c r="AX31">
        <v>85318.5</v>
      </c>
      <c r="AY31">
        <v>136788</v>
      </c>
      <c r="AZ31">
        <v>121804.5</v>
      </c>
    </row>
    <row r="32" spans="1:52">
      <c r="A32">
        <v>52287.5</v>
      </c>
      <c r="B32">
        <v>52669</v>
      </c>
      <c r="C32">
        <v>52604</v>
      </c>
      <c r="D32">
        <v>53804.5</v>
      </c>
      <c r="E32">
        <v>53144.5</v>
      </c>
      <c r="I32">
        <v>90675.5</v>
      </c>
      <c r="J32">
        <v>61461</v>
      </c>
      <c r="K32">
        <v>52704.5</v>
      </c>
      <c r="L32">
        <v>52089</v>
      </c>
      <c r="M32">
        <v>49608</v>
      </c>
      <c r="Q32">
        <v>58887</v>
      </c>
      <c r="R32">
        <v>50172</v>
      </c>
      <c r="S32">
        <v>52058.5</v>
      </c>
      <c r="T32">
        <v>52704.5</v>
      </c>
      <c r="U32">
        <v>53961.5</v>
      </c>
      <c r="V32">
        <v>52512.5</v>
      </c>
      <c r="W32">
        <v>51921.5</v>
      </c>
      <c r="Y32">
        <v>53206.5</v>
      </c>
      <c r="Z32">
        <v>52663.5</v>
      </c>
      <c r="AA32">
        <v>52365.5</v>
      </c>
      <c r="AB32">
        <v>53852</v>
      </c>
      <c r="AC32">
        <v>54496</v>
      </c>
      <c r="AF32">
        <v>136544</v>
      </c>
      <c r="AG32">
        <v>137011</v>
      </c>
      <c r="AH32">
        <v>140486</v>
      </c>
      <c r="AI32">
        <v>549727.5</v>
      </c>
      <c r="AJ32">
        <v>2371821</v>
      </c>
      <c r="AM32">
        <v>140726.5</v>
      </c>
      <c r="AN32">
        <v>85995.5</v>
      </c>
      <c r="AO32">
        <v>83881.5</v>
      </c>
      <c r="AP32">
        <v>143288</v>
      </c>
      <c r="AT32" t="s">
        <v>34</v>
      </c>
      <c r="AU32">
        <v>52785.5</v>
      </c>
      <c r="AV32">
        <v>141443</v>
      </c>
      <c r="AW32">
        <v>84909</v>
      </c>
      <c r="AX32">
        <v>83266</v>
      </c>
      <c r="AY32">
        <v>142177</v>
      </c>
      <c r="AZ32">
        <v>123710.5</v>
      </c>
    </row>
    <row r="33" spans="46:52">
      <c r="AT33" t="s">
        <v>39</v>
      </c>
      <c r="AU33">
        <v>50901</v>
      </c>
      <c r="AV33">
        <v>623640</v>
      </c>
      <c r="AW33">
        <v>421429</v>
      </c>
      <c r="AX33">
        <v>426656.5</v>
      </c>
      <c r="AY33">
        <v>455853.5</v>
      </c>
      <c r="AZ33">
        <v>126100.5</v>
      </c>
    </row>
    <row r="34" spans="46:52">
      <c r="AT34" t="s">
        <v>38</v>
      </c>
      <c r="AU34">
        <v>52079</v>
      </c>
      <c r="AV34">
        <v>1166249.5</v>
      </c>
      <c r="AW34">
        <v>953521.5</v>
      </c>
      <c r="AX34">
        <v>1055105.5</v>
      </c>
      <c r="AY34">
        <v>1120024</v>
      </c>
      <c r="AZ34">
        <v>5895179.5</v>
      </c>
    </row>
    <row r="35" spans="46:52">
      <c r="AT35" t="s">
        <v>41</v>
      </c>
      <c r="AU35">
        <v>49342.5</v>
      </c>
      <c r="AV35">
        <v>2504641</v>
      </c>
      <c r="AW35">
        <v>2146873</v>
      </c>
      <c r="AX35">
        <v>2186744.5</v>
      </c>
      <c r="AY35">
        <v>2482154.5</v>
      </c>
      <c r="AZ35">
        <v>12649252</v>
      </c>
    </row>
    <row r="72" spans="1:16">
      <c r="A72" t="s">
        <v>73</v>
      </c>
      <c r="I72" t="s">
        <v>74</v>
      </c>
      <c r="J72" t="s">
        <v>54</v>
      </c>
      <c r="P72" t="s">
        <v>55</v>
      </c>
    </row>
    <row r="73" spans="1:22">
      <c r="A73" t="s">
        <v>31</v>
      </c>
      <c r="B73" t="s">
        <v>42</v>
      </c>
      <c r="C73" t="s">
        <v>34</v>
      </c>
      <c r="D73" t="s">
        <v>39</v>
      </c>
      <c r="E73" t="s">
        <v>38</v>
      </c>
      <c r="F73" t="s">
        <v>41</v>
      </c>
      <c r="G73" t="s">
        <v>40</v>
      </c>
      <c r="I73" t="s">
        <v>31</v>
      </c>
      <c r="J73" t="s">
        <v>32</v>
      </c>
      <c r="K73" t="s">
        <v>34</v>
      </c>
      <c r="L73" t="s">
        <v>39</v>
      </c>
      <c r="M73" t="s">
        <v>38</v>
      </c>
      <c r="N73" t="s">
        <v>41</v>
      </c>
      <c r="O73" t="s">
        <v>40</v>
      </c>
      <c r="P73" t="s">
        <v>31</v>
      </c>
      <c r="Q73" t="s">
        <v>32</v>
      </c>
      <c r="R73" t="s">
        <v>34</v>
      </c>
      <c r="S73" t="s">
        <v>39</v>
      </c>
      <c r="T73" t="s">
        <v>38</v>
      </c>
      <c r="U73" t="s">
        <v>41</v>
      </c>
      <c r="V73" t="s">
        <v>40</v>
      </c>
    </row>
    <row r="74" spans="1:22">
      <c r="A74">
        <v>353476</v>
      </c>
      <c r="B74">
        <v>356088</v>
      </c>
      <c r="C74">
        <v>354317</v>
      </c>
      <c r="D74">
        <v>1503259</v>
      </c>
      <c r="E74">
        <v>2918560.5</v>
      </c>
      <c r="F74">
        <v>6747724.5</v>
      </c>
      <c r="G74">
        <v>26819342</v>
      </c>
      <c r="H74" t="s">
        <v>75</v>
      </c>
      <c r="I74">
        <v>48747.5</v>
      </c>
      <c r="J74">
        <v>43460</v>
      </c>
      <c r="K74">
        <v>43315.5</v>
      </c>
      <c r="L74">
        <v>87008</v>
      </c>
      <c r="M74">
        <v>130168</v>
      </c>
      <c r="N74">
        <v>232334.5</v>
      </c>
      <c r="O74">
        <v>883354.5</v>
      </c>
      <c r="P74">
        <v>43458</v>
      </c>
      <c r="Q74">
        <v>46779</v>
      </c>
      <c r="R74">
        <v>43353</v>
      </c>
      <c r="S74">
        <v>86437.5</v>
      </c>
      <c r="T74">
        <v>126496</v>
      </c>
      <c r="U74">
        <v>222632</v>
      </c>
      <c r="V74">
        <v>851097</v>
      </c>
    </row>
    <row r="75" spans="1:22">
      <c r="A75">
        <v>373754.5</v>
      </c>
      <c r="B75">
        <v>367442.5</v>
      </c>
      <c r="C75">
        <v>361244</v>
      </c>
      <c r="D75">
        <v>1516387.5</v>
      </c>
      <c r="E75">
        <v>2949398</v>
      </c>
      <c r="F75">
        <v>6748333.5</v>
      </c>
      <c r="G75">
        <v>28482985</v>
      </c>
      <c r="H75" t="s">
        <v>76</v>
      </c>
      <c r="I75">
        <v>48082</v>
      </c>
      <c r="J75">
        <v>43770.5</v>
      </c>
      <c r="K75">
        <v>43587.5</v>
      </c>
      <c r="L75">
        <v>87285.5</v>
      </c>
      <c r="M75">
        <v>131191</v>
      </c>
      <c r="N75">
        <v>236917</v>
      </c>
      <c r="O75">
        <v>888619</v>
      </c>
      <c r="P75">
        <v>43110</v>
      </c>
      <c r="Q75">
        <v>46127</v>
      </c>
      <c r="R75">
        <v>43028</v>
      </c>
      <c r="S75">
        <v>86603.5</v>
      </c>
      <c r="T75">
        <v>127057</v>
      </c>
      <c r="U75">
        <v>228458.5</v>
      </c>
      <c r="V75">
        <v>855971</v>
      </c>
    </row>
    <row r="98" spans="1:8">
      <c r="A98" t="s">
        <v>77</v>
      </c>
      <c r="B98" t="s">
        <v>31</v>
      </c>
      <c r="C98" t="s">
        <v>42</v>
      </c>
      <c r="D98" t="s">
        <v>34</v>
      </c>
      <c r="E98" t="s">
        <v>39</v>
      </c>
      <c r="F98" t="s">
        <v>38</v>
      </c>
      <c r="G98" t="s">
        <v>41</v>
      </c>
      <c r="H98" t="s">
        <v>40</v>
      </c>
    </row>
    <row r="99" spans="1:8">
      <c r="A99" t="s">
        <v>73</v>
      </c>
      <c r="B99">
        <v>353476</v>
      </c>
      <c r="C99">
        <v>356088</v>
      </c>
      <c r="D99">
        <v>354317</v>
      </c>
      <c r="E99">
        <v>1503259</v>
      </c>
      <c r="F99">
        <v>2918560.5</v>
      </c>
      <c r="G99">
        <v>6747724.5</v>
      </c>
      <c r="H99">
        <v>26819342</v>
      </c>
    </row>
    <row r="100" spans="1:8">
      <c r="A100" t="s">
        <v>78</v>
      </c>
      <c r="B100">
        <v>43458</v>
      </c>
      <c r="C100">
        <v>46779</v>
      </c>
      <c r="D100">
        <v>43353</v>
      </c>
      <c r="E100">
        <v>86437.5</v>
      </c>
      <c r="F100">
        <v>126496</v>
      </c>
      <c r="G100">
        <v>222632</v>
      </c>
      <c r="H100">
        <v>851097</v>
      </c>
    </row>
    <row r="101" spans="1:8">
      <c r="A101" t="s">
        <v>79</v>
      </c>
      <c r="B101">
        <v>52185</v>
      </c>
      <c r="C101">
        <v>51411</v>
      </c>
      <c r="D101">
        <v>51717</v>
      </c>
      <c r="E101">
        <v>53606</v>
      </c>
      <c r="F101">
        <v>49896</v>
      </c>
      <c r="G101">
        <v>53017.5</v>
      </c>
      <c r="H101">
        <v>50662</v>
      </c>
    </row>
    <row r="102" spans="1:8">
      <c r="A102" t="s">
        <v>80</v>
      </c>
      <c r="B102">
        <v>134344</v>
      </c>
      <c r="C102">
        <v>137447.5</v>
      </c>
      <c r="D102">
        <v>140771</v>
      </c>
      <c r="E102">
        <v>508914.5</v>
      </c>
      <c r="F102">
        <v>1102982</v>
      </c>
      <c r="G102">
        <v>2181554.5</v>
      </c>
      <c r="H102">
        <v>5110441</v>
      </c>
    </row>
    <row r="127" spans="1:3">
      <c r="A127" t="s">
        <v>81</v>
      </c>
      <c r="B127" t="s">
        <v>82</v>
      </c>
      <c r="C127" t="s">
        <v>83</v>
      </c>
    </row>
    <row r="128" spans="1:34">
      <c r="A128" t="s">
        <v>20</v>
      </c>
      <c r="B128" t="s">
        <v>21</v>
      </c>
      <c r="R128" t="s">
        <v>27</v>
      </c>
      <c r="AH128" t="s">
        <v>84</v>
      </c>
    </row>
    <row r="129" spans="1:46">
      <c r="A129" t="s">
        <v>85</v>
      </c>
      <c r="B129">
        <v>1</v>
      </c>
      <c r="F129">
        <v>10</v>
      </c>
      <c r="J129">
        <v>100</v>
      </c>
      <c r="N129">
        <v>1000</v>
      </c>
      <c r="R129">
        <v>1</v>
      </c>
      <c r="V129">
        <v>10</v>
      </c>
      <c r="Z129">
        <v>100</v>
      </c>
      <c r="AD129">
        <v>1000</v>
      </c>
      <c r="AH129">
        <v>1</v>
      </c>
      <c r="AL129">
        <v>10</v>
      </c>
      <c r="AP129">
        <v>100</v>
      </c>
      <c r="AT129">
        <v>1000</v>
      </c>
    </row>
    <row r="130" spans="1:49">
      <c r="A130" t="s">
        <v>86</v>
      </c>
      <c r="B130">
        <v>1</v>
      </c>
      <c r="C130">
        <v>10</v>
      </c>
      <c r="D130">
        <v>100</v>
      </c>
      <c r="E130">
        <v>1000</v>
      </c>
      <c r="F130">
        <v>1</v>
      </c>
      <c r="G130">
        <v>10</v>
      </c>
      <c r="H130">
        <v>100</v>
      </c>
      <c r="I130">
        <v>1000</v>
      </c>
      <c r="J130">
        <v>1</v>
      </c>
      <c r="K130">
        <v>10</v>
      </c>
      <c r="L130">
        <v>100</v>
      </c>
      <c r="M130">
        <v>1000</v>
      </c>
      <c r="N130">
        <v>1</v>
      </c>
      <c r="O130">
        <v>10</v>
      </c>
      <c r="P130">
        <v>100</v>
      </c>
      <c r="Q130">
        <v>1000</v>
      </c>
      <c r="R130">
        <v>1</v>
      </c>
      <c r="S130">
        <v>10</v>
      </c>
      <c r="T130">
        <v>100</v>
      </c>
      <c r="U130">
        <v>1000</v>
      </c>
      <c r="V130">
        <v>1</v>
      </c>
      <c r="W130">
        <v>10</v>
      </c>
      <c r="X130">
        <v>100</v>
      </c>
      <c r="Y130">
        <v>1000</v>
      </c>
      <c r="Z130">
        <v>1</v>
      </c>
      <c r="AA130">
        <v>10</v>
      </c>
      <c r="AB130">
        <v>100</v>
      </c>
      <c r="AC130">
        <v>1000</v>
      </c>
      <c r="AD130">
        <v>1</v>
      </c>
      <c r="AE130">
        <v>10</v>
      </c>
      <c r="AF130">
        <v>100</v>
      </c>
      <c r="AG130">
        <v>1000</v>
      </c>
      <c r="AH130">
        <v>1</v>
      </c>
      <c r="AI130">
        <v>10</v>
      </c>
      <c r="AJ130">
        <v>100</v>
      </c>
      <c r="AK130">
        <v>1000</v>
      </c>
      <c r="AL130">
        <v>1</v>
      </c>
      <c r="AM130">
        <v>10</v>
      </c>
      <c r="AN130">
        <v>100</v>
      </c>
      <c r="AO130">
        <v>1000</v>
      </c>
      <c r="AP130">
        <v>1</v>
      </c>
      <c r="AQ130">
        <v>10</v>
      </c>
      <c r="AR130">
        <v>100</v>
      </c>
      <c r="AS130">
        <v>1000</v>
      </c>
      <c r="AT130">
        <v>1</v>
      </c>
      <c r="AU130">
        <v>10</v>
      </c>
      <c r="AV130">
        <v>100</v>
      </c>
      <c r="AW130">
        <v>1000</v>
      </c>
    </row>
    <row r="131" spans="1:49">
      <c r="A131" t="s">
        <v>87</v>
      </c>
      <c r="B131">
        <v>55615</v>
      </c>
      <c r="C131">
        <v>49818</v>
      </c>
      <c r="D131">
        <v>47297</v>
      </c>
      <c r="E131">
        <v>47587</v>
      </c>
      <c r="F131">
        <v>40744</v>
      </c>
      <c r="G131">
        <v>34374</v>
      </c>
      <c r="H131">
        <v>35116</v>
      </c>
      <c r="I131">
        <v>33521</v>
      </c>
      <c r="J131">
        <v>28387</v>
      </c>
      <c r="K131">
        <v>27664</v>
      </c>
      <c r="L131">
        <v>29807</v>
      </c>
      <c r="M131">
        <v>27972</v>
      </c>
      <c r="N131">
        <v>28810</v>
      </c>
      <c r="O131">
        <v>30134</v>
      </c>
      <c r="P131">
        <v>27288</v>
      </c>
      <c r="Q131">
        <v>28266</v>
      </c>
      <c r="R131">
        <v>144238</v>
      </c>
      <c r="S131">
        <v>125483</v>
      </c>
      <c r="T131">
        <v>107516</v>
      </c>
      <c r="U131">
        <v>105065</v>
      </c>
      <c r="V131">
        <v>146462</v>
      </c>
      <c r="W131">
        <v>121299</v>
      </c>
      <c r="X131">
        <v>108405</v>
      </c>
      <c r="Y131">
        <v>103640</v>
      </c>
      <c r="Z131">
        <v>1772940</v>
      </c>
      <c r="AA131">
        <v>1628990</v>
      </c>
      <c r="AB131">
        <v>1657159</v>
      </c>
      <c r="AC131">
        <v>5158968</v>
      </c>
      <c r="AD131">
        <v>15887304</v>
      </c>
      <c r="AE131">
        <v>15774875</v>
      </c>
      <c r="AF131">
        <v>3991035</v>
      </c>
      <c r="AG131">
        <v>1048750</v>
      </c>
      <c r="AH131">
        <v>208456</v>
      </c>
      <c r="AI131">
        <v>194031</v>
      </c>
      <c r="AJ131">
        <v>152665</v>
      </c>
      <c r="AK131">
        <v>195259</v>
      </c>
      <c r="AL131">
        <v>216299</v>
      </c>
      <c r="AM131">
        <v>210845</v>
      </c>
      <c r="AN131">
        <v>180751</v>
      </c>
      <c r="AO131">
        <v>187586</v>
      </c>
      <c r="AP131">
        <v>1410564</v>
      </c>
      <c r="AQ131">
        <v>1433610</v>
      </c>
      <c r="AR131">
        <v>1417385</v>
      </c>
      <c r="AS131">
        <v>8975067</v>
      </c>
      <c r="AT131">
        <v>3676750</v>
      </c>
      <c r="AU131">
        <v>3577761</v>
      </c>
      <c r="AV131">
        <v>1699130</v>
      </c>
      <c r="AW131">
        <v>1560956</v>
      </c>
    </row>
    <row r="132" spans="1:49">
      <c r="A132" t="s">
        <v>88</v>
      </c>
      <c r="B132">
        <v>55865</v>
      </c>
      <c r="C132">
        <v>50531</v>
      </c>
      <c r="D132">
        <v>48550</v>
      </c>
      <c r="E132">
        <v>48338</v>
      </c>
      <c r="F132">
        <v>43586</v>
      </c>
      <c r="G132">
        <v>35260</v>
      </c>
      <c r="H132">
        <v>35968</v>
      </c>
      <c r="I132">
        <v>34350</v>
      </c>
      <c r="J132">
        <v>28206</v>
      </c>
      <c r="K132">
        <v>28505</v>
      </c>
      <c r="L132">
        <v>29367</v>
      </c>
      <c r="M132">
        <v>27868</v>
      </c>
      <c r="N132">
        <v>28354</v>
      </c>
      <c r="O132">
        <v>29470</v>
      </c>
      <c r="P132">
        <v>27023</v>
      </c>
      <c r="Q132">
        <v>29306</v>
      </c>
      <c r="R132">
        <v>150548</v>
      </c>
      <c r="S132">
        <v>124972</v>
      </c>
      <c r="T132">
        <v>107346</v>
      </c>
      <c r="U132">
        <v>105330</v>
      </c>
      <c r="V132">
        <v>147318</v>
      </c>
      <c r="W132">
        <v>120256</v>
      </c>
      <c r="X132">
        <v>108013</v>
      </c>
      <c r="Y132">
        <v>103685</v>
      </c>
      <c r="Z132">
        <v>1764304</v>
      </c>
      <c r="AA132">
        <v>1630523</v>
      </c>
      <c r="AB132">
        <v>1660385</v>
      </c>
      <c r="AC132">
        <v>5166522</v>
      </c>
      <c r="AD132">
        <v>15441787</v>
      </c>
      <c r="AE132">
        <v>1535534</v>
      </c>
      <c r="AF132">
        <v>4114822</v>
      </c>
      <c r="AG132">
        <v>1277154</v>
      </c>
      <c r="AH132">
        <v>209692</v>
      </c>
      <c r="AI132">
        <v>195446</v>
      </c>
      <c r="AJ132">
        <v>157527</v>
      </c>
      <c r="AK132">
        <v>198489</v>
      </c>
      <c r="AL132">
        <v>222027</v>
      </c>
      <c r="AM132">
        <v>208153</v>
      </c>
      <c r="AN132">
        <v>183676</v>
      </c>
      <c r="AO132">
        <v>190149</v>
      </c>
      <c r="AP132">
        <v>1415245</v>
      </c>
      <c r="AQ132">
        <v>1423099</v>
      </c>
      <c r="AR132">
        <v>1415162</v>
      </c>
      <c r="AS132">
        <v>8099927</v>
      </c>
      <c r="AT132">
        <v>4554279</v>
      </c>
      <c r="AU132">
        <v>4715167</v>
      </c>
      <c r="AV132">
        <v>1790388</v>
      </c>
      <c r="AW132">
        <v>1603036</v>
      </c>
    </row>
    <row r="133" spans="1:49">
      <c r="A133" t="s">
        <v>89</v>
      </c>
      <c r="B133">
        <v>0</v>
      </c>
      <c r="C133">
        <v>0</v>
      </c>
      <c r="D133">
        <v>0</v>
      </c>
      <c r="E133">
        <v>0</v>
      </c>
      <c r="F133">
        <v>34.18</v>
      </c>
      <c r="G133">
        <v>21.78</v>
      </c>
      <c r="H133">
        <v>17.15</v>
      </c>
      <c r="I133">
        <v>22.58</v>
      </c>
      <c r="J133">
        <v>21.75</v>
      </c>
      <c r="K133">
        <v>20.86</v>
      </c>
      <c r="L133">
        <v>18.68</v>
      </c>
      <c r="M133">
        <v>32.13</v>
      </c>
      <c r="N133">
        <v>21.44</v>
      </c>
      <c r="O133">
        <v>22.21</v>
      </c>
      <c r="P133">
        <v>17.77</v>
      </c>
      <c r="Q133">
        <v>25</v>
      </c>
      <c r="R133">
        <v>0</v>
      </c>
      <c r="S133">
        <v>0</v>
      </c>
      <c r="T133">
        <v>0.14</v>
      </c>
      <c r="U133">
        <v>0</v>
      </c>
      <c r="V133">
        <v>0</v>
      </c>
      <c r="W133">
        <v>0</v>
      </c>
      <c r="X133">
        <v>0</v>
      </c>
      <c r="Y133">
        <v>0.14</v>
      </c>
      <c r="Z133">
        <v>2.2</v>
      </c>
      <c r="AA133">
        <v>0.8</v>
      </c>
      <c r="AB133">
        <v>0.56</v>
      </c>
      <c r="AC133">
        <v>44.09</v>
      </c>
      <c r="AD133">
        <v>0.46</v>
      </c>
      <c r="AE133">
        <v>0.28</v>
      </c>
      <c r="AF133">
        <v>70.94</v>
      </c>
      <c r="AG133">
        <v>88.69</v>
      </c>
      <c r="AH133">
        <v>9.87</v>
      </c>
      <c r="AI133">
        <v>1.28</v>
      </c>
      <c r="AJ133">
        <v>1.07</v>
      </c>
      <c r="AK133">
        <v>0.16</v>
      </c>
      <c r="AL133">
        <v>9.81</v>
      </c>
      <c r="AM133">
        <v>1.03</v>
      </c>
      <c r="AN133">
        <v>0.23</v>
      </c>
      <c r="AO133">
        <v>0.17</v>
      </c>
      <c r="AP133">
        <v>0.98</v>
      </c>
      <c r="AQ133">
        <v>0.12</v>
      </c>
      <c r="AR133">
        <v>0.08</v>
      </c>
      <c r="AS133">
        <v>51.26</v>
      </c>
      <c r="AT133">
        <v>43.81</v>
      </c>
      <c r="AU133">
        <v>44.09</v>
      </c>
      <c r="AV133">
        <v>63.71</v>
      </c>
      <c r="AW133">
        <v>63.5</v>
      </c>
    </row>
    <row r="136" spans="1:46">
      <c r="A136" t="s">
        <v>90</v>
      </c>
      <c r="K136" t="s">
        <v>91</v>
      </c>
      <c r="AB136" t="s">
        <v>92</v>
      </c>
      <c r="AJ136" t="s">
        <v>93</v>
      </c>
      <c r="AO136" t="s">
        <v>94</v>
      </c>
      <c r="AT136" t="s">
        <v>95</v>
      </c>
    </row>
    <row r="137" spans="1:39">
      <c r="A137" t="s">
        <v>96</v>
      </c>
      <c r="B137">
        <v>1</v>
      </c>
      <c r="C137">
        <v>10</v>
      </c>
      <c r="D137">
        <v>100</v>
      </c>
      <c r="E137">
        <v>1000</v>
      </c>
      <c r="K137">
        <v>1</v>
      </c>
      <c r="L137">
        <v>10</v>
      </c>
      <c r="M137">
        <v>100</v>
      </c>
      <c r="N137">
        <v>1000</v>
      </c>
      <c r="AA137" t="s">
        <v>96</v>
      </c>
      <c r="AB137">
        <v>1</v>
      </c>
      <c r="AC137">
        <v>10</v>
      </c>
      <c r="AD137">
        <v>100</v>
      </c>
      <c r="AE137">
        <v>1000</v>
      </c>
      <c r="AJ137">
        <v>0</v>
      </c>
      <c r="AK137">
        <v>0</v>
      </c>
      <c r="AL137">
        <v>0.14</v>
      </c>
      <c r="AM137">
        <v>0</v>
      </c>
    </row>
    <row r="138" spans="1:49">
      <c r="A138">
        <v>1</v>
      </c>
      <c r="B138">
        <v>55615</v>
      </c>
      <c r="C138">
        <v>49818</v>
      </c>
      <c r="D138">
        <v>47297</v>
      </c>
      <c r="E138">
        <v>47587</v>
      </c>
      <c r="K138">
        <v>0</v>
      </c>
      <c r="L138">
        <v>0</v>
      </c>
      <c r="M138">
        <v>0</v>
      </c>
      <c r="N138">
        <v>0</v>
      </c>
      <c r="AA138">
        <v>1</v>
      </c>
      <c r="AB138">
        <v>144238</v>
      </c>
      <c r="AC138">
        <v>125483</v>
      </c>
      <c r="AD138">
        <v>107516</v>
      </c>
      <c r="AE138">
        <v>105065</v>
      </c>
      <c r="AJ138">
        <v>0</v>
      </c>
      <c r="AK138">
        <v>0</v>
      </c>
      <c r="AL138">
        <v>0</v>
      </c>
      <c r="AM138">
        <v>0.14</v>
      </c>
      <c r="AO138">
        <v>208456</v>
      </c>
      <c r="AP138">
        <v>194031</v>
      </c>
      <c r="AQ138">
        <v>152665</v>
      </c>
      <c r="AR138">
        <v>195259</v>
      </c>
      <c r="AT138">
        <v>9.87</v>
      </c>
      <c r="AU138">
        <v>1.28</v>
      </c>
      <c r="AV138">
        <v>1.07</v>
      </c>
      <c r="AW138">
        <v>0.16</v>
      </c>
    </row>
    <row r="139" spans="1:49">
      <c r="A139">
        <v>10</v>
      </c>
      <c r="B139">
        <v>40744</v>
      </c>
      <c r="C139">
        <v>34374</v>
      </c>
      <c r="D139">
        <v>35116</v>
      </c>
      <c r="E139">
        <v>33521</v>
      </c>
      <c r="K139">
        <v>34.18</v>
      </c>
      <c r="L139">
        <v>21.78</v>
      </c>
      <c r="M139">
        <v>17.15</v>
      </c>
      <c r="N139">
        <v>22.58</v>
      </c>
      <c r="AA139">
        <v>10</v>
      </c>
      <c r="AB139">
        <v>146462</v>
      </c>
      <c r="AC139">
        <v>121299</v>
      </c>
      <c r="AD139">
        <v>108405</v>
      </c>
      <c r="AE139">
        <v>103640</v>
      </c>
      <c r="AJ139">
        <v>2.2</v>
      </c>
      <c r="AK139">
        <v>0.8</v>
      </c>
      <c r="AL139">
        <v>0.56</v>
      </c>
      <c r="AM139">
        <v>44.09</v>
      </c>
      <c r="AO139">
        <v>216299</v>
      </c>
      <c r="AP139">
        <v>210845</v>
      </c>
      <c r="AQ139">
        <v>180751</v>
      </c>
      <c r="AR139">
        <v>187586</v>
      </c>
      <c r="AT139">
        <v>9.81</v>
      </c>
      <c r="AU139">
        <v>1.03</v>
      </c>
      <c r="AV139">
        <v>0.23</v>
      </c>
      <c r="AW139">
        <v>0.17</v>
      </c>
    </row>
    <row r="140" spans="1:49">
      <c r="A140">
        <v>100</v>
      </c>
      <c r="B140">
        <v>28387</v>
      </c>
      <c r="C140">
        <v>27664</v>
      </c>
      <c r="D140">
        <v>29807</v>
      </c>
      <c r="E140">
        <v>27972</v>
      </c>
      <c r="K140">
        <v>21.75</v>
      </c>
      <c r="L140">
        <v>20.86</v>
      </c>
      <c r="M140">
        <v>18.68</v>
      </c>
      <c r="N140">
        <v>32.13</v>
      </c>
      <c r="AA140">
        <v>100</v>
      </c>
      <c r="AB140">
        <v>1772940</v>
      </c>
      <c r="AC140">
        <v>1628990</v>
      </c>
      <c r="AD140">
        <v>1657159</v>
      </c>
      <c r="AE140">
        <v>5158968</v>
      </c>
      <c r="AJ140">
        <v>0.46</v>
      </c>
      <c r="AK140">
        <v>0.28</v>
      </c>
      <c r="AL140">
        <v>70.94</v>
      </c>
      <c r="AM140">
        <v>88.69</v>
      </c>
      <c r="AO140">
        <v>1410564</v>
      </c>
      <c r="AP140">
        <v>1433610</v>
      </c>
      <c r="AQ140">
        <v>1417385</v>
      </c>
      <c r="AR140">
        <v>8975067</v>
      </c>
      <c r="AT140">
        <v>0.98</v>
      </c>
      <c r="AU140">
        <v>0.12</v>
      </c>
      <c r="AV140">
        <v>0.08</v>
      </c>
      <c r="AW140">
        <v>51.26</v>
      </c>
    </row>
    <row r="141" spans="1:49">
      <c r="A141">
        <v>1000</v>
      </c>
      <c r="B141">
        <v>28810</v>
      </c>
      <c r="C141">
        <v>30134</v>
      </c>
      <c r="D141">
        <v>27288</v>
      </c>
      <c r="E141">
        <v>28266</v>
      </c>
      <c r="K141">
        <v>21.44</v>
      </c>
      <c r="L141">
        <v>22.21</v>
      </c>
      <c r="M141">
        <v>17.77</v>
      </c>
      <c r="N141">
        <v>25</v>
      </c>
      <c r="AA141">
        <v>1000</v>
      </c>
      <c r="AB141">
        <v>15887304</v>
      </c>
      <c r="AC141">
        <v>15774875</v>
      </c>
      <c r="AD141">
        <v>3991035</v>
      </c>
      <c r="AE141">
        <v>1048750</v>
      </c>
      <c r="AO141">
        <v>3676750</v>
      </c>
      <c r="AP141">
        <v>3577761</v>
      </c>
      <c r="AQ141">
        <v>1699130</v>
      </c>
      <c r="AR141">
        <v>1560956</v>
      </c>
      <c r="AT141">
        <v>43.81</v>
      </c>
      <c r="AU141">
        <v>44.09</v>
      </c>
      <c r="AV141">
        <v>63.71</v>
      </c>
      <c r="AW141">
        <v>63.5</v>
      </c>
    </row>
    <row r="185" spans="1:24">
      <c r="A185" t="s">
        <v>97</v>
      </c>
      <c r="B185" t="s">
        <v>98</v>
      </c>
      <c r="S185" t="s">
        <v>99</v>
      </c>
      <c r="X185" t="s">
        <v>100</v>
      </c>
    </row>
    <row r="186" spans="1:32">
      <c r="A186" t="s">
        <v>85</v>
      </c>
      <c r="B186">
        <v>1</v>
      </c>
      <c r="F186">
        <v>10</v>
      </c>
      <c r="J186">
        <v>100</v>
      </c>
      <c r="S186" t="s">
        <v>85</v>
      </c>
      <c r="T186">
        <v>1</v>
      </c>
      <c r="X186">
        <v>10</v>
      </c>
      <c r="AB186">
        <v>100</v>
      </c>
      <c r="AF186">
        <v>1000</v>
      </c>
    </row>
    <row r="187" spans="1:35">
      <c r="A187" t="s">
        <v>86</v>
      </c>
      <c r="B187">
        <v>1</v>
      </c>
      <c r="C187">
        <v>10</v>
      </c>
      <c r="D187">
        <v>50</v>
      </c>
      <c r="E187">
        <v>100</v>
      </c>
      <c r="F187">
        <v>1</v>
      </c>
      <c r="G187">
        <v>10</v>
      </c>
      <c r="H187">
        <v>50</v>
      </c>
      <c r="I187">
        <v>100</v>
      </c>
      <c r="J187">
        <v>1</v>
      </c>
      <c r="K187">
        <v>10</v>
      </c>
      <c r="L187">
        <v>50</v>
      </c>
      <c r="M187">
        <v>100</v>
      </c>
      <c r="S187" t="s">
        <v>86</v>
      </c>
      <c r="T187">
        <v>1</v>
      </c>
      <c r="U187">
        <v>10</v>
      </c>
      <c r="V187">
        <v>100</v>
      </c>
      <c r="W187">
        <v>1000</v>
      </c>
      <c r="X187">
        <v>1</v>
      </c>
      <c r="Y187">
        <v>10</v>
      </c>
      <c r="Z187">
        <v>100</v>
      </c>
      <c r="AA187">
        <v>1000</v>
      </c>
      <c r="AB187">
        <v>1</v>
      </c>
      <c r="AC187">
        <v>10</v>
      </c>
      <c r="AD187">
        <v>100</v>
      </c>
      <c r="AE187">
        <v>1000</v>
      </c>
      <c r="AF187">
        <v>1</v>
      </c>
      <c r="AG187">
        <v>10</v>
      </c>
      <c r="AH187">
        <v>100</v>
      </c>
      <c r="AI187">
        <v>1000</v>
      </c>
    </row>
    <row r="188" spans="1:35">
      <c r="A188" t="s">
        <v>87</v>
      </c>
      <c r="B188">
        <v>84083</v>
      </c>
      <c r="C188">
        <v>89932</v>
      </c>
      <c r="D188">
        <v>4713631</v>
      </c>
      <c r="E188">
        <v>7116849</v>
      </c>
      <c r="F188">
        <v>84374</v>
      </c>
      <c r="G188">
        <v>117751</v>
      </c>
      <c r="H188">
        <v>6222661</v>
      </c>
      <c r="I188">
        <v>4666822</v>
      </c>
      <c r="J188">
        <v>86402</v>
      </c>
      <c r="K188">
        <v>40124047</v>
      </c>
      <c r="L188">
        <v>6392591</v>
      </c>
      <c r="M188">
        <v>9914937</v>
      </c>
      <c r="S188" t="s">
        <v>87</v>
      </c>
      <c r="T188">
        <v>40352</v>
      </c>
      <c r="U188">
        <v>44140</v>
      </c>
      <c r="V188">
        <v>31572</v>
      </c>
      <c r="W188">
        <v>29843</v>
      </c>
      <c r="X188">
        <v>18095</v>
      </c>
      <c r="Y188">
        <v>13480</v>
      </c>
      <c r="Z188">
        <v>11478</v>
      </c>
      <c r="AA188">
        <v>10809</v>
      </c>
      <c r="AB188">
        <v>3924</v>
      </c>
      <c r="AC188">
        <v>4035</v>
      </c>
      <c r="AD188">
        <v>3281</v>
      </c>
      <c r="AE188">
        <v>3595</v>
      </c>
      <c r="AF188">
        <v>3863</v>
      </c>
      <c r="AG188">
        <v>3176</v>
      </c>
      <c r="AH188">
        <v>3102</v>
      </c>
      <c r="AI188">
        <v>2905</v>
      </c>
    </row>
    <row r="189" spans="1:35">
      <c r="A189" t="s">
        <v>88</v>
      </c>
      <c r="B189">
        <v>83655</v>
      </c>
      <c r="C189">
        <v>89904</v>
      </c>
      <c r="D189">
        <v>6219063</v>
      </c>
      <c r="E189">
        <v>10872916</v>
      </c>
      <c r="F189">
        <v>90669</v>
      </c>
      <c r="G189">
        <v>18834953</v>
      </c>
      <c r="H189">
        <v>11749709</v>
      </c>
      <c r="I189">
        <v>12396518</v>
      </c>
      <c r="J189">
        <v>2595320</v>
      </c>
      <c r="K189">
        <v>29951021</v>
      </c>
      <c r="L189">
        <v>12298418</v>
      </c>
      <c r="M189">
        <v>7818194</v>
      </c>
      <c r="S189" t="s">
        <v>88</v>
      </c>
      <c r="T189">
        <v>40567</v>
      </c>
      <c r="U189">
        <v>42659</v>
      </c>
      <c r="V189">
        <v>31668</v>
      </c>
      <c r="W189">
        <v>29744</v>
      </c>
      <c r="X189">
        <v>17490</v>
      </c>
      <c r="Y189">
        <v>14035</v>
      </c>
      <c r="Z189">
        <v>16689</v>
      </c>
      <c r="AA189">
        <v>14338</v>
      </c>
      <c r="AB189" s="3">
        <v>4.15e+17</v>
      </c>
      <c r="AC189" s="3">
        <v>3.43e+17</v>
      </c>
      <c r="AD189" s="3">
        <v>2.03e+17</v>
      </c>
      <c r="AE189" s="3">
        <v>6.88e+16</v>
      </c>
      <c r="AF189" s="3">
        <v>8.67e+16</v>
      </c>
      <c r="AG189" s="3">
        <v>4.09e+16</v>
      </c>
      <c r="AH189" s="3">
        <v>3.35e+16</v>
      </c>
      <c r="AI189" s="3">
        <v>1.46e+16</v>
      </c>
    </row>
    <row r="190" spans="1:35">
      <c r="A190" t="s">
        <v>89</v>
      </c>
      <c r="B190">
        <v>0.83</v>
      </c>
      <c r="C190">
        <v>0.08</v>
      </c>
      <c r="D190">
        <v>42.11</v>
      </c>
      <c r="E190">
        <v>46.82</v>
      </c>
      <c r="F190">
        <v>82.48</v>
      </c>
      <c r="G190">
        <v>81.53</v>
      </c>
      <c r="H190">
        <v>89.29</v>
      </c>
      <c r="I190">
        <v>92.28</v>
      </c>
      <c r="J190">
        <v>91.74</v>
      </c>
      <c r="K190">
        <v>95.87</v>
      </c>
      <c r="L190">
        <v>96.07</v>
      </c>
      <c r="M190">
        <v>96.55</v>
      </c>
      <c r="S190" t="s">
        <v>89</v>
      </c>
      <c r="T190">
        <v>0.83</v>
      </c>
      <c r="U190">
        <v>0.08</v>
      </c>
      <c r="V190">
        <v>0</v>
      </c>
      <c r="W190">
        <v>0</v>
      </c>
      <c r="X190">
        <v>90.08</v>
      </c>
      <c r="Y190">
        <v>90</v>
      </c>
      <c r="Z190">
        <v>88.7</v>
      </c>
      <c r="AA190">
        <v>88.82</v>
      </c>
      <c r="AB190">
        <v>94.6</v>
      </c>
      <c r="AC190">
        <v>94.38</v>
      </c>
      <c r="AD190">
        <v>93.93</v>
      </c>
      <c r="AE190">
        <v>92.27</v>
      </c>
      <c r="AF190">
        <v>92.42</v>
      </c>
      <c r="AG190">
        <v>91.77</v>
      </c>
      <c r="AH190">
        <v>91.38</v>
      </c>
      <c r="AI190">
        <v>90.81</v>
      </c>
    </row>
    <row r="192" spans="1:26">
      <c r="A192" t="s">
        <v>101</v>
      </c>
      <c r="H192" t="s">
        <v>102</v>
      </c>
      <c r="S192" t="s">
        <v>99</v>
      </c>
      <c r="Z192" t="s">
        <v>103</v>
      </c>
    </row>
    <row r="193" spans="2:29">
      <c r="B193">
        <v>1</v>
      </c>
      <c r="C193">
        <v>10</v>
      </c>
      <c r="D193">
        <v>50</v>
      </c>
      <c r="E193">
        <v>100</v>
      </c>
      <c r="I193">
        <v>1</v>
      </c>
      <c r="J193">
        <v>10</v>
      </c>
      <c r="K193">
        <v>50</v>
      </c>
      <c r="L193">
        <v>100</v>
      </c>
      <c r="S193" t="s">
        <v>104</v>
      </c>
      <c r="T193">
        <v>1</v>
      </c>
      <c r="U193">
        <v>10</v>
      </c>
      <c r="V193">
        <v>100</v>
      </c>
      <c r="W193">
        <v>1000</v>
      </c>
      <c r="Z193">
        <v>0.83</v>
      </c>
      <c r="AA193">
        <v>0.08</v>
      </c>
      <c r="AB193">
        <v>0</v>
      </c>
      <c r="AC193">
        <v>0</v>
      </c>
    </row>
    <row r="194" spans="1:29">
      <c r="A194">
        <v>1</v>
      </c>
      <c r="B194">
        <v>84083</v>
      </c>
      <c r="C194">
        <v>89932</v>
      </c>
      <c r="D194">
        <v>4713631</v>
      </c>
      <c r="E194">
        <v>7116849</v>
      </c>
      <c r="H194">
        <v>1</v>
      </c>
      <c r="I194">
        <v>0.83</v>
      </c>
      <c r="J194">
        <v>0.08</v>
      </c>
      <c r="K194">
        <v>42.11</v>
      </c>
      <c r="L194">
        <v>46.82</v>
      </c>
      <c r="S194">
        <v>1</v>
      </c>
      <c r="T194">
        <v>40352</v>
      </c>
      <c r="U194">
        <v>44140</v>
      </c>
      <c r="V194">
        <v>31572</v>
      </c>
      <c r="W194">
        <v>29843</v>
      </c>
      <c r="Z194">
        <v>90.08</v>
      </c>
      <c r="AA194">
        <v>90</v>
      </c>
      <c r="AB194">
        <v>88.7</v>
      </c>
      <c r="AC194">
        <v>88.82</v>
      </c>
    </row>
    <row r="195" spans="1:29">
      <c r="A195">
        <v>10</v>
      </c>
      <c r="B195">
        <v>84374</v>
      </c>
      <c r="C195">
        <v>117751</v>
      </c>
      <c r="D195">
        <v>6222661</v>
      </c>
      <c r="E195">
        <v>4666822</v>
      </c>
      <c r="H195">
        <v>10</v>
      </c>
      <c r="I195">
        <v>82.48</v>
      </c>
      <c r="J195">
        <v>81.53</v>
      </c>
      <c r="K195">
        <v>89.29</v>
      </c>
      <c r="L195">
        <v>92.28</v>
      </c>
      <c r="S195">
        <v>10</v>
      </c>
      <c r="T195">
        <v>18095</v>
      </c>
      <c r="U195">
        <v>13480</v>
      </c>
      <c r="V195">
        <v>11478</v>
      </c>
      <c r="W195">
        <v>10809</v>
      </c>
      <c r="Z195">
        <v>94.6</v>
      </c>
      <c r="AA195">
        <v>94.38</v>
      </c>
      <c r="AB195">
        <v>93.93</v>
      </c>
      <c r="AC195">
        <v>92.27</v>
      </c>
    </row>
    <row r="196" spans="1:29">
      <c r="A196">
        <v>100</v>
      </c>
      <c r="B196">
        <v>86402</v>
      </c>
      <c r="C196">
        <v>40124047</v>
      </c>
      <c r="D196">
        <v>6392591</v>
      </c>
      <c r="E196">
        <v>9914937</v>
      </c>
      <c r="H196">
        <v>100</v>
      </c>
      <c r="I196">
        <v>91.74</v>
      </c>
      <c r="J196">
        <v>95.87</v>
      </c>
      <c r="K196">
        <v>96.07</v>
      </c>
      <c r="L196">
        <v>96.55</v>
      </c>
      <c r="S196">
        <v>100</v>
      </c>
      <c r="T196">
        <v>3924</v>
      </c>
      <c r="U196">
        <v>4035</v>
      </c>
      <c r="V196">
        <v>3281</v>
      </c>
      <c r="W196">
        <v>3595</v>
      </c>
      <c r="Z196">
        <v>92.42</v>
      </c>
      <c r="AA196">
        <v>91.77</v>
      </c>
      <c r="AB196">
        <v>91.38</v>
      </c>
      <c r="AC196">
        <v>90.81</v>
      </c>
    </row>
    <row r="197" spans="19:23">
      <c r="S197">
        <v>1000</v>
      </c>
      <c r="T197">
        <v>3863</v>
      </c>
      <c r="U197">
        <v>3176</v>
      </c>
      <c r="V197">
        <v>3102</v>
      </c>
      <c r="W197">
        <v>2905</v>
      </c>
    </row>
    <row r="223" spans="1:3">
      <c r="A223" t="s">
        <v>105</v>
      </c>
      <c r="B223" t="s">
        <v>106</v>
      </c>
      <c r="C223" t="s">
        <v>107</v>
      </c>
    </row>
    <row r="224" spans="1:31">
      <c r="A224" t="s">
        <v>108</v>
      </c>
      <c r="B224">
        <v>1</v>
      </c>
      <c r="D224">
        <v>1</v>
      </c>
      <c r="E224">
        <v>2</v>
      </c>
      <c r="F224">
        <v>3</v>
      </c>
      <c r="G224">
        <v>4</v>
      </c>
      <c r="I224">
        <v>1</v>
      </c>
      <c r="J224">
        <v>2</v>
      </c>
      <c r="K224">
        <v>3</v>
      </c>
      <c r="L224">
        <v>4</v>
      </c>
      <c r="M224">
        <v>5</v>
      </c>
      <c r="N224">
        <v>6</v>
      </c>
      <c r="O224">
        <v>7</v>
      </c>
      <c r="P224">
        <v>8</v>
      </c>
      <c r="R224" t="s">
        <v>21</v>
      </c>
      <c r="S224">
        <v>1</v>
      </c>
      <c r="T224">
        <v>1</v>
      </c>
      <c r="U224">
        <v>2</v>
      </c>
      <c r="V224">
        <v>3</v>
      </c>
      <c r="W224">
        <v>4</v>
      </c>
      <c r="X224">
        <v>1</v>
      </c>
      <c r="Y224">
        <v>2</v>
      </c>
      <c r="Z224">
        <v>3</v>
      </c>
      <c r="AA224">
        <v>4</v>
      </c>
      <c r="AB224">
        <v>5</v>
      </c>
      <c r="AC224">
        <v>6</v>
      </c>
      <c r="AD224">
        <v>7</v>
      </c>
      <c r="AE224">
        <v>8</v>
      </c>
    </row>
    <row r="225" spans="1:31">
      <c r="A225" t="s">
        <v>87</v>
      </c>
      <c r="B225" s="4">
        <v>45197</v>
      </c>
      <c r="D225">
        <v>75457</v>
      </c>
      <c r="E225">
        <v>94802</v>
      </c>
      <c r="F225">
        <v>55263</v>
      </c>
      <c r="G225">
        <v>62452</v>
      </c>
      <c r="I225">
        <v>78535</v>
      </c>
      <c r="J225">
        <v>147516</v>
      </c>
      <c r="K225">
        <v>120817</v>
      </c>
      <c r="L225">
        <v>105291</v>
      </c>
      <c r="M225">
        <v>109687</v>
      </c>
      <c r="N225">
        <v>58768</v>
      </c>
      <c r="O225">
        <v>66216</v>
      </c>
      <c r="P225">
        <v>135132</v>
      </c>
      <c r="R225" t="s">
        <v>109</v>
      </c>
      <c r="S225" s="4">
        <v>45197</v>
      </c>
      <c r="T225">
        <v>55263</v>
      </c>
      <c r="U225">
        <v>62452</v>
      </c>
      <c r="V225">
        <v>75457</v>
      </c>
      <c r="W225">
        <v>94802</v>
      </c>
      <c r="X225">
        <v>58768</v>
      </c>
      <c r="Y225">
        <v>66216</v>
      </c>
      <c r="Z225">
        <v>78535</v>
      </c>
      <c r="AA225">
        <v>105291</v>
      </c>
      <c r="AB225">
        <v>109687</v>
      </c>
      <c r="AC225">
        <v>120817</v>
      </c>
      <c r="AD225">
        <v>135132</v>
      </c>
      <c r="AE225">
        <v>147516</v>
      </c>
    </row>
    <row r="226" spans="1:31">
      <c r="A226" t="s">
        <v>110</v>
      </c>
      <c r="B226">
        <v>47408</v>
      </c>
      <c r="D226">
        <v>80057</v>
      </c>
      <c r="E226">
        <v>106709</v>
      </c>
      <c r="F226">
        <v>56826</v>
      </c>
      <c r="G226">
        <v>64205</v>
      </c>
      <c r="I226">
        <v>83601</v>
      </c>
      <c r="J226">
        <v>156805</v>
      </c>
      <c r="K226">
        <v>126239</v>
      </c>
      <c r="L226">
        <v>109353</v>
      </c>
      <c r="M226">
        <v>116782</v>
      </c>
      <c r="N226">
        <v>60163</v>
      </c>
      <c r="O226">
        <v>68140</v>
      </c>
      <c r="P226">
        <v>140701</v>
      </c>
      <c r="R226" t="s">
        <v>111</v>
      </c>
      <c r="S226">
        <v>46434</v>
      </c>
      <c r="T226">
        <v>56031</v>
      </c>
      <c r="U226">
        <v>63449</v>
      </c>
      <c r="V226">
        <v>75946</v>
      </c>
      <c r="W226">
        <v>96355</v>
      </c>
      <c r="X226">
        <v>59328</v>
      </c>
      <c r="Y226">
        <v>66694</v>
      </c>
      <c r="Z226">
        <v>78939</v>
      </c>
      <c r="AA226">
        <v>103288</v>
      </c>
      <c r="AB226">
        <v>110228</v>
      </c>
      <c r="AC226">
        <v>121514</v>
      </c>
      <c r="AD226">
        <v>133427</v>
      </c>
      <c r="AE226">
        <v>144382</v>
      </c>
    </row>
    <row r="227" spans="1:31">
      <c r="A227" t="s">
        <v>112</v>
      </c>
      <c r="B227">
        <v>73423</v>
      </c>
      <c r="D227">
        <v>87459</v>
      </c>
      <c r="E227">
        <v>113342</v>
      </c>
      <c r="F227">
        <v>62193</v>
      </c>
      <c r="G227">
        <v>69561</v>
      </c>
      <c r="I227">
        <v>95214</v>
      </c>
      <c r="J227">
        <v>447203</v>
      </c>
      <c r="K227">
        <v>429379</v>
      </c>
      <c r="L227">
        <v>119630</v>
      </c>
      <c r="M227">
        <v>134895</v>
      </c>
      <c r="N227">
        <v>63646</v>
      </c>
      <c r="O227">
        <v>74799</v>
      </c>
      <c r="P227">
        <v>437245</v>
      </c>
      <c r="R227" t="s">
        <v>113</v>
      </c>
      <c r="S227">
        <v>46139</v>
      </c>
      <c r="T227">
        <v>54176</v>
      </c>
      <c r="U227">
        <v>61034</v>
      </c>
      <c r="V227">
        <v>73559</v>
      </c>
      <c r="W227">
        <v>91512</v>
      </c>
      <c r="X227">
        <v>57810</v>
      </c>
      <c r="Y227">
        <v>65207</v>
      </c>
      <c r="Z227">
        <v>77419</v>
      </c>
      <c r="AA227">
        <v>100747</v>
      </c>
      <c r="AB227">
        <v>108006</v>
      </c>
      <c r="AC227">
        <v>117284</v>
      </c>
      <c r="AD227">
        <v>130473</v>
      </c>
      <c r="AE227">
        <v>140323</v>
      </c>
    </row>
    <row r="228" spans="1:31">
      <c r="A228" t="s">
        <v>114</v>
      </c>
      <c r="B228">
        <v>39244</v>
      </c>
      <c r="D228">
        <v>66644</v>
      </c>
      <c r="E228">
        <v>82578</v>
      </c>
      <c r="F228">
        <v>47291</v>
      </c>
      <c r="G228">
        <v>54681</v>
      </c>
      <c r="I228">
        <v>70500</v>
      </c>
      <c r="J228">
        <v>131299</v>
      </c>
      <c r="K228">
        <v>110212</v>
      </c>
      <c r="L228">
        <v>93469</v>
      </c>
      <c r="M228">
        <v>98773</v>
      </c>
      <c r="N228">
        <v>52039</v>
      </c>
      <c r="O228">
        <v>58729</v>
      </c>
      <c r="P228">
        <v>121061</v>
      </c>
      <c r="R228" t="s">
        <v>39</v>
      </c>
      <c r="S228">
        <v>47127</v>
      </c>
      <c r="T228">
        <v>55217</v>
      </c>
      <c r="U228">
        <v>62525</v>
      </c>
      <c r="V228">
        <v>75639</v>
      </c>
      <c r="W228">
        <v>94412</v>
      </c>
      <c r="X228">
        <v>58054</v>
      </c>
      <c r="Y228">
        <v>65257</v>
      </c>
      <c r="Z228">
        <v>77829</v>
      </c>
      <c r="AA228">
        <v>105277</v>
      </c>
      <c r="AB228">
        <v>110085</v>
      </c>
      <c r="AC228">
        <v>119725</v>
      </c>
      <c r="AD228">
        <v>134877</v>
      </c>
      <c r="AE228">
        <v>148027</v>
      </c>
    </row>
    <row r="229" spans="1:31">
      <c r="A229" t="s">
        <v>88</v>
      </c>
      <c r="B229">
        <v>45465</v>
      </c>
      <c r="D229">
        <v>75546.1491426181</v>
      </c>
      <c r="E229">
        <v>96199.3055625261</v>
      </c>
      <c r="F229">
        <v>54631.6860727729</v>
      </c>
      <c r="G229">
        <v>61882.0450020911</v>
      </c>
      <c r="I229">
        <v>79163.4951480676</v>
      </c>
      <c r="J229">
        <v>148077.539484691</v>
      </c>
      <c r="K229">
        <v>121006.594612681</v>
      </c>
      <c r="L229">
        <v>104863.203530199</v>
      </c>
      <c r="M229">
        <v>110365.858290112</v>
      </c>
      <c r="N229">
        <v>58731.5730299481</v>
      </c>
      <c r="O229">
        <v>66223.9855278567</v>
      </c>
      <c r="P229">
        <v>135077.797389995</v>
      </c>
      <c r="R229" t="s">
        <v>41</v>
      </c>
      <c r="S229">
        <v>45430</v>
      </c>
      <c r="T229">
        <v>55865</v>
      </c>
      <c r="U229">
        <v>62997</v>
      </c>
      <c r="V229">
        <v>75606</v>
      </c>
      <c r="W229">
        <v>95257</v>
      </c>
      <c r="X229">
        <v>59323</v>
      </c>
      <c r="Y229">
        <v>66869</v>
      </c>
      <c r="Z229">
        <v>79636</v>
      </c>
      <c r="AA229">
        <v>104008</v>
      </c>
      <c r="AB229">
        <v>116274</v>
      </c>
      <c r="AC229">
        <v>126223</v>
      </c>
      <c r="AD229">
        <v>138812</v>
      </c>
      <c r="AE229">
        <v>151119</v>
      </c>
    </row>
    <row r="230" spans="1:16">
      <c r="A230" t="s">
        <v>89</v>
      </c>
      <c r="B230">
        <v>0</v>
      </c>
      <c r="D230">
        <v>0</v>
      </c>
      <c r="E230">
        <v>0</v>
      </c>
      <c r="F230">
        <v>0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2" spans="1:1">
      <c r="A232" t="s">
        <v>35</v>
      </c>
    </row>
    <row r="233" spans="1:16">
      <c r="A233" t="s">
        <v>87</v>
      </c>
      <c r="B233">
        <v>46434</v>
      </c>
      <c r="D233">
        <v>96355</v>
      </c>
      <c r="E233">
        <v>75946</v>
      </c>
      <c r="F233">
        <v>63449</v>
      </c>
      <c r="G233">
        <v>56031</v>
      </c>
      <c r="I233">
        <v>59328</v>
      </c>
      <c r="J233">
        <v>66694</v>
      </c>
      <c r="K233">
        <v>78939</v>
      </c>
      <c r="L233">
        <v>103288</v>
      </c>
      <c r="M233">
        <v>110228</v>
      </c>
      <c r="N233">
        <v>121514</v>
      </c>
      <c r="O233">
        <v>133427</v>
      </c>
      <c r="P233">
        <v>144382</v>
      </c>
    </row>
    <row r="234" spans="1:16">
      <c r="A234" t="s">
        <v>110</v>
      </c>
      <c r="B234">
        <v>53795</v>
      </c>
      <c r="D234">
        <v>108031</v>
      </c>
      <c r="E234">
        <v>80491</v>
      </c>
      <c r="F234">
        <v>65556</v>
      </c>
      <c r="G234">
        <v>57566</v>
      </c>
      <c r="I234">
        <v>60768</v>
      </c>
      <c r="J234">
        <v>68624</v>
      </c>
      <c r="K234">
        <v>83958</v>
      </c>
      <c r="L234">
        <v>108968</v>
      </c>
      <c r="M234">
        <v>115868</v>
      </c>
      <c r="N234">
        <v>126833</v>
      </c>
      <c r="O234">
        <v>139026</v>
      </c>
      <c r="P234">
        <v>152923</v>
      </c>
    </row>
    <row r="235" spans="1:16">
      <c r="A235" t="s">
        <v>112</v>
      </c>
      <c r="B235">
        <v>60328</v>
      </c>
      <c r="D235">
        <v>114636</v>
      </c>
      <c r="E235">
        <v>95533</v>
      </c>
      <c r="F235">
        <v>72512</v>
      </c>
      <c r="G235">
        <v>68552</v>
      </c>
      <c r="I235">
        <v>69933</v>
      </c>
      <c r="J235">
        <v>81143</v>
      </c>
      <c r="K235">
        <v>100491</v>
      </c>
      <c r="L235">
        <v>121641</v>
      </c>
      <c r="M235">
        <v>126659</v>
      </c>
      <c r="N235">
        <v>368347</v>
      </c>
      <c r="O235">
        <v>384702</v>
      </c>
      <c r="P235">
        <v>396057</v>
      </c>
    </row>
    <row r="236" spans="1:16">
      <c r="A236" t="s">
        <v>114</v>
      </c>
      <c r="B236">
        <v>43553</v>
      </c>
      <c r="D236">
        <v>86944</v>
      </c>
      <c r="E236">
        <v>68292</v>
      </c>
      <c r="F236">
        <v>55063</v>
      </c>
      <c r="G236">
        <v>49057</v>
      </c>
      <c r="I236">
        <v>53669</v>
      </c>
      <c r="J236">
        <v>60185</v>
      </c>
      <c r="K236">
        <v>72165</v>
      </c>
      <c r="L236">
        <v>91583</v>
      </c>
      <c r="M236">
        <v>101043</v>
      </c>
      <c r="N236">
        <v>108393</v>
      </c>
      <c r="O236">
        <v>120750</v>
      </c>
      <c r="P236">
        <v>131776</v>
      </c>
    </row>
    <row r="237" spans="1:16">
      <c r="A237" t="s">
        <v>88</v>
      </c>
      <c r="B237">
        <v>47290.13</v>
      </c>
      <c r="D237">
        <v>97613.3129496402</v>
      </c>
      <c r="E237">
        <v>76106.3317717918</v>
      </c>
      <c r="F237">
        <v>63073.6580224192</v>
      </c>
      <c r="G237">
        <v>55603.4636105069</v>
      </c>
      <c r="I237">
        <v>59313.6122636774</v>
      </c>
      <c r="J237">
        <v>66710.8750209135</v>
      </c>
      <c r="K237">
        <v>79510.12</v>
      </c>
      <c r="L237">
        <v>103295.678015726</v>
      </c>
      <c r="M237">
        <v>110669.560983771</v>
      </c>
      <c r="N237">
        <v>121168.738497574</v>
      </c>
      <c r="O237">
        <v>133252.246695666</v>
      </c>
      <c r="P237">
        <v>144762.551112598</v>
      </c>
    </row>
    <row r="238" spans="1:7">
      <c r="A238" t="s">
        <v>89</v>
      </c>
      <c r="D238">
        <v>0</v>
      </c>
      <c r="E238">
        <v>0</v>
      </c>
      <c r="F238">
        <v>0</v>
      </c>
      <c r="G238">
        <v>0</v>
      </c>
    </row>
    <row r="240" spans="1:1">
      <c r="A240" t="s">
        <v>37</v>
      </c>
    </row>
    <row r="241" spans="1:16">
      <c r="A241" t="s">
        <v>87</v>
      </c>
      <c r="B241">
        <v>46139</v>
      </c>
      <c r="D241">
        <v>54176</v>
      </c>
      <c r="E241">
        <v>61034</v>
      </c>
      <c r="F241">
        <v>73559</v>
      </c>
      <c r="G241">
        <v>91512</v>
      </c>
      <c r="I241">
        <v>57810</v>
      </c>
      <c r="J241">
        <v>65207</v>
      </c>
      <c r="K241">
        <v>77419</v>
      </c>
      <c r="L241">
        <v>100747</v>
      </c>
      <c r="M241">
        <v>108006</v>
      </c>
      <c r="N241">
        <v>117284</v>
      </c>
      <c r="O241">
        <v>130473</v>
      </c>
      <c r="P241">
        <v>140323</v>
      </c>
    </row>
    <row r="242" spans="1:16">
      <c r="A242" t="s">
        <v>110</v>
      </c>
      <c r="B242">
        <v>52800</v>
      </c>
      <c r="D242">
        <v>56096</v>
      </c>
      <c r="E242">
        <v>63048</v>
      </c>
      <c r="F242">
        <v>77263</v>
      </c>
      <c r="G242">
        <v>104253</v>
      </c>
      <c r="I242">
        <v>59746</v>
      </c>
      <c r="J242">
        <v>67267</v>
      </c>
      <c r="K242">
        <v>81964</v>
      </c>
      <c r="L242">
        <v>104704</v>
      </c>
      <c r="M242">
        <v>112755</v>
      </c>
      <c r="N242">
        <v>123985</v>
      </c>
      <c r="O242">
        <v>135690</v>
      </c>
      <c r="P242">
        <v>149105</v>
      </c>
    </row>
    <row r="243" spans="1:16">
      <c r="A243" t="s">
        <v>112</v>
      </c>
      <c r="B243">
        <v>59117</v>
      </c>
      <c r="D243">
        <v>63569</v>
      </c>
      <c r="E243">
        <v>76261</v>
      </c>
      <c r="F243">
        <v>86951</v>
      </c>
      <c r="G243">
        <v>110881</v>
      </c>
      <c r="I243">
        <v>63940</v>
      </c>
      <c r="J243">
        <v>72099</v>
      </c>
      <c r="K243">
        <v>96979</v>
      </c>
      <c r="L243">
        <v>121656</v>
      </c>
      <c r="M243">
        <v>125897</v>
      </c>
      <c r="N243">
        <v>469984</v>
      </c>
      <c r="O243">
        <v>488095</v>
      </c>
      <c r="P243">
        <v>503068</v>
      </c>
    </row>
    <row r="244" spans="1:16">
      <c r="A244" t="s">
        <v>114</v>
      </c>
      <c r="B244">
        <v>44505</v>
      </c>
      <c r="D244">
        <v>46457</v>
      </c>
      <c r="E244">
        <v>53466</v>
      </c>
      <c r="F244">
        <v>65179</v>
      </c>
      <c r="G244">
        <v>79113</v>
      </c>
      <c r="I244">
        <v>51911</v>
      </c>
      <c r="J244">
        <v>58528</v>
      </c>
      <c r="K244">
        <v>70403</v>
      </c>
      <c r="L244">
        <v>88563</v>
      </c>
      <c r="M244">
        <v>98162</v>
      </c>
      <c r="N244">
        <v>104635</v>
      </c>
      <c r="O244">
        <v>116171</v>
      </c>
      <c r="P244">
        <v>127191</v>
      </c>
    </row>
    <row r="245" spans="1:16">
      <c r="A245" t="s">
        <v>88</v>
      </c>
      <c r="B245">
        <v>46661.76</v>
      </c>
      <c r="D245">
        <v>53518.2624006691</v>
      </c>
      <c r="E245">
        <v>60453.1511501463</v>
      </c>
      <c r="F245">
        <v>73259.6694270179</v>
      </c>
      <c r="G245">
        <v>92916.478711836</v>
      </c>
      <c r="I245">
        <v>57849.000752886</v>
      </c>
      <c r="J245">
        <v>65204.66764263</v>
      </c>
      <c r="K245">
        <v>77880.208</v>
      </c>
      <c r="L245">
        <v>100594.868746862</v>
      </c>
      <c r="M245">
        <v>108399.218838882</v>
      </c>
      <c r="N245">
        <v>117535.666220511</v>
      </c>
      <c r="O245">
        <v>130263.745691818</v>
      </c>
      <c r="P245">
        <v>140916.0041827</v>
      </c>
    </row>
    <row r="246" spans="1:7">
      <c r="A246" t="s">
        <v>89</v>
      </c>
      <c r="B246">
        <v>0</v>
      </c>
      <c r="D246">
        <v>0</v>
      </c>
      <c r="E246">
        <v>0</v>
      </c>
      <c r="F246">
        <v>0</v>
      </c>
      <c r="G246">
        <v>0</v>
      </c>
    </row>
    <row r="248" spans="1:1">
      <c r="A248" t="s">
        <v>39</v>
      </c>
    </row>
    <row r="249" spans="1:16">
      <c r="A249" t="s">
        <v>87</v>
      </c>
      <c r="B249">
        <v>47127</v>
      </c>
      <c r="D249">
        <v>55217</v>
      </c>
      <c r="E249">
        <v>62525</v>
      </c>
      <c r="F249">
        <v>75639</v>
      </c>
      <c r="G249">
        <v>94412</v>
      </c>
      <c r="I249">
        <v>58054</v>
      </c>
      <c r="J249">
        <v>65257</v>
      </c>
      <c r="K249">
        <v>77829</v>
      </c>
      <c r="L249">
        <v>105277</v>
      </c>
      <c r="M249">
        <v>110085</v>
      </c>
      <c r="N249">
        <v>119725</v>
      </c>
      <c r="O249">
        <v>134877</v>
      </c>
      <c r="P249">
        <v>148027</v>
      </c>
    </row>
    <row r="250" spans="1:16">
      <c r="A250" t="s">
        <v>110</v>
      </c>
      <c r="B250">
        <v>54542</v>
      </c>
      <c r="D250">
        <v>56764</v>
      </c>
      <c r="E250">
        <v>64362</v>
      </c>
      <c r="F250">
        <v>80210</v>
      </c>
      <c r="G250">
        <v>104084</v>
      </c>
      <c r="I250">
        <v>59654</v>
      </c>
      <c r="J250">
        <v>67281</v>
      </c>
      <c r="K250">
        <v>82683</v>
      </c>
      <c r="L250">
        <v>108524</v>
      </c>
      <c r="M250">
        <v>116759</v>
      </c>
      <c r="N250">
        <v>125122</v>
      </c>
      <c r="O250">
        <v>139963</v>
      </c>
      <c r="P250">
        <v>157356</v>
      </c>
    </row>
    <row r="251" spans="1:16">
      <c r="A251" t="s">
        <v>112</v>
      </c>
      <c r="B251">
        <v>205182</v>
      </c>
      <c r="D251">
        <v>59943</v>
      </c>
      <c r="E251">
        <v>70271</v>
      </c>
      <c r="F251">
        <v>84277</v>
      </c>
      <c r="G251">
        <v>116274</v>
      </c>
      <c r="I251">
        <v>82163</v>
      </c>
      <c r="J251">
        <v>97790</v>
      </c>
      <c r="K251">
        <v>103632</v>
      </c>
      <c r="L251">
        <v>129749</v>
      </c>
      <c r="M251">
        <v>149635</v>
      </c>
      <c r="N251">
        <v>361486</v>
      </c>
      <c r="O251">
        <v>467728</v>
      </c>
      <c r="P251">
        <v>473077</v>
      </c>
    </row>
    <row r="252" spans="1:16">
      <c r="A252" t="s">
        <v>114</v>
      </c>
      <c r="B252">
        <v>45126</v>
      </c>
      <c r="D252">
        <v>47876</v>
      </c>
      <c r="E252">
        <v>54849</v>
      </c>
      <c r="F252">
        <v>66848</v>
      </c>
      <c r="G252">
        <v>83764</v>
      </c>
      <c r="I252">
        <v>51058</v>
      </c>
      <c r="J252">
        <v>57854</v>
      </c>
      <c r="K252">
        <v>70700</v>
      </c>
      <c r="L252">
        <v>91320</v>
      </c>
      <c r="M252">
        <v>99661</v>
      </c>
      <c r="N252">
        <v>108757</v>
      </c>
      <c r="O252">
        <v>120336</v>
      </c>
      <c r="P252">
        <v>135023</v>
      </c>
    </row>
    <row r="253" spans="1:16">
      <c r="A253" t="s">
        <v>88</v>
      </c>
      <c r="B253">
        <v>48039.95</v>
      </c>
      <c r="D253">
        <v>54828.3289275556</v>
      </c>
      <c r="E253">
        <v>62175.2300485193</v>
      </c>
      <c r="F253">
        <v>75833.9249623557</v>
      </c>
      <c r="G253">
        <v>95377.2298812113</v>
      </c>
      <c r="I253">
        <v>58085.2538899113</v>
      </c>
      <c r="J253">
        <v>65319.0636606993</v>
      </c>
      <c r="K253">
        <v>78386.1401204617</v>
      </c>
      <c r="L253">
        <v>104319.708884055</v>
      </c>
      <c r="M253">
        <v>110438.1200435</v>
      </c>
      <c r="N253">
        <v>120004.9</v>
      </c>
      <c r="O253">
        <v>134785.686715743</v>
      </c>
      <c r="P253">
        <v>148709.424293123</v>
      </c>
    </row>
    <row r="254" spans="1:2">
      <c r="A254" t="s">
        <v>89</v>
      </c>
      <c r="B254">
        <v>0</v>
      </c>
    </row>
    <row r="256" spans="1:1">
      <c r="A256" t="s">
        <v>41</v>
      </c>
    </row>
    <row r="257" spans="1:16">
      <c r="A257" t="s">
        <v>87</v>
      </c>
      <c r="B257">
        <v>45430</v>
      </c>
      <c r="D257">
        <v>55865</v>
      </c>
      <c r="E257">
        <v>62997</v>
      </c>
      <c r="F257">
        <v>75606</v>
      </c>
      <c r="G257">
        <v>95257</v>
      </c>
      <c r="I257">
        <v>59323</v>
      </c>
      <c r="J257">
        <v>66869</v>
      </c>
      <c r="K257">
        <v>79636</v>
      </c>
      <c r="L257">
        <v>104008</v>
      </c>
      <c r="M257">
        <v>116274</v>
      </c>
      <c r="N257">
        <v>126223</v>
      </c>
      <c r="O257">
        <v>138812</v>
      </c>
      <c r="P257">
        <v>151119</v>
      </c>
    </row>
    <row r="258" spans="1:16">
      <c r="A258" t="s">
        <v>110</v>
      </c>
      <c r="B258">
        <v>48276</v>
      </c>
      <c r="D258">
        <v>57417</v>
      </c>
      <c r="E258">
        <v>64854</v>
      </c>
      <c r="F258">
        <v>80512</v>
      </c>
      <c r="G258">
        <v>106210</v>
      </c>
      <c r="I258">
        <v>60914</v>
      </c>
      <c r="J258">
        <v>68874</v>
      </c>
      <c r="K258">
        <v>84926</v>
      </c>
      <c r="L258">
        <v>117951</v>
      </c>
      <c r="M258">
        <v>125372</v>
      </c>
      <c r="N258">
        <v>136855</v>
      </c>
      <c r="O258">
        <v>150308</v>
      </c>
      <c r="P258">
        <v>164738</v>
      </c>
    </row>
    <row r="259" spans="1:16">
      <c r="A259" t="s">
        <v>112</v>
      </c>
      <c r="B259">
        <v>58984</v>
      </c>
      <c r="D259">
        <v>68353</v>
      </c>
      <c r="E259">
        <v>75039</v>
      </c>
      <c r="F259">
        <v>91100</v>
      </c>
      <c r="G259">
        <v>111623</v>
      </c>
      <c r="I259">
        <v>86890</v>
      </c>
      <c r="J259">
        <v>102195</v>
      </c>
      <c r="K259">
        <v>122217</v>
      </c>
      <c r="L259">
        <v>134914</v>
      </c>
      <c r="M259">
        <v>147724</v>
      </c>
      <c r="N259">
        <v>391027</v>
      </c>
      <c r="O259">
        <v>399317</v>
      </c>
      <c r="P259">
        <v>406198</v>
      </c>
    </row>
    <row r="260" spans="1:16">
      <c r="A260" t="s">
        <v>114</v>
      </c>
      <c r="B260">
        <v>43562</v>
      </c>
      <c r="D260">
        <v>48262</v>
      </c>
      <c r="E260">
        <v>55760</v>
      </c>
      <c r="F260">
        <v>67604</v>
      </c>
      <c r="G260">
        <v>83837</v>
      </c>
      <c r="I260">
        <v>55011</v>
      </c>
      <c r="J260">
        <v>62350</v>
      </c>
      <c r="K260">
        <v>73767</v>
      </c>
      <c r="L260">
        <v>94209</v>
      </c>
      <c r="M260">
        <v>102366</v>
      </c>
      <c r="N260">
        <v>110638</v>
      </c>
      <c r="O260">
        <v>121638</v>
      </c>
      <c r="P260">
        <v>133715</v>
      </c>
    </row>
    <row r="261" spans="1:16">
      <c r="A261" t="s">
        <v>88</v>
      </c>
      <c r="B261">
        <v>45812.33</v>
      </c>
      <c r="D261">
        <v>55377.7210975405</v>
      </c>
      <c r="E261">
        <v>62581.3321900619</v>
      </c>
      <c r="F261">
        <v>75745.4728961017</v>
      </c>
      <c r="G261">
        <v>96561.7361552618</v>
      </c>
      <c r="I261">
        <v>59333.5574703028</v>
      </c>
      <c r="J261">
        <v>66899.1116780993</v>
      </c>
      <c r="K261">
        <v>80315.3558641459</v>
      </c>
      <c r="L261">
        <v>105650.359461268</v>
      </c>
      <c r="M261">
        <v>115803.16764263</v>
      </c>
      <c r="N261">
        <v>126572.974903797</v>
      </c>
      <c r="O261">
        <v>139562.722185</v>
      </c>
      <c r="P261">
        <v>151555.865066086</v>
      </c>
    </row>
    <row r="262" spans="1:2">
      <c r="A262" t="s">
        <v>89</v>
      </c>
      <c r="B262">
        <v>0</v>
      </c>
    </row>
    <row r="264" spans="1:30">
      <c r="A264" t="s">
        <v>115</v>
      </c>
      <c r="Q264" t="s">
        <v>115</v>
      </c>
      <c r="R264">
        <v>1</v>
      </c>
      <c r="S264">
        <v>1</v>
      </c>
      <c r="T264">
        <v>2</v>
      </c>
      <c r="U264">
        <v>3</v>
      </c>
      <c r="V264">
        <v>4</v>
      </c>
      <c r="W264">
        <v>1</v>
      </c>
      <c r="X264">
        <v>2</v>
      </c>
      <c r="Y264">
        <v>3</v>
      </c>
      <c r="Z264">
        <v>4</v>
      </c>
      <c r="AA264">
        <v>5</v>
      </c>
      <c r="AB264">
        <v>6</v>
      </c>
      <c r="AC264">
        <v>7</v>
      </c>
      <c r="AD264">
        <v>8</v>
      </c>
    </row>
    <row r="265" spans="1:30">
      <c r="A265" t="s">
        <v>108</v>
      </c>
      <c r="B265">
        <v>1</v>
      </c>
      <c r="D265">
        <v>1</v>
      </c>
      <c r="E265">
        <v>2</v>
      </c>
      <c r="F265">
        <v>3</v>
      </c>
      <c r="G265">
        <v>4</v>
      </c>
      <c r="I265">
        <v>1</v>
      </c>
      <c r="J265">
        <v>2</v>
      </c>
      <c r="K265">
        <v>3</v>
      </c>
      <c r="L265">
        <v>4</v>
      </c>
      <c r="M265">
        <v>5</v>
      </c>
      <c r="N265">
        <v>6</v>
      </c>
      <c r="O265">
        <v>7</v>
      </c>
      <c r="P265">
        <v>8</v>
      </c>
      <c r="Q265" t="s">
        <v>109</v>
      </c>
      <c r="R265">
        <v>108647</v>
      </c>
      <c r="S265">
        <v>110597</v>
      </c>
      <c r="T265">
        <v>121733</v>
      </c>
      <c r="U265">
        <v>130622</v>
      </c>
      <c r="V265">
        <v>145029</v>
      </c>
      <c r="W265">
        <v>120329</v>
      </c>
      <c r="X265">
        <v>129855</v>
      </c>
      <c r="Y265">
        <v>138321</v>
      </c>
      <c r="Z265">
        <v>152977</v>
      </c>
      <c r="AA265">
        <v>176158</v>
      </c>
      <c r="AB265">
        <v>190420</v>
      </c>
      <c r="AC265">
        <v>202391</v>
      </c>
      <c r="AD265">
        <v>213154</v>
      </c>
    </row>
    <row r="266" spans="1:30">
      <c r="A266" t="s">
        <v>87</v>
      </c>
      <c r="B266">
        <v>108647</v>
      </c>
      <c r="D266">
        <v>110597</v>
      </c>
      <c r="E266">
        <v>121733</v>
      </c>
      <c r="F266">
        <v>130622</v>
      </c>
      <c r="G266">
        <v>145029</v>
      </c>
      <c r="I266">
        <v>120329</v>
      </c>
      <c r="J266">
        <v>129855</v>
      </c>
      <c r="K266">
        <v>138321</v>
      </c>
      <c r="L266">
        <v>152977</v>
      </c>
      <c r="M266">
        <v>176158</v>
      </c>
      <c r="N266">
        <v>190420</v>
      </c>
      <c r="O266">
        <v>202391</v>
      </c>
      <c r="P266">
        <v>213154</v>
      </c>
      <c r="Q266" t="s">
        <v>111</v>
      </c>
      <c r="R266">
        <v>112523</v>
      </c>
      <c r="S266">
        <v>121930</v>
      </c>
      <c r="T266">
        <v>128690</v>
      </c>
      <c r="U266">
        <v>139467</v>
      </c>
      <c r="V266">
        <v>153193</v>
      </c>
      <c r="W266">
        <v>128283</v>
      </c>
      <c r="X266">
        <v>133647</v>
      </c>
      <c r="Y266">
        <v>145813</v>
      </c>
      <c r="Z266">
        <v>159906</v>
      </c>
      <c r="AA266">
        <v>180798</v>
      </c>
      <c r="AB266">
        <v>192292</v>
      </c>
      <c r="AC266">
        <v>206878</v>
      </c>
      <c r="AD266">
        <v>216553</v>
      </c>
    </row>
    <row r="267" spans="1:30">
      <c r="A267" t="s">
        <v>110</v>
      </c>
      <c r="B267">
        <v>119280</v>
      </c>
      <c r="D267">
        <v>123025</v>
      </c>
      <c r="E267">
        <v>135388</v>
      </c>
      <c r="F267">
        <v>143296</v>
      </c>
      <c r="G267">
        <v>157982</v>
      </c>
      <c r="I267">
        <v>135657</v>
      </c>
      <c r="J267">
        <v>143758</v>
      </c>
      <c r="K267">
        <v>153201</v>
      </c>
      <c r="L267">
        <v>171783</v>
      </c>
      <c r="M267">
        <v>190355</v>
      </c>
      <c r="N267">
        <v>459113</v>
      </c>
      <c r="O267">
        <v>474087</v>
      </c>
      <c r="P267">
        <v>482185</v>
      </c>
      <c r="Q267" t="s">
        <v>113</v>
      </c>
      <c r="R267">
        <v>195864</v>
      </c>
      <c r="S267">
        <v>193162</v>
      </c>
      <c r="T267">
        <v>204384</v>
      </c>
      <c r="U267">
        <v>214274</v>
      </c>
      <c r="V267">
        <v>227940</v>
      </c>
      <c r="W267">
        <v>207315</v>
      </c>
      <c r="X267">
        <v>213313</v>
      </c>
      <c r="Y267">
        <v>223431</v>
      </c>
      <c r="Z267">
        <v>237700</v>
      </c>
      <c r="AA267">
        <v>258528</v>
      </c>
      <c r="AB267">
        <v>270509</v>
      </c>
      <c r="AC267">
        <v>283627</v>
      </c>
      <c r="AD267">
        <v>295460</v>
      </c>
    </row>
    <row r="268" spans="1:30">
      <c r="A268" t="s">
        <v>112</v>
      </c>
      <c r="B268">
        <v>131915</v>
      </c>
      <c r="D268">
        <v>128770</v>
      </c>
      <c r="E268">
        <v>143337</v>
      </c>
      <c r="F268">
        <v>149358</v>
      </c>
      <c r="G268">
        <v>165855</v>
      </c>
      <c r="I268">
        <v>138021</v>
      </c>
      <c r="J268">
        <v>151499</v>
      </c>
      <c r="K268">
        <v>159621</v>
      </c>
      <c r="L268">
        <v>175706</v>
      </c>
      <c r="M268">
        <v>201532</v>
      </c>
      <c r="N268">
        <v>497854</v>
      </c>
      <c r="O268">
        <v>510684</v>
      </c>
      <c r="P268">
        <v>515551</v>
      </c>
      <c r="Q268" t="s">
        <v>39</v>
      </c>
      <c r="R268">
        <v>441358</v>
      </c>
      <c r="S268">
        <v>448369</v>
      </c>
      <c r="T268">
        <v>456233</v>
      </c>
      <c r="U268">
        <v>465142</v>
      </c>
      <c r="V268">
        <v>479618</v>
      </c>
      <c r="W268">
        <v>442327</v>
      </c>
      <c r="X268">
        <v>450587</v>
      </c>
      <c r="Y268">
        <v>460102</v>
      </c>
      <c r="Z268">
        <v>473351</v>
      </c>
      <c r="AA268">
        <v>497887</v>
      </c>
      <c r="AB268">
        <v>510913</v>
      </c>
      <c r="AC268">
        <v>523030</v>
      </c>
      <c r="AD268">
        <v>535818</v>
      </c>
    </row>
    <row r="269" spans="1:30">
      <c r="A269" t="s">
        <v>114</v>
      </c>
      <c r="B269">
        <v>91712</v>
      </c>
      <c r="D269">
        <v>98704</v>
      </c>
      <c r="E269">
        <v>109558</v>
      </c>
      <c r="F269">
        <v>112763</v>
      </c>
      <c r="G269">
        <v>129610</v>
      </c>
      <c r="I269">
        <v>105775</v>
      </c>
      <c r="J269">
        <v>113183</v>
      </c>
      <c r="K269">
        <v>124645</v>
      </c>
      <c r="L269">
        <v>139439</v>
      </c>
      <c r="M269">
        <v>157336</v>
      </c>
      <c r="N269">
        <v>166103</v>
      </c>
      <c r="O269">
        <v>174254</v>
      </c>
      <c r="P269">
        <v>190069</v>
      </c>
      <c r="Q269" t="s">
        <v>41</v>
      </c>
      <c r="R269">
        <v>1936591</v>
      </c>
      <c r="S269">
        <v>1962997</v>
      </c>
      <c r="T269">
        <v>1974803</v>
      </c>
      <c r="U269">
        <v>1982466</v>
      </c>
      <c r="V269">
        <v>1998505</v>
      </c>
      <c r="W269">
        <v>1950810</v>
      </c>
      <c r="X269">
        <v>1957612</v>
      </c>
      <c r="Y269">
        <v>1969395</v>
      </c>
      <c r="Z269">
        <v>1980977</v>
      </c>
      <c r="AA269">
        <v>2009829</v>
      </c>
      <c r="AB269">
        <v>2022796</v>
      </c>
      <c r="AC269">
        <v>2035671</v>
      </c>
      <c r="AD269">
        <v>2047396</v>
      </c>
    </row>
    <row r="270" spans="1:16">
      <c r="A270" t="s">
        <v>88</v>
      </c>
      <c r="B270">
        <v>108445.494382022</v>
      </c>
      <c r="D270">
        <v>111265.101123595</v>
      </c>
      <c r="E270">
        <v>122853.775280898</v>
      </c>
      <c r="F270">
        <v>131578.707865168</v>
      </c>
      <c r="G270">
        <v>144950.730337078</v>
      </c>
      <c r="I270">
        <v>120268.078651685</v>
      </c>
      <c r="J270">
        <v>130075.932584269</v>
      </c>
      <c r="K270">
        <v>139372.516853932</v>
      </c>
      <c r="L270">
        <v>154415.460674157</v>
      </c>
      <c r="M270">
        <v>175693.15730337</v>
      </c>
      <c r="N270">
        <v>235844.325842696</v>
      </c>
      <c r="O270">
        <v>248145.146067415</v>
      </c>
      <c r="P270">
        <v>258894.280898876</v>
      </c>
    </row>
    <row r="271" spans="1:2">
      <c r="A271" t="s">
        <v>89</v>
      </c>
      <c r="B271">
        <v>0</v>
      </c>
    </row>
    <row r="273" spans="1:1">
      <c r="A273" t="s">
        <v>35</v>
      </c>
    </row>
    <row r="274" spans="1:16">
      <c r="A274" t="s">
        <v>87</v>
      </c>
      <c r="B274">
        <v>112523</v>
      </c>
      <c r="D274">
        <v>121930</v>
      </c>
      <c r="E274">
        <v>128690</v>
      </c>
      <c r="F274">
        <v>139467</v>
      </c>
      <c r="G274">
        <v>153193</v>
      </c>
      <c r="I274">
        <v>128283</v>
      </c>
      <c r="J274">
        <v>133647</v>
      </c>
      <c r="K274">
        <v>145813</v>
      </c>
      <c r="L274">
        <v>159906</v>
      </c>
      <c r="M274">
        <v>180798</v>
      </c>
      <c r="N274">
        <v>192292</v>
      </c>
      <c r="O274">
        <v>206878</v>
      </c>
      <c r="P274">
        <v>216553</v>
      </c>
    </row>
    <row r="275" spans="1:16">
      <c r="A275" t="s">
        <v>110</v>
      </c>
      <c r="B275">
        <v>121521</v>
      </c>
      <c r="D275">
        <v>130574</v>
      </c>
      <c r="E275">
        <v>140894</v>
      </c>
      <c r="F275">
        <v>150100</v>
      </c>
      <c r="G275">
        <v>166882</v>
      </c>
      <c r="I275">
        <v>137182</v>
      </c>
      <c r="J275">
        <v>145808</v>
      </c>
      <c r="K275">
        <v>155846</v>
      </c>
      <c r="L275">
        <v>168821</v>
      </c>
      <c r="M275">
        <v>194580</v>
      </c>
      <c r="N275">
        <v>207243</v>
      </c>
      <c r="O275">
        <v>228099</v>
      </c>
      <c r="P275">
        <v>234046</v>
      </c>
    </row>
    <row r="276" spans="1:16">
      <c r="A276" t="s">
        <v>112</v>
      </c>
      <c r="B276">
        <v>138225</v>
      </c>
      <c r="D276">
        <v>135664</v>
      </c>
      <c r="E276">
        <v>146858</v>
      </c>
      <c r="F276">
        <v>158811</v>
      </c>
      <c r="G276">
        <v>175577</v>
      </c>
      <c r="I276">
        <v>144685</v>
      </c>
      <c r="J276">
        <v>148586</v>
      </c>
      <c r="K276">
        <v>158927</v>
      </c>
      <c r="L276">
        <v>170072</v>
      </c>
      <c r="M276">
        <v>200039</v>
      </c>
      <c r="N276">
        <v>472278</v>
      </c>
      <c r="O276">
        <v>497251</v>
      </c>
      <c r="P276">
        <v>500517</v>
      </c>
    </row>
    <row r="277" spans="1:16">
      <c r="A277" t="s">
        <v>114</v>
      </c>
      <c r="B277">
        <v>97421</v>
      </c>
      <c r="D277">
        <v>97668</v>
      </c>
      <c r="E277">
        <v>107231</v>
      </c>
      <c r="F277">
        <v>115617</v>
      </c>
      <c r="G277">
        <v>132305</v>
      </c>
      <c r="I277">
        <v>109585</v>
      </c>
      <c r="J277">
        <v>120101</v>
      </c>
      <c r="K277">
        <v>123300</v>
      </c>
      <c r="L277">
        <v>140011</v>
      </c>
      <c r="M277">
        <v>158463</v>
      </c>
      <c r="N277">
        <v>172019</v>
      </c>
      <c r="O277">
        <v>188049</v>
      </c>
      <c r="P277">
        <v>199739</v>
      </c>
    </row>
    <row r="278" spans="1:16">
      <c r="A278" t="s">
        <v>88</v>
      </c>
      <c r="B278">
        <v>111336.258426966</v>
      </c>
      <c r="D278">
        <v>118817.966292134</v>
      </c>
      <c r="E278">
        <v>127938.078651685</v>
      </c>
      <c r="F278">
        <v>137480.348314606</v>
      </c>
      <c r="G278">
        <v>152217.80898</v>
      </c>
      <c r="I278">
        <v>128333.382022471</v>
      </c>
      <c r="J278">
        <v>134105.561797752</v>
      </c>
      <c r="K278">
        <v>145051.528089887</v>
      </c>
      <c r="L278">
        <v>158553.764044943</v>
      </c>
      <c r="M278">
        <v>180842.865168539</v>
      </c>
      <c r="N278">
        <v>198508.056179775</v>
      </c>
      <c r="O278">
        <v>218818.426966292</v>
      </c>
      <c r="P278">
        <v>228659.11235955</v>
      </c>
    </row>
    <row r="279" spans="1:1">
      <c r="A279" t="s">
        <v>89</v>
      </c>
    </row>
    <row r="281" spans="1:1">
      <c r="A281" t="s">
        <v>37</v>
      </c>
    </row>
    <row r="282" spans="1:16">
      <c r="A282" t="s">
        <v>87</v>
      </c>
      <c r="B282">
        <v>195864</v>
      </c>
      <c r="D282">
        <v>193162</v>
      </c>
      <c r="E282">
        <v>204384</v>
      </c>
      <c r="F282">
        <v>214274</v>
      </c>
      <c r="G282">
        <v>227940</v>
      </c>
      <c r="I282">
        <v>207315</v>
      </c>
      <c r="J282">
        <v>213313</v>
      </c>
      <c r="K282">
        <v>223431</v>
      </c>
      <c r="L282">
        <v>237700</v>
      </c>
      <c r="M282">
        <v>258528</v>
      </c>
      <c r="N282">
        <v>270509</v>
      </c>
      <c r="O282">
        <v>283627</v>
      </c>
      <c r="P282">
        <v>295460</v>
      </c>
    </row>
    <row r="283" spans="1:16">
      <c r="A283" t="s">
        <v>110</v>
      </c>
      <c r="B283">
        <v>209723</v>
      </c>
      <c r="D283">
        <v>210558</v>
      </c>
      <c r="E283">
        <v>217795</v>
      </c>
      <c r="F283">
        <v>229437</v>
      </c>
      <c r="G283">
        <v>241067</v>
      </c>
      <c r="I283">
        <v>216606</v>
      </c>
      <c r="J283">
        <v>224739</v>
      </c>
      <c r="K283">
        <v>234944</v>
      </c>
      <c r="L283">
        <v>246583</v>
      </c>
      <c r="M283">
        <v>276084</v>
      </c>
      <c r="N283">
        <v>509745</v>
      </c>
      <c r="O283">
        <v>522669</v>
      </c>
      <c r="P283">
        <v>528809</v>
      </c>
    </row>
    <row r="284" spans="1:16">
      <c r="A284" t="s">
        <v>112</v>
      </c>
      <c r="B284">
        <v>227961</v>
      </c>
      <c r="D284">
        <v>222105</v>
      </c>
      <c r="E284">
        <v>237209</v>
      </c>
      <c r="F284">
        <v>246540</v>
      </c>
      <c r="G284">
        <v>255985</v>
      </c>
      <c r="I284">
        <v>222296</v>
      </c>
      <c r="J284">
        <v>236514</v>
      </c>
      <c r="K284">
        <v>250109</v>
      </c>
      <c r="L284">
        <v>260112</v>
      </c>
      <c r="M284">
        <v>288730</v>
      </c>
      <c r="N284">
        <v>569886</v>
      </c>
      <c r="O284">
        <v>591026</v>
      </c>
      <c r="P284">
        <v>601989</v>
      </c>
    </row>
    <row r="285" spans="1:16">
      <c r="A285" t="s">
        <v>114</v>
      </c>
      <c r="B285">
        <v>182023</v>
      </c>
      <c r="D285">
        <v>182117</v>
      </c>
      <c r="E285">
        <v>193034</v>
      </c>
      <c r="F285">
        <v>197892</v>
      </c>
      <c r="G285">
        <v>214748</v>
      </c>
      <c r="I285">
        <v>187460</v>
      </c>
      <c r="J285">
        <v>191295</v>
      </c>
      <c r="K285">
        <v>209669</v>
      </c>
      <c r="L285">
        <v>219113</v>
      </c>
      <c r="M285">
        <v>240017</v>
      </c>
      <c r="N285">
        <v>256249</v>
      </c>
      <c r="O285">
        <v>267196</v>
      </c>
      <c r="P285">
        <v>278207</v>
      </c>
    </row>
    <row r="286" spans="1:16">
      <c r="A286" t="s">
        <v>88</v>
      </c>
      <c r="B286">
        <v>196531.83146067</v>
      </c>
      <c r="D286">
        <v>195264.393258426</v>
      </c>
      <c r="E286">
        <v>205840.808988764</v>
      </c>
      <c r="F286">
        <v>215050.4044943</v>
      </c>
      <c r="G286">
        <v>228460.584269662</v>
      </c>
      <c r="I286">
        <v>206990.617977528</v>
      </c>
      <c r="J286">
        <v>213651.168539325</v>
      </c>
      <c r="K286">
        <v>223731.629213483</v>
      </c>
      <c r="L286">
        <v>237252.348314606</v>
      </c>
      <c r="M286">
        <v>259834.674157303</v>
      </c>
      <c r="N286">
        <v>294573.471910112</v>
      </c>
      <c r="O286">
        <v>312611.348314606</v>
      </c>
      <c r="P286">
        <v>325120.573033707</v>
      </c>
    </row>
    <row r="287" spans="1:1">
      <c r="A287" t="s">
        <v>89</v>
      </c>
    </row>
    <row r="289" spans="1:1">
      <c r="A289" t="s">
        <v>39</v>
      </c>
    </row>
    <row r="290" spans="1:16">
      <c r="A290" t="s">
        <v>87</v>
      </c>
      <c r="B290">
        <v>441358</v>
      </c>
      <c r="D290">
        <v>448369</v>
      </c>
      <c r="E290">
        <v>456233</v>
      </c>
      <c r="F290">
        <v>465142</v>
      </c>
      <c r="G290">
        <v>479618</v>
      </c>
      <c r="I290">
        <v>442327</v>
      </c>
      <c r="J290">
        <v>450587</v>
      </c>
      <c r="K290">
        <v>460102</v>
      </c>
      <c r="L290">
        <v>473351</v>
      </c>
      <c r="M290">
        <v>497887</v>
      </c>
      <c r="N290">
        <v>510913</v>
      </c>
      <c r="O290">
        <v>523030</v>
      </c>
      <c r="P290">
        <v>535818</v>
      </c>
    </row>
    <row r="291" spans="1:16">
      <c r="A291" t="s">
        <v>110</v>
      </c>
      <c r="B291">
        <v>485020</v>
      </c>
      <c r="D291">
        <v>472913</v>
      </c>
      <c r="E291">
        <v>477082</v>
      </c>
      <c r="F291">
        <v>492063</v>
      </c>
      <c r="G291">
        <v>501819</v>
      </c>
      <c r="I291">
        <v>464206</v>
      </c>
      <c r="J291">
        <v>471079</v>
      </c>
      <c r="K291">
        <v>478379</v>
      </c>
      <c r="L291">
        <v>492922</v>
      </c>
      <c r="M291">
        <v>525338</v>
      </c>
      <c r="N291">
        <v>760512</v>
      </c>
      <c r="O291">
        <v>785892</v>
      </c>
      <c r="P291">
        <v>787883</v>
      </c>
    </row>
    <row r="292" spans="1:16">
      <c r="A292" t="s">
        <v>112</v>
      </c>
      <c r="B292">
        <v>1488598</v>
      </c>
      <c r="D292">
        <v>1455623</v>
      </c>
      <c r="E292">
        <v>1462849</v>
      </c>
      <c r="F292">
        <v>1477931</v>
      </c>
      <c r="G292">
        <v>1489975</v>
      </c>
      <c r="I292">
        <v>1461890</v>
      </c>
      <c r="J292">
        <v>1471698</v>
      </c>
      <c r="K292">
        <v>1477344</v>
      </c>
      <c r="L292">
        <v>1491088</v>
      </c>
      <c r="M292">
        <v>1510846</v>
      </c>
      <c r="N292">
        <v>1522720</v>
      </c>
      <c r="O292">
        <v>1540855</v>
      </c>
      <c r="P292">
        <v>1544529</v>
      </c>
    </row>
    <row r="293" spans="1:16">
      <c r="A293" t="s">
        <v>114</v>
      </c>
      <c r="B293">
        <v>423767</v>
      </c>
      <c r="D293">
        <v>424429</v>
      </c>
      <c r="E293">
        <v>433419</v>
      </c>
      <c r="F293">
        <v>441108</v>
      </c>
      <c r="G293">
        <v>457915</v>
      </c>
      <c r="I293">
        <v>429830</v>
      </c>
      <c r="J293">
        <v>432498</v>
      </c>
      <c r="K293">
        <v>446284</v>
      </c>
      <c r="L293">
        <v>455778</v>
      </c>
      <c r="M293">
        <v>483219</v>
      </c>
      <c r="N293">
        <v>495659</v>
      </c>
      <c r="O293">
        <v>502439</v>
      </c>
      <c r="P293">
        <v>515746</v>
      </c>
    </row>
    <row r="294" spans="1:16">
      <c r="A294" t="s">
        <v>88</v>
      </c>
      <c r="B294">
        <v>467543.280898876</v>
      </c>
      <c r="D294">
        <v>469881.595505617</v>
      </c>
      <c r="E294">
        <v>479066.887640449</v>
      </c>
      <c r="F294">
        <v>487993.011235</v>
      </c>
      <c r="G294">
        <v>502409.202247191</v>
      </c>
      <c r="I294">
        <v>465107.842696629</v>
      </c>
      <c r="J294">
        <v>474384.741573033</v>
      </c>
      <c r="K294">
        <v>483529.898876404</v>
      </c>
      <c r="L294">
        <v>496803.359550561</v>
      </c>
      <c r="M294">
        <v>522009.08988764</v>
      </c>
      <c r="N294">
        <v>558396.662921348</v>
      </c>
      <c r="O294">
        <v>580669.02247191</v>
      </c>
      <c r="P294">
        <v>592973.269662921</v>
      </c>
    </row>
    <row r="295" spans="1:1">
      <c r="A295" t="s">
        <v>89</v>
      </c>
    </row>
    <row r="297" spans="1:1">
      <c r="A297" t="s">
        <v>41</v>
      </c>
    </row>
    <row r="298" spans="1:16">
      <c r="A298" t="s">
        <v>87</v>
      </c>
      <c r="B298">
        <v>1936591</v>
      </c>
      <c r="D298">
        <v>1962997</v>
      </c>
      <c r="E298">
        <v>1974803</v>
      </c>
      <c r="F298">
        <v>1982466</v>
      </c>
      <c r="G298">
        <v>1998505</v>
      </c>
      <c r="I298">
        <v>1950810</v>
      </c>
      <c r="J298">
        <v>1957612</v>
      </c>
      <c r="K298">
        <v>1969395</v>
      </c>
      <c r="L298">
        <v>1980977</v>
      </c>
      <c r="M298">
        <v>2009829</v>
      </c>
      <c r="N298">
        <v>2022796</v>
      </c>
      <c r="O298">
        <v>2035671</v>
      </c>
      <c r="P298">
        <v>2047396</v>
      </c>
    </row>
    <row r="299" spans="1:16">
      <c r="A299" t="s">
        <v>110</v>
      </c>
      <c r="B299">
        <v>1987175</v>
      </c>
      <c r="D299">
        <v>2021623</v>
      </c>
      <c r="E299">
        <v>2028171</v>
      </c>
      <c r="F299">
        <v>2046144</v>
      </c>
      <c r="G299">
        <v>2053350</v>
      </c>
      <c r="I299">
        <v>1998648</v>
      </c>
      <c r="J299">
        <v>2001871</v>
      </c>
      <c r="K299">
        <v>2016388</v>
      </c>
      <c r="L299">
        <v>2036562</v>
      </c>
      <c r="M299">
        <v>2054655</v>
      </c>
      <c r="N299">
        <v>2132395</v>
      </c>
      <c r="O299">
        <v>2332152</v>
      </c>
      <c r="P299">
        <v>2339800</v>
      </c>
    </row>
    <row r="300" spans="1:16">
      <c r="A300" t="s">
        <v>112</v>
      </c>
      <c r="B300">
        <v>5953340</v>
      </c>
      <c r="D300">
        <v>6007368</v>
      </c>
      <c r="E300">
        <v>6023580</v>
      </c>
      <c r="F300">
        <v>6029875</v>
      </c>
      <c r="G300">
        <v>6048682</v>
      </c>
      <c r="I300">
        <v>5981704</v>
      </c>
      <c r="J300">
        <v>5980696</v>
      </c>
      <c r="K300">
        <v>5994710</v>
      </c>
      <c r="L300">
        <v>6015620</v>
      </c>
      <c r="M300">
        <v>6043600</v>
      </c>
      <c r="N300">
        <v>6046963</v>
      </c>
      <c r="O300">
        <v>6060743</v>
      </c>
      <c r="P300">
        <v>6077566</v>
      </c>
    </row>
    <row r="301" spans="1:16">
      <c r="A301" t="s">
        <v>114</v>
      </c>
      <c r="B301">
        <v>1910449</v>
      </c>
      <c r="D301">
        <v>1938276</v>
      </c>
      <c r="E301">
        <v>1939868</v>
      </c>
      <c r="F301">
        <v>1953259</v>
      </c>
      <c r="G301">
        <v>1973006</v>
      </c>
      <c r="I301">
        <v>1923150</v>
      </c>
      <c r="J301">
        <v>1930242</v>
      </c>
      <c r="K301">
        <v>1937075</v>
      </c>
      <c r="L301">
        <v>1956002</v>
      </c>
      <c r="M301">
        <v>1978859</v>
      </c>
      <c r="N301">
        <v>1991947</v>
      </c>
      <c r="O301">
        <v>1999883</v>
      </c>
      <c r="P301">
        <v>2012535</v>
      </c>
    </row>
    <row r="302" spans="1:16">
      <c r="A302" t="s">
        <v>88</v>
      </c>
      <c r="B302">
        <v>2030904.33707865</v>
      </c>
      <c r="D302">
        <v>2060526.13483146</v>
      </c>
      <c r="E302">
        <v>2069525.14606741</v>
      </c>
      <c r="F302">
        <v>2079450.08988764</v>
      </c>
      <c r="G302">
        <v>2094290.76404494</v>
      </c>
      <c r="I302">
        <v>2042870.56179775</v>
      </c>
      <c r="J302">
        <v>2050899.35955056</v>
      </c>
      <c r="K302">
        <v>2060826.13483146</v>
      </c>
      <c r="L302">
        <v>2075198.05617977</v>
      </c>
      <c r="M302">
        <v>2103062.05617977</v>
      </c>
      <c r="N302">
        <v>2120794.6741573</v>
      </c>
      <c r="O302">
        <v>2146713.55056179</v>
      </c>
      <c r="P302">
        <v>2158472.1235955</v>
      </c>
    </row>
    <row r="303" spans="1:2">
      <c r="A303" t="s">
        <v>89</v>
      </c>
      <c r="B303">
        <v>0</v>
      </c>
    </row>
    <row r="305" spans="1:30">
      <c r="A305" t="s">
        <v>116</v>
      </c>
      <c r="Q305" t="s">
        <v>116</v>
      </c>
      <c r="R305">
        <v>1</v>
      </c>
      <c r="S305">
        <v>1</v>
      </c>
      <c r="T305">
        <v>2</v>
      </c>
      <c r="U305">
        <v>3</v>
      </c>
      <c r="V305">
        <v>4</v>
      </c>
      <c r="W305">
        <v>1</v>
      </c>
      <c r="X305">
        <v>2</v>
      </c>
      <c r="Y305">
        <v>3</v>
      </c>
      <c r="Z305">
        <v>4</v>
      </c>
      <c r="AA305">
        <v>5</v>
      </c>
      <c r="AB305">
        <v>6</v>
      </c>
      <c r="AC305">
        <v>7</v>
      </c>
      <c r="AD305">
        <v>8</v>
      </c>
    </row>
    <row r="306" spans="1:30">
      <c r="A306" t="s">
        <v>108</v>
      </c>
      <c r="B306">
        <v>1</v>
      </c>
      <c r="D306">
        <v>1</v>
      </c>
      <c r="E306">
        <v>2</v>
      </c>
      <c r="F306">
        <v>3</v>
      </c>
      <c r="G306">
        <v>4</v>
      </c>
      <c r="I306">
        <v>1</v>
      </c>
      <c r="J306">
        <v>2</v>
      </c>
      <c r="K306">
        <v>3</v>
      </c>
      <c r="L306">
        <v>4</v>
      </c>
      <c r="M306">
        <v>5</v>
      </c>
      <c r="N306">
        <v>6</v>
      </c>
      <c r="O306">
        <v>7</v>
      </c>
      <c r="P306">
        <v>8</v>
      </c>
      <c r="Q306" t="s">
        <v>109</v>
      </c>
      <c r="R306">
        <v>152408</v>
      </c>
      <c r="S306">
        <v>153320</v>
      </c>
      <c r="T306">
        <v>167079</v>
      </c>
      <c r="U306">
        <v>175172</v>
      </c>
      <c r="V306">
        <v>185020</v>
      </c>
      <c r="W306">
        <v>140855</v>
      </c>
      <c r="X306">
        <v>148452</v>
      </c>
      <c r="Y306">
        <v>160168</v>
      </c>
      <c r="Z306">
        <v>177466</v>
      </c>
      <c r="AA306">
        <v>196869</v>
      </c>
      <c r="AB306">
        <v>214267</v>
      </c>
      <c r="AC306">
        <v>229959</v>
      </c>
      <c r="AD306">
        <v>240964</v>
      </c>
    </row>
    <row r="307" spans="1:30">
      <c r="A307" t="s">
        <v>87</v>
      </c>
      <c r="B307">
        <v>152408</v>
      </c>
      <c r="D307">
        <v>153320</v>
      </c>
      <c r="E307">
        <v>167079</v>
      </c>
      <c r="F307">
        <v>175172</v>
      </c>
      <c r="G307">
        <v>185020</v>
      </c>
      <c r="I307">
        <v>140855</v>
      </c>
      <c r="J307">
        <v>148452</v>
      </c>
      <c r="K307">
        <v>160168</v>
      </c>
      <c r="L307">
        <v>177466</v>
      </c>
      <c r="M307">
        <v>196869</v>
      </c>
      <c r="N307">
        <v>214267</v>
      </c>
      <c r="O307">
        <v>229959</v>
      </c>
      <c r="P307">
        <v>240964</v>
      </c>
      <c r="Q307" t="s">
        <v>111</v>
      </c>
      <c r="R307">
        <v>154939</v>
      </c>
      <c r="S307">
        <v>154050</v>
      </c>
      <c r="T307">
        <v>161130</v>
      </c>
      <c r="U307">
        <v>171620</v>
      </c>
      <c r="V307">
        <v>185072</v>
      </c>
      <c r="W307">
        <v>161399</v>
      </c>
      <c r="X307">
        <v>170356</v>
      </c>
      <c r="Y307">
        <v>180856</v>
      </c>
      <c r="Z307">
        <v>192706</v>
      </c>
      <c r="AA307">
        <v>220855</v>
      </c>
      <c r="AB307">
        <v>235430</v>
      </c>
      <c r="AC307">
        <v>251137</v>
      </c>
      <c r="AD307">
        <v>265427</v>
      </c>
    </row>
    <row r="308" spans="1:30">
      <c r="A308" t="s">
        <v>110</v>
      </c>
      <c r="B308">
        <v>203703</v>
      </c>
      <c r="D308">
        <v>210201</v>
      </c>
      <c r="E308">
        <v>217606</v>
      </c>
      <c r="F308">
        <v>227261</v>
      </c>
      <c r="G308">
        <v>246183</v>
      </c>
      <c r="I308">
        <v>212642</v>
      </c>
      <c r="J308">
        <v>219902</v>
      </c>
      <c r="K308">
        <v>231668</v>
      </c>
      <c r="L308">
        <v>245576</v>
      </c>
      <c r="M308">
        <v>277714</v>
      </c>
      <c r="N308">
        <v>468139</v>
      </c>
      <c r="O308">
        <v>491858</v>
      </c>
      <c r="P308">
        <v>495791</v>
      </c>
      <c r="Q308" t="s">
        <v>113</v>
      </c>
      <c r="R308">
        <v>261403</v>
      </c>
      <c r="S308">
        <v>246967</v>
      </c>
      <c r="T308">
        <v>255587</v>
      </c>
      <c r="U308">
        <v>268278</v>
      </c>
      <c r="V308">
        <v>280733</v>
      </c>
      <c r="W308">
        <v>241869</v>
      </c>
      <c r="X308">
        <v>253358</v>
      </c>
      <c r="Y308">
        <v>264225</v>
      </c>
      <c r="Z308">
        <v>278316</v>
      </c>
      <c r="AA308">
        <v>299755</v>
      </c>
      <c r="AB308">
        <v>327227</v>
      </c>
      <c r="AC308">
        <v>338702</v>
      </c>
      <c r="AD308">
        <v>349419</v>
      </c>
    </row>
    <row r="309" spans="1:30">
      <c r="A309" t="s">
        <v>112</v>
      </c>
      <c r="B309">
        <v>221688</v>
      </c>
      <c r="D309">
        <v>288684</v>
      </c>
      <c r="E309">
        <v>315912</v>
      </c>
      <c r="F309">
        <v>315365</v>
      </c>
      <c r="G309">
        <v>344495</v>
      </c>
      <c r="I309">
        <v>330038</v>
      </c>
      <c r="J309">
        <v>342562</v>
      </c>
      <c r="K309">
        <v>364578</v>
      </c>
      <c r="L309">
        <v>388922</v>
      </c>
      <c r="M309">
        <v>446936</v>
      </c>
      <c r="N309">
        <v>502959</v>
      </c>
      <c r="O309">
        <v>529420</v>
      </c>
      <c r="P309">
        <v>530654</v>
      </c>
      <c r="Q309" t="s">
        <v>39</v>
      </c>
      <c r="R309">
        <v>495450</v>
      </c>
      <c r="S309">
        <v>499703</v>
      </c>
      <c r="T309">
        <v>509280</v>
      </c>
      <c r="U309">
        <v>519190</v>
      </c>
      <c r="V309">
        <v>532727</v>
      </c>
      <c r="W309">
        <v>493482</v>
      </c>
      <c r="X309">
        <v>502163</v>
      </c>
      <c r="Y309">
        <v>510367</v>
      </c>
      <c r="Z309">
        <v>525278</v>
      </c>
      <c r="AA309">
        <v>554088</v>
      </c>
      <c r="AB309">
        <v>570273</v>
      </c>
      <c r="AC309">
        <v>580327</v>
      </c>
      <c r="AD309">
        <v>594463</v>
      </c>
    </row>
    <row r="310" spans="1:30">
      <c r="A310" t="s">
        <v>114</v>
      </c>
      <c r="B310">
        <v>83021</v>
      </c>
      <c r="D310">
        <v>100050</v>
      </c>
      <c r="E310">
        <v>114802</v>
      </c>
      <c r="F310">
        <v>118500</v>
      </c>
      <c r="G310">
        <v>131211</v>
      </c>
      <c r="I310">
        <v>87802</v>
      </c>
      <c r="J310">
        <v>87606</v>
      </c>
      <c r="K310">
        <v>104323</v>
      </c>
      <c r="L310">
        <v>119314</v>
      </c>
      <c r="M310">
        <v>132797</v>
      </c>
      <c r="N310">
        <v>148665</v>
      </c>
      <c r="O310">
        <v>152875</v>
      </c>
      <c r="P310">
        <v>170469</v>
      </c>
      <c r="Q310" t="s">
        <v>41</v>
      </c>
      <c r="R310">
        <v>1988181</v>
      </c>
      <c r="S310">
        <v>1998384</v>
      </c>
      <c r="T310">
        <v>2009250</v>
      </c>
      <c r="U310">
        <v>2024527</v>
      </c>
      <c r="V310">
        <v>1998505</v>
      </c>
      <c r="W310">
        <v>2024053</v>
      </c>
      <c r="X310">
        <v>2031121</v>
      </c>
      <c r="Y310">
        <v>2043676</v>
      </c>
      <c r="Z310">
        <v>2054216</v>
      </c>
      <c r="AA310">
        <v>2083801</v>
      </c>
      <c r="AB310">
        <v>2097273</v>
      </c>
      <c r="AC310">
        <v>2111814</v>
      </c>
      <c r="AD310">
        <v>2128200</v>
      </c>
    </row>
    <row r="311" spans="1:16">
      <c r="A311" t="s">
        <v>88</v>
      </c>
      <c r="B311">
        <v>154546.033707</v>
      </c>
      <c r="D311">
        <v>155393.876404494</v>
      </c>
      <c r="E311">
        <v>166417.011235955</v>
      </c>
      <c r="F311">
        <v>175925.662921348</v>
      </c>
      <c r="G311">
        <v>190111.58426966</v>
      </c>
      <c r="I311">
        <v>149822.269662921</v>
      </c>
      <c r="J311">
        <v>159398.707865168</v>
      </c>
      <c r="K311">
        <v>169758.876404494</v>
      </c>
      <c r="L311">
        <v>184396.393258426</v>
      </c>
      <c r="M311">
        <v>207835.887640449</v>
      </c>
      <c r="N311">
        <v>254579.606741573</v>
      </c>
      <c r="O311">
        <v>272912.382022471</v>
      </c>
      <c r="P311">
        <v>283687.123595505</v>
      </c>
    </row>
    <row r="312" spans="1:1">
      <c r="A312" t="s">
        <v>89</v>
      </c>
    </row>
    <row r="314" spans="1:1">
      <c r="A314" t="s">
        <v>35</v>
      </c>
    </row>
    <row r="315" spans="1:16">
      <c r="A315" t="s">
        <v>87</v>
      </c>
      <c r="B315">
        <v>154939</v>
      </c>
      <c r="D315">
        <v>154050</v>
      </c>
      <c r="E315">
        <v>161130</v>
      </c>
      <c r="F315">
        <v>171620</v>
      </c>
      <c r="G315">
        <v>185072</v>
      </c>
      <c r="I315">
        <v>161399</v>
      </c>
      <c r="J315">
        <v>170356</v>
      </c>
      <c r="K315">
        <v>180856</v>
      </c>
      <c r="L315">
        <v>192706</v>
      </c>
      <c r="M315">
        <v>220855</v>
      </c>
      <c r="N315">
        <v>235430</v>
      </c>
      <c r="O315">
        <v>251137</v>
      </c>
      <c r="P315">
        <v>265427</v>
      </c>
    </row>
    <row r="316" spans="1:16">
      <c r="A316" t="s">
        <v>110</v>
      </c>
      <c r="B316">
        <v>200668</v>
      </c>
      <c r="D316">
        <v>211962</v>
      </c>
      <c r="E316">
        <v>224338</v>
      </c>
      <c r="F316">
        <v>232246</v>
      </c>
      <c r="G316">
        <v>244589</v>
      </c>
      <c r="I316">
        <v>208057</v>
      </c>
      <c r="J316">
        <v>216956</v>
      </c>
      <c r="K316">
        <v>229445</v>
      </c>
      <c r="L316">
        <v>244086</v>
      </c>
      <c r="M316">
        <v>272212</v>
      </c>
      <c r="N316">
        <v>391345</v>
      </c>
      <c r="O316">
        <v>490460</v>
      </c>
      <c r="P316">
        <v>504921</v>
      </c>
    </row>
    <row r="317" spans="1:16">
      <c r="A317" t="s">
        <v>112</v>
      </c>
      <c r="B317">
        <v>210716</v>
      </c>
      <c r="D317">
        <v>261967</v>
      </c>
      <c r="E317">
        <v>284711</v>
      </c>
      <c r="F317">
        <v>285644</v>
      </c>
      <c r="G317">
        <v>299108</v>
      </c>
      <c r="I317">
        <v>303403</v>
      </c>
      <c r="J317">
        <v>307427</v>
      </c>
      <c r="K317">
        <v>325695</v>
      </c>
      <c r="L317">
        <v>338465</v>
      </c>
      <c r="M317">
        <v>368043</v>
      </c>
      <c r="N317">
        <v>518113</v>
      </c>
      <c r="O317">
        <v>533880</v>
      </c>
      <c r="P317">
        <v>546142</v>
      </c>
    </row>
    <row r="318" spans="1:16">
      <c r="A318" t="s">
        <v>114</v>
      </c>
      <c r="B318">
        <v>94736</v>
      </c>
      <c r="D318">
        <v>98127</v>
      </c>
      <c r="E318">
        <v>101830</v>
      </c>
      <c r="F318">
        <v>113955</v>
      </c>
      <c r="G318">
        <v>127639</v>
      </c>
      <c r="I318">
        <v>90863</v>
      </c>
      <c r="J318">
        <v>96088</v>
      </c>
      <c r="K318">
        <v>108248</v>
      </c>
      <c r="L318">
        <v>122011</v>
      </c>
      <c r="M318">
        <v>147215</v>
      </c>
      <c r="N318">
        <v>149356</v>
      </c>
      <c r="O318">
        <v>164317</v>
      </c>
      <c r="P318">
        <v>179755</v>
      </c>
    </row>
    <row r="319" spans="1:16">
      <c r="A319" t="s">
        <v>88</v>
      </c>
      <c r="B319">
        <v>153948.460674</v>
      </c>
      <c r="D319">
        <v>157465.078651685</v>
      </c>
      <c r="E319">
        <v>167964.943820224</v>
      </c>
      <c r="F319">
        <v>177052.382022471</v>
      </c>
      <c r="G319">
        <v>191267.775280898</v>
      </c>
      <c r="I319">
        <v>167482.719101123</v>
      </c>
      <c r="J319">
        <v>175191.078651685</v>
      </c>
      <c r="K319">
        <v>185624.662921348</v>
      </c>
      <c r="L319">
        <v>199476.955056179</v>
      </c>
      <c r="M319">
        <v>224794.337078651</v>
      </c>
      <c r="N319">
        <v>247089.820224719</v>
      </c>
      <c r="O319">
        <v>276044.17977528</v>
      </c>
      <c r="P319">
        <v>287678.449438202</v>
      </c>
    </row>
    <row r="320" spans="1:1">
      <c r="A320" t="s">
        <v>89</v>
      </c>
    </row>
    <row r="322" spans="1:1">
      <c r="A322" t="s">
        <v>37</v>
      </c>
    </row>
    <row r="323" spans="1:16">
      <c r="A323" t="s">
        <v>87</v>
      </c>
      <c r="B323">
        <v>261403</v>
      </c>
      <c r="D323">
        <v>246967</v>
      </c>
      <c r="E323">
        <v>255587</v>
      </c>
      <c r="F323">
        <v>268278</v>
      </c>
      <c r="G323">
        <v>280733</v>
      </c>
      <c r="I323">
        <v>241869</v>
      </c>
      <c r="J323">
        <v>253358</v>
      </c>
      <c r="K323">
        <v>264225</v>
      </c>
      <c r="L323">
        <v>278316</v>
      </c>
      <c r="M323">
        <v>299755</v>
      </c>
      <c r="N323">
        <v>327227</v>
      </c>
      <c r="O323">
        <v>338702</v>
      </c>
      <c r="P323">
        <v>349419</v>
      </c>
    </row>
    <row r="324" spans="1:16">
      <c r="A324" t="s">
        <v>110</v>
      </c>
      <c r="B324">
        <v>298875</v>
      </c>
      <c r="D324">
        <v>288829</v>
      </c>
      <c r="E324">
        <v>304229</v>
      </c>
      <c r="F324">
        <v>310692</v>
      </c>
      <c r="G324">
        <v>326477</v>
      </c>
      <c r="I324">
        <v>301000</v>
      </c>
      <c r="J324">
        <v>310983</v>
      </c>
      <c r="K324">
        <v>322710</v>
      </c>
      <c r="L324">
        <v>337071</v>
      </c>
      <c r="M324">
        <v>360424</v>
      </c>
      <c r="N324">
        <v>552662</v>
      </c>
      <c r="O324">
        <v>577705</v>
      </c>
      <c r="P324">
        <v>589726</v>
      </c>
    </row>
    <row r="325" spans="1:16">
      <c r="A325" t="s">
        <v>112</v>
      </c>
      <c r="B325">
        <v>365906</v>
      </c>
      <c r="D325">
        <v>384750</v>
      </c>
      <c r="E325">
        <v>416775</v>
      </c>
      <c r="F325">
        <v>414621</v>
      </c>
      <c r="G325">
        <v>434913</v>
      </c>
      <c r="I325">
        <v>340634</v>
      </c>
      <c r="J325">
        <v>355890</v>
      </c>
      <c r="K325">
        <v>379804</v>
      </c>
      <c r="L325">
        <v>402989</v>
      </c>
      <c r="M325">
        <v>444992</v>
      </c>
      <c r="N325">
        <v>603272</v>
      </c>
      <c r="O325">
        <v>628223</v>
      </c>
      <c r="P325">
        <v>634009</v>
      </c>
    </row>
    <row r="326" spans="1:16">
      <c r="A326" t="s">
        <v>114</v>
      </c>
      <c r="B326">
        <v>177659</v>
      </c>
      <c r="D326">
        <v>172450</v>
      </c>
      <c r="E326">
        <v>183576</v>
      </c>
      <c r="F326">
        <v>187607</v>
      </c>
      <c r="G326">
        <v>206553</v>
      </c>
      <c r="I326">
        <v>185028</v>
      </c>
      <c r="J326">
        <v>193821</v>
      </c>
      <c r="K326">
        <v>203581</v>
      </c>
      <c r="L326">
        <v>210925</v>
      </c>
      <c r="M326">
        <v>232860</v>
      </c>
      <c r="N326">
        <v>251605</v>
      </c>
      <c r="O326">
        <v>268823</v>
      </c>
      <c r="P326">
        <v>273906</v>
      </c>
    </row>
    <row r="327" spans="1:16">
      <c r="A327" t="s">
        <v>88</v>
      </c>
      <c r="B327">
        <v>255192.19101123</v>
      </c>
      <c r="D327">
        <v>243599.04494382</v>
      </c>
      <c r="E327">
        <v>254578.011235955</v>
      </c>
      <c r="F327">
        <v>264092.730337078</v>
      </c>
      <c r="G327">
        <v>277834.74157</v>
      </c>
      <c r="I327">
        <v>244293.078651685</v>
      </c>
      <c r="J327">
        <v>253094.033707865</v>
      </c>
      <c r="K327">
        <v>264032.168539325</v>
      </c>
      <c r="L327">
        <v>278054.235955056</v>
      </c>
      <c r="M327">
        <v>301003.483146067</v>
      </c>
      <c r="N327">
        <v>345884.898876404</v>
      </c>
      <c r="O327">
        <v>364376.696629213</v>
      </c>
      <c r="P327">
        <v>374539.06741573</v>
      </c>
    </row>
    <row r="328" spans="1:1">
      <c r="A328" t="s">
        <v>89</v>
      </c>
    </row>
    <row r="330" spans="1:1">
      <c r="A330" t="s">
        <v>39</v>
      </c>
    </row>
    <row r="331" spans="1:16">
      <c r="A331" t="s">
        <v>87</v>
      </c>
      <c r="B331">
        <v>495450</v>
      </c>
      <c r="D331">
        <v>499703</v>
      </c>
      <c r="E331">
        <v>509280</v>
      </c>
      <c r="F331">
        <v>519190</v>
      </c>
      <c r="G331">
        <v>532727</v>
      </c>
      <c r="I331">
        <v>493482</v>
      </c>
      <c r="J331">
        <v>502163</v>
      </c>
      <c r="K331">
        <v>510367</v>
      </c>
      <c r="L331">
        <v>525278</v>
      </c>
      <c r="M331">
        <v>554088</v>
      </c>
      <c r="N331">
        <v>570273</v>
      </c>
      <c r="O331">
        <v>580327</v>
      </c>
      <c r="P331">
        <v>594463</v>
      </c>
    </row>
    <row r="332" spans="1:16">
      <c r="A332" t="s">
        <v>110</v>
      </c>
      <c r="B332">
        <v>891333</v>
      </c>
      <c r="D332">
        <v>880899</v>
      </c>
      <c r="E332">
        <v>887779</v>
      </c>
      <c r="F332">
        <v>899772</v>
      </c>
      <c r="G332">
        <v>916829</v>
      </c>
      <c r="I332">
        <v>563814</v>
      </c>
      <c r="J332">
        <v>566182</v>
      </c>
      <c r="K332">
        <v>576262</v>
      </c>
      <c r="L332">
        <v>603582</v>
      </c>
      <c r="M332">
        <v>628940</v>
      </c>
      <c r="N332">
        <v>854926</v>
      </c>
      <c r="O332">
        <v>867085</v>
      </c>
      <c r="P332">
        <v>872124</v>
      </c>
    </row>
    <row r="333" spans="1:16">
      <c r="A333" t="s">
        <v>112</v>
      </c>
      <c r="B333">
        <v>2047554</v>
      </c>
      <c r="D333">
        <v>2416717</v>
      </c>
      <c r="E333">
        <v>2440520</v>
      </c>
      <c r="F333">
        <v>2433236</v>
      </c>
      <c r="G333">
        <v>2450632</v>
      </c>
      <c r="I333">
        <v>2035389</v>
      </c>
      <c r="J333">
        <v>2057559</v>
      </c>
      <c r="K333">
        <v>2080062</v>
      </c>
      <c r="L333">
        <v>2102602</v>
      </c>
      <c r="M333">
        <v>2166893</v>
      </c>
      <c r="N333">
        <v>2178754</v>
      </c>
      <c r="O333">
        <v>2193012</v>
      </c>
      <c r="P333">
        <v>2239200</v>
      </c>
    </row>
    <row r="334" spans="1:16">
      <c r="A334" t="s">
        <v>114</v>
      </c>
      <c r="B334">
        <v>437206</v>
      </c>
      <c r="D334">
        <v>414001</v>
      </c>
      <c r="E334">
        <v>426241</v>
      </c>
      <c r="F334">
        <v>442052</v>
      </c>
      <c r="G334">
        <v>454779</v>
      </c>
      <c r="I334">
        <v>423389</v>
      </c>
      <c r="J334">
        <v>429884</v>
      </c>
      <c r="K334">
        <v>440487</v>
      </c>
      <c r="L334">
        <v>450306</v>
      </c>
      <c r="M334">
        <v>481164</v>
      </c>
      <c r="N334">
        <v>485268</v>
      </c>
      <c r="O334">
        <v>496869</v>
      </c>
      <c r="P334">
        <v>514226</v>
      </c>
    </row>
    <row r="335" spans="1:16">
      <c r="A335" t="s">
        <v>88</v>
      </c>
      <c r="B335">
        <v>554832.3483146</v>
      </c>
      <c r="D335">
        <v>552299.932584269</v>
      </c>
      <c r="E335">
        <v>562594.550561797</v>
      </c>
      <c r="F335">
        <v>572832.651685393</v>
      </c>
      <c r="G335">
        <v>586113.101123595</v>
      </c>
      <c r="I335">
        <v>536916.292134831</v>
      </c>
      <c r="J335">
        <v>544614</v>
      </c>
      <c r="K335">
        <v>555183.247191011</v>
      </c>
      <c r="L335">
        <v>569719.539325842</v>
      </c>
      <c r="M335">
        <v>594776.561797752</v>
      </c>
      <c r="N335">
        <v>638363.247191011</v>
      </c>
      <c r="O335">
        <v>653324.539325842</v>
      </c>
      <c r="P335">
        <v>665418.550561797</v>
      </c>
    </row>
    <row r="336" spans="1:1">
      <c r="A336" t="s">
        <v>89</v>
      </c>
    </row>
    <row r="338" spans="1:1">
      <c r="A338" t="s">
        <v>41</v>
      </c>
    </row>
    <row r="339" spans="1:16">
      <c r="A339" t="s">
        <v>87</v>
      </c>
      <c r="B339">
        <v>2002597</v>
      </c>
      <c r="D339">
        <v>1988181</v>
      </c>
      <c r="E339">
        <v>1998384</v>
      </c>
      <c r="F339">
        <v>2009250</v>
      </c>
      <c r="G339">
        <v>2024527</v>
      </c>
      <c r="I339">
        <v>2024053</v>
      </c>
      <c r="J339">
        <v>2031121</v>
      </c>
      <c r="K339">
        <v>2043676</v>
      </c>
      <c r="L339">
        <v>2054216</v>
      </c>
      <c r="M339">
        <v>2083801</v>
      </c>
      <c r="N339">
        <v>2097273</v>
      </c>
      <c r="O339">
        <v>2111814</v>
      </c>
      <c r="P339">
        <v>2128200</v>
      </c>
    </row>
    <row r="340" spans="1:16">
      <c r="A340" t="s">
        <v>110</v>
      </c>
      <c r="B340">
        <v>3700751</v>
      </c>
      <c r="D340">
        <v>3721318</v>
      </c>
      <c r="E340">
        <v>3736291</v>
      </c>
      <c r="F340">
        <v>3739537</v>
      </c>
      <c r="G340">
        <v>3763994</v>
      </c>
      <c r="I340">
        <v>3700504</v>
      </c>
      <c r="J340">
        <v>3711511</v>
      </c>
      <c r="K340">
        <v>3722996</v>
      </c>
      <c r="L340">
        <v>3733858</v>
      </c>
      <c r="M340">
        <v>3780501</v>
      </c>
      <c r="N340">
        <v>3797413</v>
      </c>
      <c r="O340">
        <v>3812290</v>
      </c>
      <c r="P340">
        <v>3822754</v>
      </c>
    </row>
    <row r="341" spans="1:16">
      <c r="A341" t="s">
        <v>112</v>
      </c>
      <c r="B341">
        <v>7745761</v>
      </c>
      <c r="D341">
        <v>7716666</v>
      </c>
      <c r="E341">
        <v>7732862</v>
      </c>
      <c r="F341">
        <v>7737551</v>
      </c>
      <c r="G341">
        <v>7750191</v>
      </c>
      <c r="I341">
        <v>7766637</v>
      </c>
      <c r="J341">
        <v>7772484</v>
      </c>
      <c r="K341">
        <v>7791305</v>
      </c>
      <c r="L341">
        <v>7803781</v>
      </c>
      <c r="M341">
        <v>7827933</v>
      </c>
      <c r="N341">
        <v>7840837</v>
      </c>
      <c r="O341">
        <v>7850002</v>
      </c>
      <c r="P341">
        <v>7878576</v>
      </c>
    </row>
    <row r="342" spans="1:16">
      <c r="A342" t="s">
        <v>114</v>
      </c>
      <c r="B342">
        <v>1937953</v>
      </c>
      <c r="D342">
        <v>1906811</v>
      </c>
      <c r="E342">
        <v>1921084</v>
      </c>
      <c r="F342">
        <v>1926878</v>
      </c>
      <c r="G342">
        <v>1941607</v>
      </c>
      <c r="I342">
        <v>1938814</v>
      </c>
      <c r="J342">
        <v>1941596</v>
      </c>
      <c r="K342">
        <v>1957506</v>
      </c>
      <c r="L342">
        <v>1968858</v>
      </c>
      <c r="M342">
        <v>1992841</v>
      </c>
      <c r="N342">
        <v>2004935</v>
      </c>
      <c r="O342">
        <v>2013356</v>
      </c>
      <c r="P342">
        <v>2035268</v>
      </c>
    </row>
    <row r="343" spans="1:16">
      <c r="A343" t="s">
        <v>88</v>
      </c>
      <c r="B343">
        <v>2203994.32584269</v>
      </c>
      <c r="D343">
        <v>2214978.94382022</v>
      </c>
      <c r="E343">
        <v>2225605.75280898</v>
      </c>
      <c r="F343">
        <v>2235549.8988764</v>
      </c>
      <c r="G343">
        <v>2248959.19101123</v>
      </c>
      <c r="I343">
        <v>2221247.51685393</v>
      </c>
      <c r="J343">
        <v>2228861.7977528</v>
      </c>
      <c r="K343">
        <v>2239905.5730337</v>
      </c>
      <c r="L343">
        <v>2254314.15730337</v>
      </c>
      <c r="M343">
        <v>2282662.70786516</v>
      </c>
      <c r="N343">
        <v>2302861.13483146</v>
      </c>
      <c r="O343">
        <v>2327835.08988764</v>
      </c>
      <c r="P343">
        <v>2340394.66292134</v>
      </c>
    </row>
    <row r="344" spans="1:1">
      <c r="A344" t="s">
        <v>89</v>
      </c>
    </row>
    <row r="348" spans="1:2">
      <c r="A348" t="s">
        <v>117</v>
      </c>
      <c r="B348" t="s">
        <v>118</v>
      </c>
    </row>
    <row r="349" spans="1:2">
      <c r="A349" t="s">
        <v>105</v>
      </c>
      <c r="B349" t="s">
        <v>119</v>
      </c>
    </row>
    <row r="350" spans="1:18">
      <c r="A350" t="s">
        <v>120</v>
      </c>
      <c r="B350">
        <v>1</v>
      </c>
      <c r="C350">
        <v>2</v>
      </c>
      <c r="D350">
        <v>3</v>
      </c>
      <c r="E350">
        <v>4</v>
      </c>
      <c r="F350">
        <v>5</v>
      </c>
      <c r="G350">
        <v>6</v>
      </c>
      <c r="H350">
        <v>7</v>
      </c>
      <c r="I350">
        <v>8</v>
      </c>
      <c r="K350">
        <v>1</v>
      </c>
      <c r="L350">
        <v>2</v>
      </c>
      <c r="M350">
        <v>3</v>
      </c>
      <c r="N350">
        <v>4</v>
      </c>
      <c r="O350">
        <v>5</v>
      </c>
      <c r="P350">
        <v>6</v>
      </c>
      <c r="Q350">
        <v>7</v>
      </c>
      <c r="R350">
        <v>8</v>
      </c>
    </row>
    <row r="351" spans="1:18">
      <c r="A351" t="s">
        <v>87</v>
      </c>
      <c r="B351">
        <v>54581</v>
      </c>
      <c r="C351">
        <v>37915</v>
      </c>
      <c r="D351">
        <v>33563</v>
      </c>
      <c r="E351">
        <v>31024</v>
      </c>
      <c r="F351">
        <v>31026</v>
      </c>
      <c r="G351">
        <v>32346</v>
      </c>
      <c r="H351">
        <v>32119</v>
      </c>
      <c r="I351">
        <v>31817</v>
      </c>
      <c r="J351">
        <v>-10</v>
      </c>
      <c r="K351">
        <v>53883</v>
      </c>
      <c r="L351">
        <v>36920</v>
      </c>
      <c r="M351">
        <v>32570</v>
      </c>
      <c r="N351">
        <v>31627</v>
      </c>
      <c r="O351">
        <v>31373</v>
      </c>
      <c r="P351">
        <v>31440</v>
      </c>
      <c r="Q351">
        <v>31376</v>
      </c>
      <c r="R351">
        <v>31710</v>
      </c>
    </row>
    <row r="352" spans="1:18">
      <c r="A352" t="s">
        <v>110</v>
      </c>
      <c r="B352">
        <v>59310</v>
      </c>
      <c r="C352">
        <v>41275</v>
      </c>
      <c r="D352">
        <v>43779</v>
      </c>
      <c r="E352">
        <v>44042</v>
      </c>
      <c r="F352">
        <v>43929</v>
      </c>
      <c r="G352">
        <v>43909</v>
      </c>
      <c r="H352">
        <v>44578</v>
      </c>
      <c r="I352">
        <v>44596</v>
      </c>
      <c r="J352">
        <v>0</v>
      </c>
      <c r="K352">
        <v>54581</v>
      </c>
      <c r="L352">
        <v>37915</v>
      </c>
      <c r="M352">
        <v>33563</v>
      </c>
      <c r="N352">
        <v>31024</v>
      </c>
      <c r="O352">
        <v>31026</v>
      </c>
      <c r="P352">
        <v>32346</v>
      </c>
      <c r="Q352">
        <v>32119</v>
      </c>
      <c r="R352">
        <v>31817</v>
      </c>
    </row>
    <row r="353" spans="1:18">
      <c r="A353" t="s">
        <v>112</v>
      </c>
      <c r="B353">
        <v>205000</v>
      </c>
      <c r="C353">
        <v>64959</v>
      </c>
      <c r="D353">
        <v>56290</v>
      </c>
      <c r="E353">
        <v>130145</v>
      </c>
      <c r="F353">
        <v>68694</v>
      </c>
      <c r="G353">
        <v>57313</v>
      </c>
      <c r="H353">
        <v>59612</v>
      </c>
      <c r="I353">
        <v>63258</v>
      </c>
      <c r="J353">
        <v>10</v>
      </c>
      <c r="K353">
        <v>53769</v>
      </c>
      <c r="L353">
        <v>37483</v>
      </c>
      <c r="M353">
        <v>32064</v>
      </c>
      <c r="N353">
        <v>29526</v>
      </c>
      <c r="O353">
        <v>29611</v>
      </c>
      <c r="P353">
        <v>30985</v>
      </c>
      <c r="Q353">
        <v>30759</v>
      </c>
      <c r="R353">
        <v>30839</v>
      </c>
    </row>
    <row r="354" spans="1:9">
      <c r="A354" t="s">
        <v>114</v>
      </c>
      <c r="B354">
        <v>37250</v>
      </c>
      <c r="C354">
        <v>25674</v>
      </c>
      <c r="D354">
        <v>22170</v>
      </c>
      <c r="E354">
        <v>20143</v>
      </c>
      <c r="F354">
        <v>20635</v>
      </c>
      <c r="G354">
        <v>20150</v>
      </c>
      <c r="H354">
        <v>19798</v>
      </c>
      <c r="I354">
        <v>19590</v>
      </c>
    </row>
    <row r="355" spans="1:9">
      <c r="A355" t="s">
        <v>88</v>
      </c>
      <c r="B355">
        <v>54549.313812432</v>
      </c>
      <c r="C355">
        <v>37984.3020162302</v>
      </c>
      <c r="D355">
        <v>34432.3388270727</v>
      </c>
      <c r="E355">
        <v>32532.1600435037</v>
      </c>
      <c r="F355">
        <v>32702.4259181795</v>
      </c>
      <c r="G355">
        <v>33262.8038149418</v>
      </c>
      <c r="H355">
        <v>33036.523048607</v>
      </c>
      <c r="I355">
        <v>32890.850832427</v>
      </c>
    </row>
    <row r="356" spans="1:2">
      <c r="A356" t="s">
        <v>89</v>
      </c>
      <c r="B356">
        <v>0</v>
      </c>
    </row>
    <row r="358" spans="2:2">
      <c r="B358" t="s">
        <v>121</v>
      </c>
    </row>
    <row r="359" spans="2:9">
      <c r="B359">
        <v>1</v>
      </c>
      <c r="C359">
        <v>2</v>
      </c>
      <c r="D359">
        <v>3</v>
      </c>
      <c r="E359">
        <v>4</v>
      </c>
      <c r="F359">
        <v>5</v>
      </c>
      <c r="G359">
        <v>6</v>
      </c>
      <c r="H359">
        <v>7</v>
      </c>
      <c r="I359">
        <v>8</v>
      </c>
    </row>
    <row r="360" spans="2:9">
      <c r="B360">
        <v>53883</v>
      </c>
      <c r="C360">
        <v>36920</v>
      </c>
      <c r="D360">
        <v>32570</v>
      </c>
      <c r="E360">
        <v>31627</v>
      </c>
      <c r="F360">
        <v>31373</v>
      </c>
      <c r="G360">
        <v>31440</v>
      </c>
      <c r="H360">
        <v>31376</v>
      </c>
      <c r="I360">
        <v>31710</v>
      </c>
    </row>
    <row r="361" spans="2:9">
      <c r="B361">
        <v>57218</v>
      </c>
      <c r="C361">
        <v>40517</v>
      </c>
      <c r="D361">
        <v>40142</v>
      </c>
      <c r="E361">
        <v>42352</v>
      </c>
      <c r="F361">
        <v>42231</v>
      </c>
      <c r="G361">
        <v>41886</v>
      </c>
      <c r="H361">
        <v>41955</v>
      </c>
      <c r="I361">
        <v>42107</v>
      </c>
    </row>
    <row r="362" spans="2:9">
      <c r="B362">
        <v>84025</v>
      </c>
      <c r="C362">
        <v>54983</v>
      </c>
      <c r="D362">
        <v>53165</v>
      </c>
      <c r="E362">
        <v>56865</v>
      </c>
      <c r="F362">
        <v>61157</v>
      </c>
      <c r="G362">
        <v>61542</v>
      </c>
      <c r="H362">
        <v>70319</v>
      </c>
      <c r="I362">
        <v>55467</v>
      </c>
    </row>
    <row r="363" spans="2:9">
      <c r="B363">
        <v>38137</v>
      </c>
      <c r="C363">
        <v>28878</v>
      </c>
      <c r="D363">
        <v>21191</v>
      </c>
      <c r="E363">
        <v>20435</v>
      </c>
      <c r="F363">
        <v>19556</v>
      </c>
      <c r="G363">
        <v>20178</v>
      </c>
      <c r="H363">
        <v>19742</v>
      </c>
      <c r="I363">
        <v>19369</v>
      </c>
    </row>
    <row r="364" spans="2:9">
      <c r="B364">
        <v>53553.9237911995</v>
      </c>
      <c r="C364">
        <v>37006.8557804918</v>
      </c>
      <c r="D364">
        <v>32895.9952317216</v>
      </c>
      <c r="E364">
        <v>32478.2572360716</v>
      </c>
      <c r="F364">
        <v>32280.4963192236</v>
      </c>
      <c r="G364">
        <v>32225.3193073448</v>
      </c>
      <c r="H364">
        <v>32044.4711393675</v>
      </c>
      <c r="I364">
        <v>32185.2929563326</v>
      </c>
    </row>
    <row r="365" spans="2:2">
      <c r="B365">
        <v>0</v>
      </c>
    </row>
    <row r="366" spans="2:18">
      <c r="B366" t="s">
        <v>122</v>
      </c>
      <c r="K366">
        <v>1</v>
      </c>
      <c r="L366">
        <v>2</v>
      </c>
      <c r="M366">
        <v>3</v>
      </c>
      <c r="N366">
        <v>4</v>
      </c>
      <c r="O366">
        <v>5</v>
      </c>
      <c r="P366">
        <v>6</v>
      </c>
      <c r="Q366">
        <v>7</v>
      </c>
      <c r="R366">
        <v>8</v>
      </c>
    </row>
    <row r="367" spans="2:18">
      <c r="B367">
        <v>1</v>
      </c>
      <c r="C367">
        <v>2</v>
      </c>
      <c r="D367">
        <v>3</v>
      </c>
      <c r="E367">
        <v>4</v>
      </c>
      <c r="F367">
        <v>5</v>
      </c>
      <c r="G367">
        <v>6</v>
      </c>
      <c r="H367">
        <v>7</v>
      </c>
      <c r="I367">
        <v>8</v>
      </c>
      <c r="J367" t="s">
        <v>123</v>
      </c>
      <c r="K367">
        <v>54581</v>
      </c>
      <c r="L367">
        <v>37915</v>
      </c>
      <c r="M367">
        <v>33563</v>
      </c>
      <c r="N367">
        <v>31024</v>
      </c>
      <c r="O367">
        <v>31026</v>
      </c>
      <c r="P367">
        <v>32346</v>
      </c>
      <c r="Q367">
        <v>32119</v>
      </c>
      <c r="R367">
        <v>31817</v>
      </c>
    </row>
    <row r="368" spans="2:18">
      <c r="B368">
        <v>53769</v>
      </c>
      <c r="C368">
        <v>37483</v>
      </c>
      <c r="D368">
        <v>32064</v>
      </c>
      <c r="E368">
        <v>29526</v>
      </c>
      <c r="F368">
        <v>29611</v>
      </c>
      <c r="G368">
        <v>30985</v>
      </c>
      <c r="H368">
        <v>30759</v>
      </c>
      <c r="I368">
        <v>30839</v>
      </c>
      <c r="J368" t="s">
        <v>124</v>
      </c>
      <c r="K368">
        <v>54340</v>
      </c>
      <c r="L368">
        <v>38109</v>
      </c>
      <c r="M368">
        <v>32948</v>
      </c>
      <c r="N368">
        <v>29908</v>
      </c>
      <c r="O368">
        <v>29906</v>
      </c>
      <c r="P368">
        <v>26781</v>
      </c>
      <c r="Q368">
        <v>30214</v>
      </c>
      <c r="R368">
        <v>31885</v>
      </c>
    </row>
    <row r="369" spans="2:18">
      <c r="B369">
        <v>58372</v>
      </c>
      <c r="C369">
        <v>41053</v>
      </c>
      <c r="D369">
        <v>43191</v>
      </c>
      <c r="E369">
        <v>42459</v>
      </c>
      <c r="F369">
        <v>42328</v>
      </c>
      <c r="G369">
        <v>42674</v>
      </c>
      <c r="H369">
        <v>43166</v>
      </c>
      <c r="I369">
        <v>43499</v>
      </c>
      <c r="J369" t="s">
        <v>125</v>
      </c>
      <c r="K369">
        <v>51367</v>
      </c>
      <c r="L369">
        <v>34984</v>
      </c>
      <c r="M369">
        <v>30826</v>
      </c>
      <c r="N369">
        <v>28351</v>
      </c>
      <c r="O369">
        <v>28203</v>
      </c>
      <c r="P369">
        <v>28829</v>
      </c>
      <c r="Q369">
        <v>28983</v>
      </c>
      <c r="R369">
        <v>29248</v>
      </c>
    </row>
    <row r="370" spans="2:18">
      <c r="B370">
        <v>110333</v>
      </c>
      <c r="C370">
        <v>55753</v>
      </c>
      <c r="D370">
        <v>56566</v>
      </c>
      <c r="E370">
        <v>115966</v>
      </c>
      <c r="F370">
        <v>125815</v>
      </c>
      <c r="G370">
        <v>141034</v>
      </c>
      <c r="H370">
        <v>58427</v>
      </c>
      <c r="I370">
        <v>59619</v>
      </c>
      <c r="J370" t="s">
        <v>126</v>
      </c>
      <c r="K370">
        <v>52796</v>
      </c>
      <c r="L370">
        <v>37110</v>
      </c>
      <c r="M370">
        <v>32182</v>
      </c>
      <c r="N370">
        <v>29811</v>
      </c>
      <c r="O370">
        <v>29772</v>
      </c>
      <c r="P370">
        <v>26217</v>
      </c>
      <c r="Q370">
        <v>30076</v>
      </c>
      <c r="R370">
        <v>31006</v>
      </c>
    </row>
    <row r="371" spans="2:18">
      <c r="B371">
        <v>36031</v>
      </c>
      <c r="C371">
        <v>26072</v>
      </c>
      <c r="D371">
        <v>20781</v>
      </c>
      <c r="E371">
        <v>19593</v>
      </c>
      <c r="F371">
        <v>19668</v>
      </c>
      <c r="G371">
        <v>19274</v>
      </c>
      <c r="H371">
        <v>19174</v>
      </c>
      <c r="I371">
        <v>18909</v>
      </c>
      <c r="J371" t="s">
        <v>127</v>
      </c>
      <c r="K371">
        <v>52031</v>
      </c>
      <c r="L371">
        <v>36260</v>
      </c>
      <c r="M371">
        <v>31666</v>
      </c>
      <c r="N371">
        <v>29847</v>
      </c>
      <c r="O371">
        <v>29503</v>
      </c>
      <c r="P371">
        <v>29761</v>
      </c>
      <c r="Q371">
        <v>29846</v>
      </c>
      <c r="R371">
        <v>30319</v>
      </c>
    </row>
    <row r="372" spans="2:18">
      <c r="B372">
        <v>53693.5995482683</v>
      </c>
      <c r="C372">
        <v>37574.3296804416</v>
      </c>
      <c r="D372">
        <v>32918.7959678768</v>
      </c>
      <c r="E372">
        <v>30932.6069934749</v>
      </c>
      <c r="F372">
        <v>31113.0683453237</v>
      </c>
      <c r="G372">
        <v>31894.9788355362</v>
      </c>
      <c r="H372">
        <v>31682.2550610674</v>
      </c>
      <c r="I372">
        <v>31847.2336456416</v>
      </c>
      <c r="J372" t="s">
        <v>128</v>
      </c>
      <c r="K372">
        <v>52299</v>
      </c>
      <c r="L372">
        <v>36452</v>
      </c>
      <c r="M372">
        <v>31914</v>
      </c>
      <c r="N372">
        <v>29181</v>
      </c>
      <c r="O372">
        <v>29363</v>
      </c>
      <c r="P372">
        <v>25558</v>
      </c>
      <c r="Q372">
        <v>29647</v>
      </c>
      <c r="R372">
        <v>30448</v>
      </c>
    </row>
    <row r="373" spans="2:2">
      <c r="B373">
        <v>0</v>
      </c>
    </row>
    <row r="375" spans="2:2">
      <c r="B375" t="s">
        <v>129</v>
      </c>
    </row>
    <row r="376" spans="2:9">
      <c r="B376">
        <v>1</v>
      </c>
      <c r="C376">
        <v>2</v>
      </c>
      <c r="D376">
        <v>3</v>
      </c>
      <c r="E376">
        <v>4</v>
      </c>
      <c r="F376">
        <v>5</v>
      </c>
      <c r="G376">
        <v>6</v>
      </c>
      <c r="H376">
        <v>7</v>
      </c>
      <c r="I376">
        <v>8</v>
      </c>
    </row>
    <row r="377" spans="2:9">
      <c r="B377">
        <v>54340</v>
      </c>
      <c r="C377">
        <v>38109</v>
      </c>
      <c r="D377">
        <v>32948</v>
      </c>
      <c r="E377">
        <v>29908</v>
      </c>
      <c r="F377">
        <v>29906</v>
      </c>
      <c r="G377">
        <v>26781</v>
      </c>
      <c r="H377">
        <v>30214</v>
      </c>
      <c r="I377">
        <v>31885</v>
      </c>
    </row>
    <row r="378" spans="2:9">
      <c r="B378">
        <v>59101</v>
      </c>
      <c r="C378">
        <v>41564</v>
      </c>
      <c r="D378">
        <v>44604</v>
      </c>
      <c r="E378">
        <v>44217</v>
      </c>
      <c r="F378">
        <v>42971</v>
      </c>
      <c r="G378">
        <v>38376</v>
      </c>
      <c r="H378">
        <v>41079</v>
      </c>
      <c r="I378">
        <v>43013</v>
      </c>
    </row>
    <row r="379" spans="2:9">
      <c r="B379">
        <v>146017</v>
      </c>
      <c r="C379">
        <v>54611</v>
      </c>
      <c r="D379">
        <v>57827</v>
      </c>
      <c r="E379">
        <v>66933</v>
      </c>
      <c r="F379">
        <v>264730</v>
      </c>
      <c r="G379">
        <v>51935</v>
      </c>
      <c r="H379">
        <v>58239</v>
      </c>
      <c r="I379">
        <v>69237</v>
      </c>
    </row>
    <row r="380" spans="2:9">
      <c r="B380">
        <v>36791</v>
      </c>
      <c r="C380">
        <v>30770</v>
      </c>
      <c r="D380">
        <v>20754</v>
      </c>
      <c r="E380">
        <v>19423</v>
      </c>
      <c r="F380">
        <v>19529</v>
      </c>
      <c r="G380">
        <v>18625</v>
      </c>
      <c r="H380">
        <v>18658</v>
      </c>
      <c r="I380">
        <v>18744</v>
      </c>
    </row>
    <row r="381" spans="2:9">
      <c r="B381">
        <v>54203.3584574201</v>
      </c>
      <c r="C381">
        <v>38171.5822318889</v>
      </c>
      <c r="D381">
        <v>33900.5691818638</v>
      </c>
      <c r="E381">
        <v>31388.5189058055</v>
      </c>
      <c r="F381">
        <v>31435.4080642462</v>
      </c>
      <c r="G381">
        <v>28154.2338129496</v>
      </c>
      <c r="H381">
        <v>31467.4256315877</v>
      </c>
      <c r="I381">
        <v>32353.6546762589</v>
      </c>
    </row>
    <row r="383" spans="2:2">
      <c r="B383" t="s">
        <v>130</v>
      </c>
    </row>
    <row r="384" spans="2:9">
      <c r="B384">
        <v>1</v>
      </c>
      <c r="C384">
        <v>2</v>
      </c>
      <c r="D384">
        <v>3</v>
      </c>
      <c r="E384">
        <v>4</v>
      </c>
      <c r="F384">
        <v>5</v>
      </c>
      <c r="G384">
        <v>6</v>
      </c>
      <c r="H384">
        <v>7</v>
      </c>
      <c r="I384">
        <v>8</v>
      </c>
    </row>
    <row r="385" spans="2:9">
      <c r="B385">
        <v>55385</v>
      </c>
      <c r="C385">
        <v>38427</v>
      </c>
      <c r="D385">
        <v>33682</v>
      </c>
      <c r="E385">
        <v>34564</v>
      </c>
      <c r="F385">
        <v>33073</v>
      </c>
      <c r="G385">
        <v>28114</v>
      </c>
      <c r="H385">
        <v>32054</v>
      </c>
      <c r="I385">
        <v>33966</v>
      </c>
    </row>
    <row r="386" spans="2:9">
      <c r="B386">
        <v>57351</v>
      </c>
      <c r="C386">
        <v>40266</v>
      </c>
      <c r="D386">
        <v>41584</v>
      </c>
      <c r="E386">
        <v>40940</v>
      </c>
      <c r="F386">
        <v>41819</v>
      </c>
      <c r="G386">
        <v>35563</v>
      </c>
      <c r="H386">
        <v>37401</v>
      </c>
      <c r="I386">
        <v>40521</v>
      </c>
    </row>
    <row r="387" spans="2:9">
      <c r="B387">
        <v>111434</v>
      </c>
      <c r="C387">
        <v>69330</v>
      </c>
      <c r="D387">
        <v>56567</v>
      </c>
      <c r="E387">
        <v>56145</v>
      </c>
      <c r="F387">
        <v>263900</v>
      </c>
      <c r="G387">
        <v>88571</v>
      </c>
      <c r="H387">
        <v>360616</v>
      </c>
      <c r="I387">
        <v>352804</v>
      </c>
    </row>
    <row r="388" spans="2:9">
      <c r="B388">
        <v>46433</v>
      </c>
      <c r="C388">
        <v>34167</v>
      </c>
      <c r="D388">
        <v>22566</v>
      </c>
      <c r="E388">
        <v>18314</v>
      </c>
      <c r="F388">
        <v>17081</v>
      </c>
      <c r="G388">
        <v>17651</v>
      </c>
      <c r="H388">
        <v>16628</v>
      </c>
      <c r="I388">
        <v>16789</v>
      </c>
    </row>
    <row r="389" spans="2:9">
      <c r="B389">
        <v>55444.1089266293</v>
      </c>
      <c r="C389">
        <v>38383.9951476616</v>
      </c>
      <c r="D389">
        <v>34325.3160712791</v>
      </c>
      <c r="E389">
        <v>34105.6316405923</v>
      </c>
      <c r="F389">
        <v>34020.9039571655</v>
      </c>
      <c r="G389">
        <v>28985.0679327365</v>
      </c>
      <c r="H389">
        <v>32382.1758554337</v>
      </c>
      <c r="I389">
        <v>34119.3628377813</v>
      </c>
    </row>
    <row r="391" spans="2:2">
      <c r="B391" t="s">
        <v>131</v>
      </c>
    </row>
    <row r="392" spans="2:9">
      <c r="B392">
        <v>1</v>
      </c>
      <c r="C392">
        <v>2</v>
      </c>
      <c r="D392">
        <v>3</v>
      </c>
      <c r="E392">
        <v>4</v>
      </c>
      <c r="F392">
        <v>5</v>
      </c>
      <c r="G392">
        <v>6</v>
      </c>
      <c r="H392">
        <v>7</v>
      </c>
      <c r="I392">
        <v>8</v>
      </c>
    </row>
    <row r="393" spans="2:9">
      <c r="B393">
        <v>51367</v>
      </c>
      <c r="C393">
        <v>34984</v>
      </c>
      <c r="D393">
        <v>30826</v>
      </c>
      <c r="E393">
        <v>28351</v>
      </c>
      <c r="F393">
        <v>28203</v>
      </c>
      <c r="G393">
        <v>28829</v>
      </c>
      <c r="H393">
        <v>28983</v>
      </c>
      <c r="I393">
        <v>29248</v>
      </c>
    </row>
    <row r="394" spans="2:9">
      <c r="B394">
        <v>58120</v>
      </c>
      <c r="C394">
        <v>39639</v>
      </c>
      <c r="D394">
        <v>40765</v>
      </c>
      <c r="E394">
        <v>39191</v>
      </c>
      <c r="F394">
        <v>39036</v>
      </c>
      <c r="G394">
        <v>39106</v>
      </c>
      <c r="H394">
        <v>39651</v>
      </c>
      <c r="I394">
        <v>39962</v>
      </c>
    </row>
    <row r="395" spans="2:9">
      <c r="B395">
        <v>111637</v>
      </c>
      <c r="C395">
        <v>105395</v>
      </c>
      <c r="D395">
        <v>77062</v>
      </c>
      <c r="E395">
        <v>60840</v>
      </c>
      <c r="F395">
        <v>69181</v>
      </c>
      <c r="G395">
        <v>57890</v>
      </c>
      <c r="H395">
        <v>54891</v>
      </c>
      <c r="I395">
        <v>68099</v>
      </c>
    </row>
    <row r="396" spans="2:9">
      <c r="B396">
        <v>34567</v>
      </c>
      <c r="C396">
        <v>26538</v>
      </c>
      <c r="D396">
        <v>19465</v>
      </c>
      <c r="E396">
        <v>18288</v>
      </c>
      <c r="F396">
        <v>18480</v>
      </c>
      <c r="G396">
        <v>17948</v>
      </c>
      <c r="H396">
        <v>17684</v>
      </c>
      <c r="I396">
        <v>17570</v>
      </c>
    </row>
    <row r="397" spans="2:9">
      <c r="B397">
        <v>50839.2599347444</v>
      </c>
      <c r="C397">
        <v>35259.5958336819</v>
      </c>
      <c r="D397">
        <v>31773.970384004</v>
      </c>
      <c r="E397">
        <v>29220.7129590897</v>
      </c>
      <c r="F397">
        <v>29242.3809085585</v>
      </c>
      <c r="G397">
        <v>29576.8633815778</v>
      </c>
      <c r="H397">
        <v>29731.0203296243</v>
      </c>
      <c r="I397">
        <v>30022.538525893</v>
      </c>
    </row>
    <row r="399" spans="2:2">
      <c r="B399" t="s">
        <v>132</v>
      </c>
    </row>
    <row r="400" spans="2:9">
      <c r="B400">
        <v>1</v>
      </c>
      <c r="C400">
        <v>2</v>
      </c>
      <c r="D400">
        <v>3</v>
      </c>
      <c r="E400">
        <v>4</v>
      </c>
      <c r="F400">
        <v>5</v>
      </c>
      <c r="G400">
        <v>6</v>
      </c>
      <c r="H400">
        <v>7</v>
      </c>
      <c r="I400">
        <v>8</v>
      </c>
    </row>
    <row r="401" spans="2:9">
      <c r="B401">
        <v>52796</v>
      </c>
      <c r="C401">
        <v>37110</v>
      </c>
      <c r="D401">
        <v>32182</v>
      </c>
      <c r="E401">
        <v>29811</v>
      </c>
      <c r="F401">
        <v>29772</v>
      </c>
      <c r="G401">
        <v>26217</v>
      </c>
      <c r="H401">
        <v>30076</v>
      </c>
      <c r="I401">
        <v>31006</v>
      </c>
    </row>
    <row r="402" spans="2:9">
      <c r="B402">
        <v>61470</v>
      </c>
      <c r="C402">
        <v>41434</v>
      </c>
      <c r="D402">
        <v>42699</v>
      </c>
      <c r="E402">
        <v>40762</v>
      </c>
      <c r="F402">
        <v>40956</v>
      </c>
      <c r="G402">
        <v>36371</v>
      </c>
      <c r="H402">
        <v>39881</v>
      </c>
      <c r="I402">
        <v>41172</v>
      </c>
    </row>
    <row r="403" spans="2:9">
      <c r="B403">
        <v>98940</v>
      </c>
      <c r="C403">
        <v>92903</v>
      </c>
      <c r="D403">
        <v>70297</v>
      </c>
      <c r="E403">
        <v>59993</v>
      </c>
      <c r="F403">
        <v>58959</v>
      </c>
      <c r="G403">
        <v>72763</v>
      </c>
      <c r="H403">
        <v>101679</v>
      </c>
      <c r="I403">
        <v>59153</v>
      </c>
    </row>
    <row r="404" spans="2:9">
      <c r="B404">
        <v>35494</v>
      </c>
      <c r="C404">
        <v>27343</v>
      </c>
      <c r="D404">
        <v>20356</v>
      </c>
      <c r="E404">
        <v>18946</v>
      </c>
      <c r="F404">
        <v>19485</v>
      </c>
      <c r="G404">
        <v>18937</v>
      </c>
      <c r="H404">
        <v>18780</v>
      </c>
      <c r="I404">
        <v>17914</v>
      </c>
    </row>
    <row r="405" spans="2:9">
      <c r="B405">
        <v>52626.0889394142</v>
      </c>
      <c r="C405">
        <v>37232.7180018724</v>
      </c>
      <c r="D405">
        <v>33228.2404199826</v>
      </c>
      <c r="E405">
        <v>30599.7965625626</v>
      </c>
      <c r="F405">
        <v>30798.299204173</v>
      </c>
      <c r="G405">
        <v>27358.2673710961</v>
      </c>
      <c r="H405">
        <v>31140.8835685146</v>
      </c>
      <c r="I405">
        <v>31605.7472079181</v>
      </c>
    </row>
    <row r="407" spans="2:2">
      <c r="B407" t="s">
        <v>133</v>
      </c>
    </row>
    <row r="408" spans="2:9">
      <c r="B408">
        <v>1</v>
      </c>
      <c r="C408">
        <v>2</v>
      </c>
      <c r="D408">
        <v>3</v>
      </c>
      <c r="E408">
        <v>4</v>
      </c>
      <c r="F408">
        <v>5</v>
      </c>
      <c r="G408">
        <v>6</v>
      </c>
      <c r="H408">
        <v>7</v>
      </c>
      <c r="I408">
        <v>8</v>
      </c>
    </row>
    <row r="409" spans="2:9">
      <c r="B409">
        <v>52031</v>
      </c>
      <c r="C409">
        <v>36260</v>
      </c>
      <c r="D409">
        <v>31666</v>
      </c>
      <c r="E409">
        <v>29847</v>
      </c>
      <c r="F409">
        <v>29503</v>
      </c>
      <c r="G409">
        <v>29761</v>
      </c>
      <c r="H409">
        <v>29846</v>
      </c>
      <c r="I409">
        <v>30319</v>
      </c>
    </row>
    <row r="410" spans="2:9">
      <c r="B410">
        <v>59889</v>
      </c>
      <c r="C410">
        <v>40911</v>
      </c>
      <c r="D410">
        <v>40896</v>
      </c>
      <c r="E410">
        <v>40046</v>
      </c>
      <c r="F410">
        <v>40331</v>
      </c>
      <c r="G410">
        <v>39635</v>
      </c>
      <c r="H410">
        <v>39880</v>
      </c>
      <c r="I410">
        <v>40798</v>
      </c>
    </row>
    <row r="411" spans="2:9">
      <c r="B411">
        <v>101451</v>
      </c>
      <c r="C411">
        <v>60447</v>
      </c>
      <c r="D411">
        <v>54096</v>
      </c>
      <c r="E411">
        <v>58132</v>
      </c>
      <c r="F411">
        <v>64519</v>
      </c>
      <c r="G411">
        <v>66690</v>
      </c>
      <c r="H411">
        <v>57597</v>
      </c>
      <c r="I411">
        <v>59024</v>
      </c>
    </row>
    <row r="412" spans="2:9">
      <c r="B412">
        <v>35626</v>
      </c>
      <c r="C412">
        <v>26207</v>
      </c>
      <c r="D412">
        <v>20207</v>
      </c>
      <c r="E412">
        <v>19453</v>
      </c>
      <c r="F412">
        <v>19724</v>
      </c>
      <c r="G412">
        <v>19015</v>
      </c>
      <c r="H412">
        <v>18866</v>
      </c>
      <c r="I412">
        <v>18747</v>
      </c>
    </row>
    <row r="413" spans="2:9">
      <c r="B413">
        <v>51804.4274058717</v>
      </c>
      <c r="C413">
        <v>36446.9987962281</v>
      </c>
      <c r="D413">
        <v>32515.514211195</v>
      </c>
      <c r="E413">
        <v>30698.1410419313</v>
      </c>
      <c r="F413">
        <v>30482.6515749347</v>
      </c>
      <c r="G413">
        <v>30573.1884571657</v>
      </c>
      <c r="H413">
        <v>30622.6690965023</v>
      </c>
      <c r="I413">
        <v>31201.3794556276</v>
      </c>
    </row>
    <row r="414" spans="2:2">
      <c r="B414">
        <v>0</v>
      </c>
    </row>
    <row r="415" spans="2:2">
      <c r="B415" t="s">
        <v>134</v>
      </c>
    </row>
    <row r="416" spans="2:9">
      <c r="B416">
        <v>1</v>
      </c>
      <c r="C416">
        <v>2</v>
      </c>
      <c r="D416">
        <v>3</v>
      </c>
      <c r="E416">
        <v>4</v>
      </c>
      <c r="F416">
        <v>5</v>
      </c>
      <c r="G416">
        <v>6</v>
      </c>
      <c r="H416">
        <v>7</v>
      </c>
      <c r="I416">
        <v>8</v>
      </c>
    </row>
    <row r="417" spans="2:9">
      <c r="B417">
        <v>52299</v>
      </c>
      <c r="C417">
        <v>36452</v>
      </c>
      <c r="D417">
        <v>31914</v>
      </c>
      <c r="E417">
        <v>29181</v>
      </c>
      <c r="F417">
        <v>29363</v>
      </c>
      <c r="G417">
        <v>25558</v>
      </c>
      <c r="H417">
        <v>29647</v>
      </c>
      <c r="I417">
        <v>30448</v>
      </c>
    </row>
    <row r="418" spans="2:9">
      <c r="B418">
        <v>59569</v>
      </c>
      <c r="C418">
        <v>42139</v>
      </c>
      <c r="D418">
        <v>41710</v>
      </c>
      <c r="E418">
        <v>39945</v>
      </c>
      <c r="F418">
        <v>40158</v>
      </c>
      <c r="G418">
        <v>35702</v>
      </c>
      <c r="H418">
        <v>39081</v>
      </c>
      <c r="I418">
        <v>40592</v>
      </c>
    </row>
    <row r="419" spans="2:9">
      <c r="B419">
        <v>90387</v>
      </c>
      <c r="C419">
        <v>58723</v>
      </c>
      <c r="D419">
        <v>61193</v>
      </c>
      <c r="E419">
        <v>61491</v>
      </c>
      <c r="F419">
        <v>56227</v>
      </c>
      <c r="G419">
        <v>56941</v>
      </c>
      <c r="H419">
        <v>61208</v>
      </c>
      <c r="I419">
        <v>53276</v>
      </c>
    </row>
    <row r="420" spans="2:9">
      <c r="B420">
        <v>35026</v>
      </c>
      <c r="C420">
        <v>25568</v>
      </c>
      <c r="D420">
        <v>19970</v>
      </c>
      <c r="E420">
        <v>18560</v>
      </c>
      <c r="F420">
        <v>19021</v>
      </c>
      <c r="G420">
        <v>18581</v>
      </c>
      <c r="H420">
        <v>18553</v>
      </c>
      <c r="I420">
        <v>18428</v>
      </c>
    </row>
    <row r="421" spans="2:9">
      <c r="B421">
        <v>51953.0428647853</v>
      </c>
      <c r="C421">
        <v>36783.5989033034</v>
      </c>
      <c r="D421">
        <v>32702.6739333957</v>
      </c>
      <c r="E421">
        <v>30039.2468235923</v>
      </c>
      <c r="F421">
        <v>30390.8600374481</v>
      </c>
      <c r="G421">
        <v>26690.1002407382</v>
      </c>
      <c r="H421">
        <v>30632.4888992911</v>
      </c>
      <c r="I421">
        <v>31122.9919753912</v>
      </c>
    </row>
    <row r="422" spans="2:2">
      <c r="B422">
        <v>0</v>
      </c>
    </row>
    <row r="424" spans="1:2">
      <c r="A424" t="s">
        <v>116</v>
      </c>
      <c r="B424" t="s">
        <v>135</v>
      </c>
    </row>
    <row r="425" spans="1:19">
      <c r="A425" t="s">
        <v>120</v>
      </c>
      <c r="B425">
        <v>1</v>
      </c>
      <c r="C425">
        <v>2</v>
      </c>
      <c r="D425">
        <v>3</v>
      </c>
      <c r="E425">
        <v>4</v>
      </c>
      <c r="F425">
        <v>5</v>
      </c>
      <c r="G425">
        <v>6</v>
      </c>
      <c r="H425">
        <v>7</v>
      </c>
      <c r="I425">
        <v>8</v>
      </c>
      <c r="L425">
        <v>1</v>
      </c>
      <c r="M425">
        <v>2</v>
      </c>
      <c r="N425">
        <v>3</v>
      </c>
      <c r="O425">
        <v>4</v>
      </c>
      <c r="P425">
        <v>5</v>
      </c>
      <c r="Q425">
        <v>6</v>
      </c>
      <c r="R425">
        <v>7</v>
      </c>
      <c r="S425">
        <v>8</v>
      </c>
    </row>
    <row r="426" spans="1:19">
      <c r="A426" t="s">
        <v>87</v>
      </c>
      <c r="B426">
        <v>621777</v>
      </c>
      <c r="C426">
        <v>727837</v>
      </c>
      <c r="D426">
        <v>817858</v>
      </c>
      <c r="E426">
        <v>928962</v>
      </c>
      <c r="F426">
        <v>1028081</v>
      </c>
      <c r="G426">
        <v>1128518</v>
      </c>
      <c r="H426">
        <v>1232222</v>
      </c>
      <c r="I426">
        <v>1330560</v>
      </c>
      <c r="K426" t="s">
        <v>136</v>
      </c>
      <c r="L426">
        <v>54581</v>
      </c>
      <c r="M426">
        <v>37915</v>
      </c>
      <c r="N426">
        <v>33563</v>
      </c>
      <c r="O426">
        <v>31024</v>
      </c>
      <c r="P426">
        <v>31026</v>
      </c>
      <c r="Q426">
        <v>32346</v>
      </c>
      <c r="R426">
        <v>32119</v>
      </c>
      <c r="S426">
        <v>31817</v>
      </c>
    </row>
    <row r="427" spans="1:19">
      <c r="A427" t="s">
        <v>110</v>
      </c>
      <c r="B427">
        <v>1086715</v>
      </c>
      <c r="C427">
        <v>1543333</v>
      </c>
      <c r="D427">
        <v>1588364</v>
      </c>
      <c r="E427">
        <v>1522910</v>
      </c>
      <c r="F427">
        <v>1579746</v>
      </c>
      <c r="G427">
        <v>1622528</v>
      </c>
      <c r="H427">
        <v>1727195</v>
      </c>
      <c r="I427">
        <v>1833568</v>
      </c>
      <c r="K427" t="s">
        <v>137</v>
      </c>
      <c r="L427">
        <v>51367</v>
      </c>
      <c r="M427">
        <v>34984</v>
      </c>
      <c r="N427">
        <v>30826</v>
      </c>
      <c r="O427">
        <v>28351</v>
      </c>
      <c r="P427">
        <v>28203</v>
      </c>
      <c r="Q427">
        <v>28829</v>
      </c>
      <c r="R427">
        <v>28983</v>
      </c>
      <c r="S427">
        <v>29248</v>
      </c>
    </row>
    <row r="428" spans="1:19">
      <c r="A428" t="s">
        <v>112</v>
      </c>
      <c r="B428">
        <v>1597807</v>
      </c>
      <c r="C428">
        <v>1635140</v>
      </c>
      <c r="D428">
        <v>2159178</v>
      </c>
      <c r="E428">
        <v>2706862</v>
      </c>
      <c r="F428">
        <v>3254514</v>
      </c>
      <c r="G428">
        <v>3813018</v>
      </c>
      <c r="H428">
        <v>4361965</v>
      </c>
      <c r="I428">
        <v>4905103</v>
      </c>
      <c r="K428" t="s">
        <v>138</v>
      </c>
      <c r="L428">
        <v>52031</v>
      </c>
      <c r="M428">
        <v>36260</v>
      </c>
      <c r="N428">
        <v>31666</v>
      </c>
      <c r="O428">
        <v>29847</v>
      </c>
      <c r="P428">
        <v>29503</v>
      </c>
      <c r="Q428">
        <v>29761</v>
      </c>
      <c r="R428">
        <v>29846</v>
      </c>
      <c r="S428">
        <v>30319</v>
      </c>
    </row>
    <row r="429" spans="1:19">
      <c r="A429" t="s">
        <v>114</v>
      </c>
      <c r="B429">
        <v>557898</v>
      </c>
      <c r="C429">
        <v>666713</v>
      </c>
      <c r="D429">
        <v>742868</v>
      </c>
      <c r="E429">
        <v>847748</v>
      </c>
      <c r="F429">
        <v>947485</v>
      </c>
      <c r="G429">
        <v>1041594</v>
      </c>
      <c r="H429">
        <v>1138062</v>
      </c>
      <c r="I429">
        <v>1247368</v>
      </c>
      <c r="K429" t="s">
        <v>139</v>
      </c>
      <c r="L429">
        <v>621777</v>
      </c>
      <c r="M429">
        <v>727837</v>
      </c>
      <c r="N429">
        <v>817858</v>
      </c>
      <c r="O429">
        <v>928962</v>
      </c>
      <c r="P429">
        <v>1028081</v>
      </c>
      <c r="Q429">
        <v>1128518</v>
      </c>
      <c r="R429">
        <v>1232222</v>
      </c>
      <c r="S429">
        <v>1330560</v>
      </c>
    </row>
    <row r="430" spans="1:19">
      <c r="A430" t="s">
        <v>88</v>
      </c>
      <c r="B430">
        <v>671792</v>
      </c>
      <c r="C430">
        <v>781630.235294117</v>
      </c>
      <c r="D430">
        <v>885754.596638655</v>
      </c>
      <c r="E430">
        <v>1005627.71428571</v>
      </c>
      <c r="F430">
        <v>1120466.57142857</v>
      </c>
      <c r="G430">
        <v>1234593.45378151</v>
      </c>
      <c r="H430">
        <v>1352219.21008403</v>
      </c>
      <c r="I430">
        <v>1465539.98319327</v>
      </c>
      <c r="K430" t="s">
        <v>140</v>
      </c>
      <c r="L430">
        <v>608199</v>
      </c>
      <c r="M430">
        <v>727232</v>
      </c>
      <c r="N430">
        <v>841089</v>
      </c>
      <c r="O430">
        <v>954907</v>
      </c>
      <c r="P430">
        <v>1066244</v>
      </c>
      <c r="Q430">
        <v>1150382</v>
      </c>
      <c r="R430">
        <v>1255065</v>
      </c>
      <c r="S430">
        <v>1384271</v>
      </c>
    </row>
    <row r="431" spans="1:19">
      <c r="A431" t="s">
        <v>89</v>
      </c>
      <c r="K431" t="s">
        <v>141</v>
      </c>
      <c r="L431">
        <v>628095</v>
      </c>
      <c r="M431">
        <v>747573</v>
      </c>
      <c r="N431">
        <v>858873</v>
      </c>
      <c r="O431">
        <v>954846</v>
      </c>
      <c r="P431">
        <v>1069649</v>
      </c>
      <c r="Q431">
        <v>1156661</v>
      </c>
      <c r="R431">
        <v>1258321</v>
      </c>
      <c r="S431">
        <v>1354817</v>
      </c>
    </row>
    <row r="432" spans="11:19">
      <c r="K432" t="s">
        <v>142</v>
      </c>
      <c r="L432">
        <v>579601</v>
      </c>
      <c r="M432">
        <v>666760</v>
      </c>
      <c r="N432">
        <v>761315</v>
      </c>
      <c r="O432">
        <v>859597</v>
      </c>
      <c r="P432">
        <v>957636</v>
      </c>
      <c r="Q432">
        <v>1066312</v>
      </c>
      <c r="R432">
        <v>1161194</v>
      </c>
      <c r="S432">
        <v>1258397</v>
      </c>
    </row>
    <row r="433" spans="2:19">
      <c r="B433" t="s">
        <v>121</v>
      </c>
      <c r="K433" t="s">
        <v>143</v>
      </c>
      <c r="L433">
        <v>586238</v>
      </c>
      <c r="M433">
        <v>681256</v>
      </c>
      <c r="N433">
        <v>804040</v>
      </c>
      <c r="O433">
        <v>905867</v>
      </c>
      <c r="P433">
        <v>1004907</v>
      </c>
      <c r="Q433">
        <v>1087991</v>
      </c>
      <c r="R433">
        <v>1154655</v>
      </c>
      <c r="S433">
        <v>1251478</v>
      </c>
    </row>
    <row r="434" spans="2:19">
      <c r="B434">
        <v>1</v>
      </c>
      <c r="C434">
        <v>2</v>
      </c>
      <c r="D434">
        <v>3</v>
      </c>
      <c r="E434">
        <v>4</v>
      </c>
      <c r="F434">
        <v>5</v>
      </c>
      <c r="G434">
        <v>6</v>
      </c>
      <c r="H434">
        <v>7</v>
      </c>
      <c r="I434">
        <v>8</v>
      </c>
      <c r="K434" t="s">
        <v>144</v>
      </c>
      <c r="L434">
        <v>585316</v>
      </c>
      <c r="M434">
        <v>709742</v>
      </c>
      <c r="N434">
        <v>809336</v>
      </c>
      <c r="O434">
        <v>902246</v>
      </c>
      <c r="P434">
        <v>998422</v>
      </c>
      <c r="Q434">
        <v>1103801</v>
      </c>
      <c r="R434">
        <v>1196895</v>
      </c>
      <c r="S434">
        <v>1302403</v>
      </c>
    </row>
    <row r="435" spans="2:9">
      <c r="B435">
        <v>617546</v>
      </c>
      <c r="C435">
        <v>724814</v>
      </c>
      <c r="D435">
        <v>827579</v>
      </c>
      <c r="E435">
        <v>937766</v>
      </c>
      <c r="F435">
        <v>1034658</v>
      </c>
      <c r="G435">
        <v>1134627</v>
      </c>
      <c r="H435">
        <v>1237412</v>
      </c>
      <c r="I435">
        <v>1331805</v>
      </c>
    </row>
    <row r="436" spans="2:9">
      <c r="B436">
        <v>1075381</v>
      </c>
      <c r="C436">
        <v>1590203</v>
      </c>
      <c r="D436">
        <v>1637996</v>
      </c>
      <c r="E436">
        <v>1616951</v>
      </c>
      <c r="F436">
        <v>1582617</v>
      </c>
      <c r="G436">
        <v>1616759</v>
      </c>
      <c r="H436">
        <v>1715756</v>
      </c>
      <c r="I436">
        <v>1814572</v>
      </c>
    </row>
    <row r="437" spans="2:9">
      <c r="B437">
        <v>1976919</v>
      </c>
      <c r="C437">
        <v>2086210</v>
      </c>
      <c r="D437">
        <v>2228248</v>
      </c>
      <c r="E437">
        <v>2779516</v>
      </c>
      <c r="F437">
        <v>3354903</v>
      </c>
      <c r="G437">
        <v>3903090</v>
      </c>
      <c r="H437">
        <v>4439675</v>
      </c>
      <c r="I437">
        <v>4983886</v>
      </c>
    </row>
    <row r="438" spans="2:9">
      <c r="B438">
        <v>543331</v>
      </c>
      <c r="C438">
        <v>658164</v>
      </c>
      <c r="D438">
        <v>756203</v>
      </c>
      <c r="E438">
        <v>857500</v>
      </c>
      <c r="F438">
        <v>963866</v>
      </c>
      <c r="G438">
        <v>1057136</v>
      </c>
      <c r="H438">
        <v>1157417</v>
      </c>
      <c r="I438">
        <v>1262306</v>
      </c>
    </row>
    <row r="439" spans="2:9">
      <c r="B439">
        <v>676230.159663865</v>
      </c>
      <c r="C439">
        <v>783327.100840336</v>
      </c>
      <c r="D439">
        <v>902204.647058823</v>
      </c>
      <c r="E439">
        <v>1022425.6722689</v>
      </c>
      <c r="F439">
        <v>1134972.7815126</v>
      </c>
      <c r="G439">
        <v>1249106.11764705</v>
      </c>
      <c r="H439">
        <v>1362949.66386554</v>
      </c>
      <c r="I439">
        <v>1474100.07563025</v>
      </c>
    </row>
    <row r="442" spans="2:2">
      <c r="B442" t="s">
        <v>122</v>
      </c>
    </row>
    <row r="443" spans="2:9">
      <c r="B443">
        <v>1</v>
      </c>
      <c r="C443">
        <v>2</v>
      </c>
      <c r="D443">
        <v>3</v>
      </c>
      <c r="E443">
        <v>4</v>
      </c>
      <c r="F443">
        <v>5</v>
      </c>
      <c r="G443">
        <v>6</v>
      </c>
      <c r="H443">
        <v>7</v>
      </c>
      <c r="I443">
        <v>8</v>
      </c>
    </row>
    <row r="444" spans="2:9">
      <c r="B444">
        <v>607070</v>
      </c>
      <c r="C444">
        <v>708493</v>
      </c>
      <c r="D444">
        <v>817220</v>
      </c>
      <c r="E444">
        <v>930365</v>
      </c>
      <c r="F444">
        <v>1031599</v>
      </c>
      <c r="G444">
        <v>1131055</v>
      </c>
      <c r="H444">
        <v>1233801</v>
      </c>
      <c r="I444">
        <v>1332477</v>
      </c>
    </row>
    <row r="445" spans="2:9">
      <c r="B445">
        <v>1051670</v>
      </c>
      <c r="C445">
        <v>1532610</v>
      </c>
      <c r="D445">
        <v>1530190</v>
      </c>
      <c r="E445">
        <v>1601371</v>
      </c>
      <c r="F445">
        <v>1545006</v>
      </c>
      <c r="G445">
        <v>1616750</v>
      </c>
      <c r="H445">
        <v>1654036</v>
      </c>
      <c r="I445">
        <v>1771400</v>
      </c>
    </row>
    <row r="446" spans="2:9">
      <c r="B446">
        <v>1653352</v>
      </c>
      <c r="C446">
        <v>1647873</v>
      </c>
      <c r="D446">
        <v>2196447</v>
      </c>
      <c r="E446">
        <v>2758582</v>
      </c>
      <c r="F446">
        <v>3303206</v>
      </c>
      <c r="G446">
        <v>3851530</v>
      </c>
      <c r="H446">
        <v>4385837</v>
      </c>
      <c r="I446">
        <v>4915369</v>
      </c>
    </row>
    <row r="447" spans="2:9">
      <c r="B447">
        <v>552939</v>
      </c>
      <c r="C447">
        <v>659520</v>
      </c>
      <c r="D447">
        <v>757786</v>
      </c>
      <c r="E447">
        <v>863041</v>
      </c>
      <c r="F447">
        <v>967585</v>
      </c>
      <c r="G447">
        <v>1056715</v>
      </c>
      <c r="H447">
        <v>1152237</v>
      </c>
      <c r="I447">
        <v>1257017</v>
      </c>
    </row>
    <row r="448" spans="2:9">
      <c r="B448">
        <v>655952.747899159</v>
      </c>
      <c r="C448">
        <v>762792.285714285</v>
      </c>
      <c r="D448">
        <v>881084.369747899</v>
      </c>
      <c r="E448">
        <v>1004041.31932773</v>
      </c>
      <c r="F448">
        <v>1116730.6302521</v>
      </c>
      <c r="G448">
        <v>1229502.61344537</v>
      </c>
      <c r="H448">
        <v>1344500.33613445</v>
      </c>
      <c r="I448">
        <v>1455326.6302521</v>
      </c>
    </row>
    <row r="451" spans="2:2">
      <c r="B451" t="s">
        <v>129</v>
      </c>
    </row>
    <row r="452" spans="2:9">
      <c r="B452">
        <v>1</v>
      </c>
      <c r="C452">
        <v>2</v>
      </c>
      <c r="D452">
        <v>3</v>
      </c>
      <c r="E452">
        <v>4</v>
      </c>
      <c r="F452">
        <v>5</v>
      </c>
      <c r="G452">
        <v>6</v>
      </c>
      <c r="H452">
        <v>7</v>
      </c>
      <c r="I452">
        <v>8</v>
      </c>
    </row>
    <row r="453" spans="2:9">
      <c r="B453">
        <v>613584</v>
      </c>
      <c r="C453">
        <v>726123</v>
      </c>
      <c r="D453">
        <v>850717</v>
      </c>
      <c r="E453">
        <v>966425</v>
      </c>
      <c r="F453">
        <v>1067436</v>
      </c>
      <c r="G453">
        <v>1153251</v>
      </c>
      <c r="H453">
        <v>1246819</v>
      </c>
      <c r="I453">
        <v>1350793</v>
      </c>
    </row>
    <row r="454" spans="2:9">
      <c r="B454">
        <v>1066669</v>
      </c>
      <c r="C454">
        <v>1115471</v>
      </c>
      <c r="D454">
        <v>1272278</v>
      </c>
      <c r="E454">
        <v>1436748</v>
      </c>
      <c r="F454">
        <v>1561017</v>
      </c>
      <c r="G454">
        <v>1574021</v>
      </c>
      <c r="H454">
        <v>1514378</v>
      </c>
      <c r="I454">
        <v>1601031</v>
      </c>
    </row>
    <row r="455" spans="2:9">
      <c r="B455">
        <v>1590376</v>
      </c>
      <c r="C455">
        <v>1615942</v>
      </c>
      <c r="D455">
        <v>2146642</v>
      </c>
      <c r="E455">
        <v>2675498</v>
      </c>
      <c r="F455">
        <v>3212657</v>
      </c>
      <c r="G455">
        <v>3733117</v>
      </c>
      <c r="H455">
        <v>4271662</v>
      </c>
      <c r="I455">
        <v>4815105</v>
      </c>
    </row>
    <row r="456" spans="2:9">
      <c r="B456">
        <v>551212</v>
      </c>
      <c r="C456">
        <v>653204</v>
      </c>
      <c r="D456">
        <v>770521</v>
      </c>
      <c r="E456">
        <v>886553</v>
      </c>
      <c r="F456">
        <v>989025</v>
      </c>
      <c r="G456">
        <v>1063124</v>
      </c>
      <c r="H456">
        <v>1150438</v>
      </c>
      <c r="I456">
        <v>1264198</v>
      </c>
    </row>
    <row r="457" spans="2:9">
      <c r="B457">
        <v>646800.50420168</v>
      </c>
      <c r="C457">
        <v>763582.109243697</v>
      </c>
      <c r="D457">
        <v>899295.663865546</v>
      </c>
      <c r="E457">
        <v>1018276.05042016</v>
      </c>
      <c r="F457">
        <v>1129098.1512605</v>
      </c>
      <c r="G457">
        <v>1217656.23529411</v>
      </c>
      <c r="H457">
        <v>1317455.90756302</v>
      </c>
      <c r="I457">
        <v>1431555.62184873</v>
      </c>
    </row>
    <row r="460" spans="2:2">
      <c r="B460" t="s">
        <v>131</v>
      </c>
    </row>
    <row r="461" spans="2:9">
      <c r="B461">
        <v>1</v>
      </c>
      <c r="C461">
        <v>2</v>
      </c>
      <c r="D461">
        <v>3</v>
      </c>
      <c r="E461">
        <v>4</v>
      </c>
      <c r="F461">
        <v>5</v>
      </c>
      <c r="G461">
        <v>6</v>
      </c>
      <c r="H461">
        <v>7</v>
      </c>
      <c r="I461">
        <v>8</v>
      </c>
    </row>
    <row r="462" spans="2:9">
      <c r="B462">
        <v>608199</v>
      </c>
      <c r="C462">
        <v>727232</v>
      </c>
      <c r="D462">
        <v>841089</v>
      </c>
      <c r="E462">
        <v>954907</v>
      </c>
      <c r="F462">
        <v>1066244</v>
      </c>
      <c r="G462">
        <v>1150382</v>
      </c>
      <c r="H462">
        <v>1255065</v>
      </c>
      <c r="I462">
        <v>1384271</v>
      </c>
    </row>
    <row r="463" spans="2:9">
      <c r="B463">
        <v>1032761</v>
      </c>
      <c r="C463">
        <v>899344</v>
      </c>
      <c r="D463">
        <v>1069508</v>
      </c>
      <c r="E463">
        <v>1167826</v>
      </c>
      <c r="F463">
        <v>1285554</v>
      </c>
      <c r="G463">
        <v>1421668</v>
      </c>
      <c r="H463">
        <v>1550633</v>
      </c>
      <c r="I463">
        <v>1671204</v>
      </c>
    </row>
    <row r="464" spans="2:9">
      <c r="B464">
        <v>1621983</v>
      </c>
      <c r="C464">
        <v>1624737</v>
      </c>
      <c r="D464">
        <v>2151342</v>
      </c>
      <c r="E464">
        <v>2682172</v>
      </c>
      <c r="F464">
        <v>3226716</v>
      </c>
      <c r="G464">
        <v>3761459</v>
      </c>
      <c r="H464">
        <v>4294838</v>
      </c>
      <c r="I464">
        <v>4821774</v>
      </c>
    </row>
    <row r="465" spans="2:9">
      <c r="B465">
        <v>550789</v>
      </c>
      <c r="C465">
        <v>652506</v>
      </c>
      <c r="D465">
        <v>756081</v>
      </c>
      <c r="E465">
        <v>790508</v>
      </c>
      <c r="F465">
        <v>878321</v>
      </c>
      <c r="G465">
        <v>973010</v>
      </c>
      <c r="H465">
        <v>1024507</v>
      </c>
      <c r="I465">
        <v>1118736</v>
      </c>
    </row>
    <row r="466" spans="2:9">
      <c r="B466">
        <v>649680.773109243</v>
      </c>
      <c r="C466">
        <v>765634.100840336</v>
      </c>
      <c r="D466">
        <v>885407.873949579</v>
      </c>
      <c r="E466">
        <v>1000375.302521</v>
      </c>
      <c r="F466">
        <v>1118769.62184873</v>
      </c>
      <c r="G466">
        <v>1229160.98319327</v>
      </c>
      <c r="H466">
        <v>1339596.99159663</v>
      </c>
      <c r="I466">
        <v>1457793.6722689</v>
      </c>
    </row>
    <row r="469" spans="2:2">
      <c r="B469" t="s">
        <v>132</v>
      </c>
    </row>
    <row r="470" spans="2:9">
      <c r="B470">
        <v>1</v>
      </c>
      <c r="C470">
        <v>2</v>
      </c>
      <c r="D470">
        <v>3</v>
      </c>
      <c r="E470">
        <v>4</v>
      </c>
      <c r="F470">
        <v>5</v>
      </c>
      <c r="G470">
        <v>6</v>
      </c>
      <c r="H470">
        <v>7</v>
      </c>
      <c r="I470">
        <v>8</v>
      </c>
    </row>
    <row r="471" spans="2:9">
      <c r="B471">
        <v>612715</v>
      </c>
      <c r="C471">
        <v>723216</v>
      </c>
      <c r="D471">
        <v>841112</v>
      </c>
      <c r="E471">
        <v>948449</v>
      </c>
      <c r="F471">
        <v>1069673</v>
      </c>
      <c r="G471">
        <v>1171689</v>
      </c>
      <c r="H471">
        <v>1268394</v>
      </c>
      <c r="I471">
        <v>1381399</v>
      </c>
    </row>
    <row r="472" spans="2:9">
      <c r="B472">
        <v>1031651</v>
      </c>
      <c r="C472">
        <v>893283</v>
      </c>
      <c r="D472">
        <v>1011568</v>
      </c>
      <c r="E472">
        <v>1141992</v>
      </c>
      <c r="F472">
        <v>1333805</v>
      </c>
      <c r="G472">
        <v>1554585</v>
      </c>
      <c r="H472">
        <v>1602181</v>
      </c>
      <c r="I472">
        <v>1722991</v>
      </c>
    </row>
    <row r="473" spans="2:9">
      <c r="B473">
        <v>1632011</v>
      </c>
      <c r="C473">
        <v>1633315</v>
      </c>
      <c r="D473">
        <v>2164924</v>
      </c>
      <c r="E473">
        <v>2703989</v>
      </c>
      <c r="F473">
        <v>3264448</v>
      </c>
      <c r="G473">
        <v>3827021</v>
      </c>
      <c r="H473">
        <v>4359554</v>
      </c>
      <c r="I473">
        <v>4937845</v>
      </c>
    </row>
    <row r="474" spans="2:9">
      <c r="B474">
        <v>556141</v>
      </c>
      <c r="C474">
        <v>653424</v>
      </c>
      <c r="D474">
        <v>750883</v>
      </c>
      <c r="E474">
        <v>810391</v>
      </c>
      <c r="F474">
        <v>927036</v>
      </c>
      <c r="G474">
        <v>1006514</v>
      </c>
      <c r="H474">
        <v>1077603</v>
      </c>
      <c r="I474">
        <v>1102340</v>
      </c>
    </row>
    <row r="475" spans="2:9">
      <c r="B475">
        <v>651432.991596638</v>
      </c>
      <c r="C475">
        <v>764537.25210084</v>
      </c>
      <c r="D475">
        <v>888865.201680672</v>
      </c>
      <c r="E475">
        <v>999765.361344537</v>
      </c>
      <c r="F475">
        <v>1133437.55462184</v>
      </c>
      <c r="G475">
        <v>1240345.21008403</v>
      </c>
      <c r="H475">
        <v>1348055.07563025</v>
      </c>
      <c r="I475">
        <v>1454693.36134453</v>
      </c>
    </row>
    <row r="477" spans="2:2">
      <c r="B477" t="s">
        <v>133</v>
      </c>
    </row>
    <row r="478" spans="2:9">
      <c r="B478">
        <v>1</v>
      </c>
      <c r="C478">
        <v>2</v>
      </c>
      <c r="D478">
        <v>3</v>
      </c>
      <c r="E478">
        <v>4</v>
      </c>
      <c r="F478">
        <v>5</v>
      </c>
      <c r="G478">
        <v>6</v>
      </c>
      <c r="H478">
        <v>7</v>
      </c>
      <c r="I478">
        <v>8</v>
      </c>
    </row>
    <row r="479" spans="2:9">
      <c r="B479">
        <v>628095</v>
      </c>
      <c r="C479">
        <v>747573</v>
      </c>
      <c r="D479">
        <v>858873</v>
      </c>
      <c r="E479">
        <v>954846</v>
      </c>
      <c r="F479">
        <v>1069649</v>
      </c>
      <c r="G479">
        <v>1156661</v>
      </c>
      <c r="H479">
        <v>1258321</v>
      </c>
      <c r="I479">
        <v>1354817</v>
      </c>
    </row>
    <row r="480" spans="2:9">
      <c r="B480">
        <v>1085313</v>
      </c>
      <c r="C480">
        <v>1579811</v>
      </c>
      <c r="D480">
        <v>1567842</v>
      </c>
      <c r="E480">
        <v>1542077</v>
      </c>
      <c r="F480">
        <v>1565887</v>
      </c>
      <c r="G480">
        <v>1589381</v>
      </c>
      <c r="H480">
        <v>1725626</v>
      </c>
      <c r="I480">
        <v>1898772</v>
      </c>
    </row>
    <row r="481" spans="2:9">
      <c r="B481">
        <v>1780081</v>
      </c>
      <c r="C481">
        <v>2312937</v>
      </c>
      <c r="D481">
        <v>2886745</v>
      </c>
      <c r="E481">
        <v>3390302</v>
      </c>
      <c r="F481">
        <v>3919062</v>
      </c>
      <c r="G481">
        <v>4482078</v>
      </c>
      <c r="H481">
        <v>5047219</v>
      </c>
      <c r="I481">
        <v>5587366</v>
      </c>
    </row>
    <row r="482" spans="2:9">
      <c r="B482">
        <v>561784</v>
      </c>
      <c r="C482">
        <v>669201</v>
      </c>
      <c r="D482">
        <v>765798</v>
      </c>
      <c r="E482">
        <v>767448</v>
      </c>
      <c r="F482">
        <v>816130</v>
      </c>
      <c r="G482">
        <v>881196</v>
      </c>
      <c r="H482">
        <v>991402</v>
      </c>
      <c r="I482">
        <v>1044180</v>
      </c>
    </row>
    <row r="483" spans="2:9">
      <c r="B483">
        <v>692045.184873949</v>
      </c>
      <c r="C483">
        <v>818643.915966386</v>
      </c>
      <c r="D483">
        <v>945302.369747899</v>
      </c>
      <c r="E483">
        <v>1054459.79831932</v>
      </c>
      <c r="F483">
        <v>1173208.91596638</v>
      </c>
      <c r="G483">
        <v>1290697.10084033</v>
      </c>
      <c r="H483">
        <v>1407451.56302521</v>
      </c>
      <c r="I483">
        <v>1522185.21008403</v>
      </c>
    </row>
    <row r="485" spans="2:2">
      <c r="B485" t="s">
        <v>134</v>
      </c>
    </row>
    <row r="486" spans="2:9">
      <c r="B486">
        <v>1</v>
      </c>
      <c r="C486">
        <v>2</v>
      </c>
      <c r="D486">
        <v>3</v>
      </c>
      <c r="E486">
        <v>4</v>
      </c>
      <c r="F486">
        <v>5</v>
      </c>
      <c r="G486">
        <v>6</v>
      </c>
      <c r="H486">
        <v>7</v>
      </c>
      <c r="I486">
        <v>8</v>
      </c>
    </row>
    <row r="487" spans="2:9">
      <c r="B487">
        <v>607363</v>
      </c>
      <c r="C487">
        <v>723095</v>
      </c>
      <c r="D487">
        <v>825787</v>
      </c>
      <c r="E487">
        <v>929627</v>
      </c>
      <c r="F487">
        <v>1044908</v>
      </c>
      <c r="G487">
        <v>1137391</v>
      </c>
      <c r="H487">
        <v>1235408</v>
      </c>
      <c r="I487">
        <v>1336710</v>
      </c>
    </row>
    <row r="488" spans="2:9">
      <c r="B488">
        <v>1084922</v>
      </c>
      <c r="C488">
        <v>899114</v>
      </c>
      <c r="D488">
        <v>1190500</v>
      </c>
      <c r="E488">
        <v>1313744</v>
      </c>
      <c r="F488">
        <v>1458356</v>
      </c>
      <c r="G488">
        <v>1546055</v>
      </c>
      <c r="H488">
        <v>1705415</v>
      </c>
      <c r="I488">
        <v>1840612</v>
      </c>
    </row>
    <row r="489" spans="2:9">
      <c r="B489">
        <v>1651906</v>
      </c>
      <c r="C489">
        <v>1760341</v>
      </c>
      <c r="D489">
        <v>2367061</v>
      </c>
      <c r="E489">
        <v>2938091</v>
      </c>
      <c r="F489">
        <v>3473328</v>
      </c>
      <c r="G489">
        <v>4101034</v>
      </c>
      <c r="H489">
        <v>4786226</v>
      </c>
      <c r="I489">
        <v>5335514</v>
      </c>
    </row>
    <row r="490" spans="2:9">
      <c r="B490">
        <v>548344</v>
      </c>
      <c r="C490">
        <v>638314</v>
      </c>
      <c r="D490">
        <v>731552</v>
      </c>
      <c r="E490">
        <v>758222</v>
      </c>
      <c r="F490">
        <v>841052</v>
      </c>
      <c r="G490">
        <v>865172</v>
      </c>
      <c r="H490">
        <v>951730</v>
      </c>
      <c r="I490">
        <v>976079</v>
      </c>
    </row>
    <row r="491" spans="2:9">
      <c r="B491">
        <v>649863.56302521</v>
      </c>
      <c r="C491">
        <v>759017.025210084</v>
      </c>
      <c r="D491">
        <v>878625.151260504</v>
      </c>
      <c r="E491">
        <v>989743.932773109</v>
      </c>
      <c r="F491">
        <v>1107895.28571428</v>
      </c>
      <c r="G491">
        <v>1215982.28571428</v>
      </c>
      <c r="H491">
        <v>1318956.17647058</v>
      </c>
      <c r="I491">
        <v>1422235.39495798</v>
      </c>
    </row>
    <row r="494" spans="1:2">
      <c r="A494" t="s">
        <v>115</v>
      </c>
      <c r="B494" t="s">
        <v>135</v>
      </c>
    </row>
    <row r="495" spans="1:9">
      <c r="A495" t="s">
        <v>120</v>
      </c>
      <c r="B495">
        <v>1</v>
      </c>
      <c r="C495">
        <v>2</v>
      </c>
      <c r="D495">
        <v>3</v>
      </c>
      <c r="E495">
        <v>4</v>
      </c>
      <c r="F495">
        <v>5</v>
      </c>
      <c r="G495">
        <v>6</v>
      </c>
      <c r="H495">
        <v>7</v>
      </c>
      <c r="I495">
        <v>8</v>
      </c>
    </row>
    <row r="496" spans="1:9">
      <c r="A496" t="s">
        <v>87</v>
      </c>
      <c r="B496">
        <v>579601</v>
      </c>
      <c r="C496">
        <v>666760</v>
      </c>
      <c r="D496">
        <v>761315</v>
      </c>
      <c r="E496">
        <v>859597</v>
      </c>
      <c r="F496">
        <v>957636</v>
      </c>
      <c r="G496">
        <v>1066312</v>
      </c>
      <c r="H496">
        <v>1161194</v>
      </c>
      <c r="I496">
        <v>1258397</v>
      </c>
    </row>
    <row r="497" spans="1:9">
      <c r="A497" t="s">
        <v>110</v>
      </c>
      <c r="B497">
        <v>601111</v>
      </c>
      <c r="C497">
        <v>687069</v>
      </c>
      <c r="D497">
        <v>782626</v>
      </c>
      <c r="E497">
        <v>888189</v>
      </c>
      <c r="F497">
        <v>993941</v>
      </c>
      <c r="G497">
        <v>1108628</v>
      </c>
      <c r="H497">
        <v>1211555</v>
      </c>
      <c r="I497">
        <v>1311085</v>
      </c>
    </row>
    <row r="498" spans="1:9">
      <c r="A498" t="s">
        <v>112</v>
      </c>
      <c r="B498">
        <v>1581025</v>
      </c>
      <c r="C498">
        <v>1577731</v>
      </c>
      <c r="D498">
        <v>1562183</v>
      </c>
      <c r="E498">
        <v>1491342</v>
      </c>
      <c r="F498">
        <v>1567513</v>
      </c>
      <c r="G498">
        <v>1645184</v>
      </c>
      <c r="H498">
        <v>1729480</v>
      </c>
      <c r="I498">
        <v>1824108</v>
      </c>
    </row>
    <row r="499" spans="1:9">
      <c r="A499" t="s">
        <v>114</v>
      </c>
      <c r="B499">
        <v>552938</v>
      </c>
      <c r="C499">
        <v>638904</v>
      </c>
      <c r="D499">
        <v>632598</v>
      </c>
      <c r="E499">
        <v>718221</v>
      </c>
      <c r="F499">
        <v>815407</v>
      </c>
      <c r="G499">
        <v>908017</v>
      </c>
      <c r="H499">
        <v>1014387</v>
      </c>
      <c r="I499">
        <v>1103005</v>
      </c>
    </row>
    <row r="500" spans="1:9">
      <c r="A500" t="s">
        <v>88</v>
      </c>
      <c r="B500">
        <v>596871.470588235</v>
      </c>
      <c r="C500">
        <v>682643.890756302</v>
      </c>
      <c r="D500">
        <v>772517.470588235</v>
      </c>
      <c r="E500">
        <v>869032.529411764</v>
      </c>
      <c r="F500">
        <v>967422.983193277</v>
      </c>
      <c r="G500">
        <v>1076917.4117647</v>
      </c>
      <c r="H500">
        <v>1173407.31092436</v>
      </c>
      <c r="I500">
        <v>1269214.68907563</v>
      </c>
    </row>
    <row r="501" spans="1:1">
      <c r="A501" t="s">
        <v>89</v>
      </c>
    </row>
    <row r="502" spans="2:2">
      <c r="B502" t="s">
        <v>131</v>
      </c>
    </row>
    <row r="503" spans="2:9">
      <c r="B503">
        <v>1</v>
      </c>
      <c r="C503">
        <v>2</v>
      </c>
      <c r="D503">
        <v>3</v>
      </c>
      <c r="E503">
        <v>4</v>
      </c>
      <c r="F503">
        <v>5</v>
      </c>
      <c r="G503">
        <v>6</v>
      </c>
      <c r="H503">
        <v>7</v>
      </c>
      <c r="I503">
        <v>8</v>
      </c>
    </row>
    <row r="504" spans="2:9">
      <c r="B504">
        <v>586238</v>
      </c>
      <c r="C504">
        <v>681256</v>
      </c>
      <c r="D504">
        <v>804040</v>
      </c>
      <c r="E504">
        <v>905867</v>
      </c>
      <c r="F504">
        <v>1004907</v>
      </c>
      <c r="G504">
        <v>1087991</v>
      </c>
      <c r="H504">
        <v>1154655</v>
      </c>
      <c r="I504">
        <v>1251478</v>
      </c>
    </row>
    <row r="505" spans="2:9">
      <c r="B505">
        <v>623006</v>
      </c>
      <c r="C505">
        <v>736302</v>
      </c>
      <c r="D505">
        <v>888403</v>
      </c>
      <c r="E505">
        <v>1033444</v>
      </c>
      <c r="F505">
        <v>1171430</v>
      </c>
      <c r="G505">
        <v>1306318</v>
      </c>
      <c r="H505">
        <v>1421586</v>
      </c>
      <c r="I505">
        <v>1568869</v>
      </c>
    </row>
    <row r="506" spans="2:9">
      <c r="B506">
        <v>1608236</v>
      </c>
      <c r="C506">
        <v>1594538</v>
      </c>
      <c r="D506">
        <v>1598097</v>
      </c>
      <c r="E506">
        <v>1579924</v>
      </c>
      <c r="F506">
        <v>1687877</v>
      </c>
      <c r="G506">
        <v>1792042</v>
      </c>
      <c r="H506">
        <v>1914343</v>
      </c>
      <c r="I506">
        <v>2035476</v>
      </c>
    </row>
    <row r="507" spans="2:9">
      <c r="B507">
        <v>562253</v>
      </c>
      <c r="C507">
        <v>645312</v>
      </c>
      <c r="D507">
        <v>749065</v>
      </c>
      <c r="E507">
        <v>777961</v>
      </c>
      <c r="F507">
        <v>842607</v>
      </c>
      <c r="G507">
        <v>866747</v>
      </c>
      <c r="H507">
        <v>903219</v>
      </c>
      <c r="I507">
        <v>985055</v>
      </c>
    </row>
    <row r="508" spans="2:9">
      <c r="B508">
        <v>605785.092436974</v>
      </c>
      <c r="C508">
        <v>701849.487394958</v>
      </c>
      <c r="D508">
        <v>817999.260504201</v>
      </c>
      <c r="E508">
        <v>918771.823529411</v>
      </c>
      <c r="F508">
        <v>1021482.47899159</v>
      </c>
      <c r="G508">
        <v>1113819.31092436</v>
      </c>
      <c r="H508">
        <v>1192351.17647058</v>
      </c>
      <c r="I508">
        <v>1284994.31932773</v>
      </c>
    </row>
    <row r="512" spans="2:2">
      <c r="B512" t="s">
        <v>133</v>
      </c>
    </row>
    <row r="513" spans="2:9">
      <c r="B513">
        <v>1</v>
      </c>
      <c r="C513">
        <v>2</v>
      </c>
      <c r="D513">
        <v>3</v>
      </c>
      <c r="E513">
        <v>4</v>
      </c>
      <c r="F513">
        <v>5</v>
      </c>
      <c r="G513">
        <v>6</v>
      </c>
      <c r="H513">
        <v>7</v>
      </c>
      <c r="I513">
        <v>8</v>
      </c>
    </row>
    <row r="514" spans="2:9">
      <c r="B514">
        <v>585316</v>
      </c>
      <c r="C514">
        <v>709742</v>
      </c>
      <c r="D514">
        <v>809336</v>
      </c>
      <c r="E514">
        <v>902246</v>
      </c>
      <c r="F514">
        <v>998422</v>
      </c>
      <c r="G514">
        <v>1103801</v>
      </c>
      <c r="H514">
        <v>1196895</v>
      </c>
      <c r="I514">
        <v>1302403</v>
      </c>
    </row>
    <row r="515" spans="2:9">
      <c r="B515">
        <v>632466</v>
      </c>
      <c r="C515">
        <v>795287</v>
      </c>
      <c r="D515">
        <v>923429</v>
      </c>
      <c r="E515">
        <v>1041414</v>
      </c>
      <c r="F515">
        <v>1135491</v>
      </c>
      <c r="G515">
        <v>1299430</v>
      </c>
      <c r="H515">
        <v>1400851</v>
      </c>
      <c r="I515">
        <v>1504377</v>
      </c>
    </row>
    <row r="516" spans="2:9">
      <c r="B516">
        <v>1636160</v>
      </c>
      <c r="C516">
        <v>1627978</v>
      </c>
      <c r="D516">
        <v>1530281</v>
      </c>
      <c r="E516">
        <v>1530412</v>
      </c>
      <c r="F516">
        <v>1548673</v>
      </c>
      <c r="G516">
        <v>1597618</v>
      </c>
      <c r="H516">
        <v>1535178</v>
      </c>
      <c r="I516">
        <v>1611519</v>
      </c>
    </row>
    <row r="517" spans="2:9">
      <c r="B517">
        <v>559777</v>
      </c>
      <c r="C517">
        <v>655037</v>
      </c>
      <c r="D517">
        <v>745065</v>
      </c>
      <c r="E517">
        <v>752677</v>
      </c>
      <c r="F517">
        <v>841131</v>
      </c>
      <c r="G517">
        <v>934031</v>
      </c>
      <c r="H517">
        <v>987078</v>
      </c>
      <c r="I517">
        <v>1026949</v>
      </c>
    </row>
    <row r="518" spans="2:9">
      <c r="B518">
        <v>607888.789915966</v>
      </c>
      <c r="C518">
        <v>726000.109243697</v>
      </c>
      <c r="D518">
        <v>828907.781512605</v>
      </c>
      <c r="E518">
        <v>922926.042016806</v>
      </c>
      <c r="F518">
        <v>1015490.94117647</v>
      </c>
      <c r="G518">
        <v>1115902.70588235</v>
      </c>
      <c r="H518">
        <v>1202712.9327731</v>
      </c>
      <c r="I518">
        <v>1305837.10084033</v>
      </c>
    </row>
    <row r="522" spans="1:31">
      <c r="A522" t="s">
        <v>73</v>
      </c>
      <c r="B522" t="s">
        <v>145</v>
      </c>
      <c r="C522" t="s">
        <v>146</v>
      </c>
      <c r="R522" t="s">
        <v>52</v>
      </c>
      <c r="S522">
        <v>1</v>
      </c>
      <c r="T522">
        <v>1</v>
      </c>
      <c r="U522">
        <v>2</v>
      </c>
      <c r="V522">
        <v>3</v>
      </c>
      <c r="W522">
        <v>4</v>
      </c>
      <c r="X522">
        <v>1</v>
      </c>
      <c r="Y522">
        <v>2</v>
      </c>
      <c r="Z522">
        <v>3</v>
      </c>
      <c r="AA522">
        <v>4</v>
      </c>
      <c r="AB522">
        <v>5</v>
      </c>
      <c r="AC522">
        <v>6</v>
      </c>
      <c r="AD522">
        <v>7</v>
      </c>
      <c r="AE522">
        <v>8</v>
      </c>
    </row>
    <row r="523" spans="1:31">
      <c r="A523" t="s">
        <v>108</v>
      </c>
      <c r="B523">
        <v>1</v>
      </c>
      <c r="D523">
        <v>1</v>
      </c>
      <c r="E523">
        <v>2</v>
      </c>
      <c r="F523">
        <v>3</v>
      </c>
      <c r="G523">
        <v>4</v>
      </c>
      <c r="I523">
        <v>1</v>
      </c>
      <c r="J523">
        <v>2</v>
      </c>
      <c r="K523">
        <v>3</v>
      </c>
      <c r="L523">
        <v>4</v>
      </c>
      <c r="M523">
        <v>5</v>
      </c>
      <c r="N523">
        <v>6</v>
      </c>
      <c r="O523">
        <v>7</v>
      </c>
      <c r="P523">
        <v>8</v>
      </c>
      <c r="R523" t="s">
        <v>109</v>
      </c>
      <c r="S523" s="4">
        <v>85879</v>
      </c>
      <c r="T523" s="5">
        <v>102955</v>
      </c>
      <c r="U523" s="5">
        <v>114439</v>
      </c>
      <c r="V523" s="5">
        <v>123702</v>
      </c>
      <c r="W523">
        <v>131475</v>
      </c>
      <c r="X523" s="5">
        <v>120231</v>
      </c>
      <c r="Y523" s="5">
        <v>131698</v>
      </c>
      <c r="Z523" s="5">
        <v>140943</v>
      </c>
      <c r="AA523" s="5">
        <v>151814</v>
      </c>
      <c r="AB523" s="5">
        <v>162371</v>
      </c>
      <c r="AC523" s="5">
        <v>170002</v>
      </c>
      <c r="AD523" s="5">
        <v>193871</v>
      </c>
      <c r="AE523" s="5">
        <v>217108</v>
      </c>
    </row>
    <row r="524" spans="1:31">
      <c r="A524" t="s">
        <v>87</v>
      </c>
      <c r="B524" s="4">
        <v>85879</v>
      </c>
      <c r="C524"/>
      <c r="D524">
        <v>123702</v>
      </c>
      <c r="E524">
        <v>102955</v>
      </c>
      <c r="F524">
        <v>114439</v>
      </c>
      <c r="G524">
        <v>131475</v>
      </c>
      <c r="H524"/>
      <c r="I524">
        <v>131698</v>
      </c>
      <c r="J524">
        <v>162371</v>
      </c>
      <c r="K524">
        <v>193871</v>
      </c>
      <c r="L524">
        <v>140943</v>
      </c>
      <c r="M524">
        <v>151814</v>
      </c>
      <c r="N524">
        <v>120231</v>
      </c>
      <c r="O524">
        <v>217108</v>
      </c>
      <c r="P524">
        <v>170002</v>
      </c>
      <c r="R524" t="s">
        <v>111</v>
      </c>
      <c r="S524">
        <v>83191</v>
      </c>
      <c r="T524" s="5">
        <v>104974</v>
      </c>
      <c r="U524" s="5">
        <v>117296</v>
      </c>
      <c r="V524" s="5">
        <v>127291</v>
      </c>
      <c r="W524" s="5">
        <v>136425</v>
      </c>
      <c r="X524" s="5">
        <v>122349</v>
      </c>
      <c r="Y524" s="5">
        <v>134966</v>
      </c>
      <c r="Z524" s="5">
        <v>145366</v>
      </c>
      <c r="AA524" s="5">
        <v>155815</v>
      </c>
      <c r="AB524" s="5">
        <v>167851</v>
      </c>
      <c r="AC524" s="5">
        <v>176866</v>
      </c>
      <c r="AD524" s="5">
        <v>198567</v>
      </c>
      <c r="AE524" s="5">
        <v>223840</v>
      </c>
    </row>
    <row r="525" spans="1:31">
      <c r="A525" t="s">
        <v>110</v>
      </c>
      <c r="B525">
        <v>91760</v>
      </c>
      <c r="C525"/>
      <c r="D525">
        <v>130772</v>
      </c>
      <c r="E525">
        <v>105578</v>
      </c>
      <c r="F525">
        <v>119770</v>
      </c>
      <c r="G525">
        <v>140932</v>
      </c>
      <c r="H525"/>
      <c r="I525">
        <v>137626</v>
      </c>
      <c r="J525">
        <v>251111</v>
      </c>
      <c r="K525">
        <v>295385</v>
      </c>
      <c r="L525">
        <v>169721</v>
      </c>
      <c r="M525">
        <v>197130</v>
      </c>
      <c r="N525">
        <v>122520</v>
      </c>
      <c r="O525">
        <v>298027</v>
      </c>
      <c r="P525">
        <v>251664</v>
      </c>
      <c r="R525" t="s">
        <v>113</v>
      </c>
      <c r="S525">
        <v>111482</v>
      </c>
      <c r="T525" s="5">
        <v>135569</v>
      </c>
      <c r="U525" s="5">
        <v>162367</v>
      </c>
      <c r="V525" s="5">
        <v>184117</v>
      </c>
      <c r="W525" s="5">
        <v>204438</v>
      </c>
      <c r="X525" s="5">
        <v>151433</v>
      </c>
      <c r="Y525">
        <v>178481</v>
      </c>
      <c r="Z525" s="5">
        <v>199389</v>
      </c>
      <c r="AA525" s="5">
        <v>222700</v>
      </c>
      <c r="AB525" s="5">
        <v>248055</v>
      </c>
      <c r="AC525" s="5">
        <v>279887</v>
      </c>
      <c r="AD525" s="5">
        <v>317941</v>
      </c>
      <c r="AE525" s="5">
        <v>348582</v>
      </c>
    </row>
    <row r="526" spans="1:31">
      <c r="A526" t="s">
        <v>112</v>
      </c>
      <c r="B526">
        <v>110212</v>
      </c>
      <c r="C526"/>
      <c r="D526">
        <v>246957</v>
      </c>
      <c r="E526">
        <v>137010</v>
      </c>
      <c r="F526">
        <v>191553</v>
      </c>
      <c r="G526">
        <v>245668</v>
      </c>
      <c r="H526"/>
      <c r="I526">
        <v>243404</v>
      </c>
      <c r="J526">
        <v>354606</v>
      </c>
      <c r="K526">
        <v>422222</v>
      </c>
      <c r="L526">
        <v>326805</v>
      </c>
      <c r="M526">
        <v>366911</v>
      </c>
      <c r="N526">
        <v>152874</v>
      </c>
      <c r="O526">
        <v>374175</v>
      </c>
      <c r="P526">
        <v>374045</v>
      </c>
      <c r="R526" t="s">
        <v>39</v>
      </c>
      <c r="S526">
        <v>478941</v>
      </c>
      <c r="T526" s="5">
        <v>501382</v>
      </c>
      <c r="U526" s="5">
        <v>688282</v>
      </c>
      <c r="V526" s="5">
        <v>869772</v>
      </c>
      <c r="W526" s="5">
        <v>1059185</v>
      </c>
      <c r="X526" s="5">
        <v>568718</v>
      </c>
      <c r="Y526" s="5">
        <v>762020</v>
      </c>
      <c r="Z526" s="5">
        <v>937491</v>
      </c>
      <c r="AA526" s="5">
        <v>1125869</v>
      </c>
      <c r="AB526" s="5">
        <v>1305518</v>
      </c>
      <c r="AC526" s="5">
        <v>1479005</v>
      </c>
      <c r="AD526" s="5">
        <v>1655186</v>
      </c>
      <c r="AE526" s="5">
        <v>1826299</v>
      </c>
    </row>
    <row r="527" spans="1:31">
      <c r="A527" t="s">
        <v>114</v>
      </c>
      <c r="B527">
        <v>77776</v>
      </c>
      <c r="C527"/>
      <c r="D527">
        <v>108114</v>
      </c>
      <c r="E527">
        <v>90519</v>
      </c>
      <c r="F527">
        <v>103716</v>
      </c>
      <c r="G527">
        <v>123441</v>
      </c>
      <c r="H527"/>
      <c r="I527">
        <v>123536</v>
      </c>
      <c r="J527">
        <v>149543</v>
      </c>
      <c r="K527">
        <v>172106</v>
      </c>
      <c r="L527">
        <v>133610</v>
      </c>
      <c r="M527">
        <v>142682</v>
      </c>
      <c r="N527">
        <v>113525</v>
      </c>
      <c r="O527">
        <v>183448</v>
      </c>
      <c r="P527">
        <v>162524</v>
      </c>
      <c r="R527" t="s">
        <v>41</v>
      </c>
      <c r="S527">
        <v>1660975</v>
      </c>
      <c r="T527" s="5">
        <v>2836147</v>
      </c>
      <c r="U527">
        <v>4121221</v>
      </c>
      <c r="V527" s="5">
        <v>4834630</v>
      </c>
      <c r="W527">
        <v>5403920</v>
      </c>
      <c r="X527">
        <v>2874662</v>
      </c>
      <c r="Y527" s="5">
        <v>4181751</v>
      </c>
      <c r="Z527">
        <v>5566122</v>
      </c>
      <c r="AA527" s="5">
        <v>6770741</v>
      </c>
      <c r="AB527" s="5">
        <v>7792846</v>
      </c>
      <c r="AC527" s="5">
        <v>8698745</v>
      </c>
      <c r="AD527" s="5">
        <v>9358374</v>
      </c>
      <c r="AE527" s="5">
        <v>9992787</v>
      </c>
    </row>
    <row r="528" spans="1:16">
      <c r="A528" t="s">
        <v>88</v>
      </c>
      <c r="B528">
        <v>86621.3065395095</v>
      </c>
      <c r="C528"/>
      <c r="D528">
        <v>125410</v>
      </c>
      <c r="E528">
        <v>102649</v>
      </c>
      <c r="F528">
        <v>114746</v>
      </c>
      <c r="G528">
        <v>132780</v>
      </c>
      <c r="H528"/>
      <c r="I528">
        <v>132838.75732788</v>
      </c>
      <c r="J528">
        <v>177962.836400818</v>
      </c>
      <c r="K528">
        <v>207682.924335378</v>
      </c>
      <c r="L528">
        <v>144506.244035446</v>
      </c>
      <c r="M528">
        <v>158883.016359918</v>
      </c>
      <c r="N528">
        <v>120117.858895705</v>
      </c>
      <c r="O528">
        <v>228044.431492842</v>
      </c>
      <c r="P528">
        <v>185884.700068166</v>
      </c>
    </row>
    <row r="529" spans="1:9">
      <c r="A529" t="s">
        <v>89</v>
      </c>
      <c r="B529">
        <v>0.2</v>
      </c>
      <c r="C529"/>
      <c r="D529">
        <v>0.2</v>
      </c>
      <c r="E529"/>
      <c r="F529"/>
      <c r="G529"/>
      <c r="H529"/>
      <c r="I529">
        <v>0.2665</v>
      </c>
    </row>
    <row r="531" spans="1:1">
      <c r="A531" t="s">
        <v>35</v>
      </c>
    </row>
    <row r="532" spans="1:16">
      <c r="A532" t="s">
        <v>87</v>
      </c>
      <c r="B532">
        <v>83191</v>
      </c>
      <c r="C532"/>
      <c r="D532">
        <v>117296</v>
      </c>
      <c r="E532">
        <v>104974</v>
      </c>
      <c r="F532">
        <v>136425</v>
      </c>
      <c r="G532">
        <v>127291</v>
      </c>
      <c r="H532"/>
      <c r="I532">
        <v>167851</v>
      </c>
      <c r="J532">
        <v>198567</v>
      </c>
      <c r="K532">
        <v>122349</v>
      </c>
      <c r="L532">
        <v>134966</v>
      </c>
      <c r="M532">
        <v>176866</v>
      </c>
      <c r="N532">
        <v>155815</v>
      </c>
      <c r="O532">
        <v>223840</v>
      </c>
      <c r="P532">
        <v>145366</v>
      </c>
    </row>
    <row r="533" spans="1:16">
      <c r="A533" t="s">
        <v>110</v>
      </c>
      <c r="B533">
        <v>92216</v>
      </c>
      <c r="C533"/>
      <c r="D533">
        <v>120399</v>
      </c>
      <c r="E533">
        <v>107533</v>
      </c>
      <c r="F533">
        <v>140019</v>
      </c>
      <c r="G533">
        <v>209411</v>
      </c>
      <c r="H533"/>
      <c r="I533">
        <v>252504</v>
      </c>
      <c r="J533">
        <v>296188</v>
      </c>
      <c r="K533">
        <v>151655</v>
      </c>
      <c r="L533">
        <v>137267</v>
      </c>
      <c r="M533">
        <v>265696</v>
      </c>
      <c r="N533">
        <v>167153</v>
      </c>
      <c r="O533">
        <v>309328</v>
      </c>
      <c r="P533">
        <v>238863</v>
      </c>
    </row>
    <row r="534" spans="1:16">
      <c r="A534" t="s">
        <v>112</v>
      </c>
      <c r="B534">
        <v>102782</v>
      </c>
      <c r="C534"/>
      <c r="D534">
        <v>146153</v>
      </c>
      <c r="E534">
        <v>137644</v>
      </c>
      <c r="F534">
        <v>245000</v>
      </c>
      <c r="G534">
        <v>257223</v>
      </c>
      <c r="H534"/>
      <c r="I534">
        <v>354534</v>
      </c>
      <c r="J534">
        <v>387219</v>
      </c>
      <c r="K534">
        <v>156322</v>
      </c>
      <c r="L534">
        <v>276504</v>
      </c>
      <c r="M534">
        <v>363770</v>
      </c>
      <c r="N534">
        <v>317340</v>
      </c>
      <c r="O534">
        <v>391179</v>
      </c>
      <c r="P534">
        <v>358058</v>
      </c>
    </row>
    <row r="535" spans="1:16">
      <c r="A535" t="s">
        <v>114</v>
      </c>
      <c r="B535">
        <v>75079</v>
      </c>
      <c r="C535"/>
      <c r="D535">
        <v>105282</v>
      </c>
      <c r="E535">
        <v>90140</v>
      </c>
      <c r="F535">
        <v>128766</v>
      </c>
      <c r="G535">
        <v>114342</v>
      </c>
      <c r="H535"/>
      <c r="I535">
        <v>155574</v>
      </c>
      <c r="J535">
        <v>178011</v>
      </c>
      <c r="K535">
        <v>112204</v>
      </c>
      <c r="L535">
        <v>124607</v>
      </c>
      <c r="M535">
        <v>163084</v>
      </c>
      <c r="N535">
        <v>144280</v>
      </c>
      <c r="O535">
        <v>193601</v>
      </c>
      <c r="P535">
        <v>134302</v>
      </c>
    </row>
    <row r="536" spans="1:16">
      <c r="A536" t="s">
        <v>88</v>
      </c>
      <c r="B536">
        <v>84060.2901907357</v>
      </c>
      <c r="C536"/>
      <c r="D536">
        <v>116659.58106267</v>
      </c>
      <c r="E536">
        <v>104755.717983651</v>
      </c>
      <c r="F536">
        <v>137664.950920245</v>
      </c>
      <c r="G536">
        <v>132489.607629427</v>
      </c>
      <c r="H536"/>
      <c r="I536">
        <v>181405.672119972</v>
      </c>
      <c r="J536">
        <v>211940.555555555</v>
      </c>
      <c r="K536">
        <v>124237.941376959</v>
      </c>
      <c r="L536">
        <v>135164.224948875</v>
      </c>
      <c r="M536">
        <v>193378.511929107</v>
      </c>
      <c r="N536">
        <v>159055.980231765</v>
      </c>
      <c r="O536">
        <v>236303.333333333</v>
      </c>
      <c r="P536">
        <v>153479.341513292</v>
      </c>
    </row>
    <row r="537" spans="1:9">
      <c r="A537" t="s">
        <v>89</v>
      </c>
      <c r="B537">
        <v>0.2</v>
      </c>
      <c r="C537"/>
      <c r="D537">
        <v>0.2</v>
      </c>
      <c r="E537">
        <v>0.2</v>
      </c>
      <c r="F537">
        <v>0.27</v>
      </c>
      <c r="G537">
        <v>0.2</v>
      </c>
      <c r="H537"/>
      <c r="I537">
        <v>0.27</v>
      </c>
    </row>
    <row r="539" spans="1:1">
      <c r="A539" t="s">
        <v>37</v>
      </c>
    </row>
    <row r="540" spans="1:16">
      <c r="A540" t="s">
        <v>87</v>
      </c>
      <c r="B540">
        <v>111482</v>
      </c>
      <c r="C540"/>
      <c r="D540">
        <v>204438</v>
      </c>
      <c r="E540">
        <v>135569</v>
      </c>
      <c r="F540">
        <v>162367</v>
      </c>
      <c r="G540">
        <v>184117</v>
      </c>
      <c r="H540"/>
      <c r="I540">
        <v>279887</v>
      </c>
      <c r="J540">
        <v>178481</v>
      </c>
      <c r="K540">
        <v>248055</v>
      </c>
      <c r="L540">
        <v>348582</v>
      </c>
      <c r="M540">
        <v>317941</v>
      </c>
      <c r="N540">
        <v>199389</v>
      </c>
      <c r="O540">
        <v>222700</v>
      </c>
      <c r="P540">
        <v>151433</v>
      </c>
    </row>
    <row r="541" spans="1:16">
      <c r="A541" t="s">
        <v>110</v>
      </c>
      <c r="B541">
        <v>122227</v>
      </c>
      <c r="C541"/>
      <c r="D541">
        <v>209637</v>
      </c>
      <c r="E541">
        <v>138649</v>
      </c>
      <c r="F541">
        <v>165821</v>
      </c>
      <c r="G541">
        <v>188587</v>
      </c>
      <c r="H541"/>
      <c r="I541">
        <v>380582</v>
      </c>
      <c r="J541">
        <v>181803</v>
      </c>
      <c r="K541">
        <v>311468</v>
      </c>
      <c r="L541">
        <v>423053</v>
      </c>
      <c r="M541">
        <v>400638</v>
      </c>
      <c r="N541">
        <v>203805</v>
      </c>
      <c r="O541">
        <v>228678</v>
      </c>
      <c r="P541">
        <v>154196</v>
      </c>
    </row>
    <row r="542" spans="1:16">
      <c r="A542" t="s">
        <v>112</v>
      </c>
      <c r="B542">
        <v>145787</v>
      </c>
      <c r="C542"/>
      <c r="D542">
        <v>350493</v>
      </c>
      <c r="E542">
        <v>175854</v>
      </c>
      <c r="F542">
        <v>199664</v>
      </c>
      <c r="G542">
        <v>217797</v>
      </c>
      <c r="H542"/>
      <c r="I542">
        <v>469815</v>
      </c>
      <c r="J542">
        <v>217985</v>
      </c>
      <c r="K542">
        <v>445824</v>
      </c>
      <c r="L542">
        <v>494085</v>
      </c>
      <c r="M542">
        <v>499489</v>
      </c>
      <c r="N542">
        <v>241217</v>
      </c>
      <c r="O542">
        <v>264327</v>
      </c>
      <c r="P542">
        <v>193066</v>
      </c>
    </row>
    <row r="543" spans="1:16">
      <c r="A543" t="s">
        <v>114</v>
      </c>
      <c r="B543">
        <v>105486</v>
      </c>
      <c r="C543"/>
      <c r="D543">
        <v>196028</v>
      </c>
      <c r="E543">
        <v>127276</v>
      </c>
      <c r="F543">
        <v>149223</v>
      </c>
      <c r="G543">
        <v>172753</v>
      </c>
      <c r="H543"/>
      <c r="I543">
        <v>255036</v>
      </c>
      <c r="J543">
        <v>163219</v>
      </c>
      <c r="K543">
        <v>230077</v>
      </c>
      <c r="L543">
        <v>307391</v>
      </c>
      <c r="M543">
        <v>280961</v>
      </c>
      <c r="N543">
        <v>184533</v>
      </c>
      <c r="O543">
        <v>210955</v>
      </c>
      <c r="P543">
        <v>137186</v>
      </c>
    </row>
    <row r="544" spans="1:16">
      <c r="A544" t="s">
        <v>88</v>
      </c>
      <c r="B544">
        <v>114216.561307901</v>
      </c>
      <c r="C544"/>
      <c r="D544">
        <v>204923.602179836</v>
      </c>
      <c r="E544">
        <v>135487.39373297</v>
      </c>
      <c r="F544">
        <v>162135.010217983</v>
      </c>
      <c r="G544">
        <v>183978.160762942</v>
      </c>
      <c r="H544"/>
      <c r="I544">
        <v>296476.492842535</v>
      </c>
      <c r="J544">
        <v>178196.537150647</v>
      </c>
      <c r="K544">
        <v>255917.465576005</v>
      </c>
      <c r="L544">
        <v>355709.179277436</v>
      </c>
      <c r="M544">
        <v>329002.111111111</v>
      </c>
      <c r="N544">
        <v>199349.374914792</v>
      </c>
      <c r="O544">
        <v>222906.57123381</v>
      </c>
      <c r="P544">
        <v>151010.946830265</v>
      </c>
    </row>
    <row r="545" spans="1:9">
      <c r="A545" t="s">
        <v>89</v>
      </c>
      <c r="B545">
        <v>0.2</v>
      </c>
      <c r="C545"/>
      <c r="D545">
        <v>0.2</v>
      </c>
      <c r="I545">
        <v>0.27</v>
      </c>
    </row>
    <row r="547" spans="1:1">
      <c r="A547" t="s">
        <v>39</v>
      </c>
    </row>
    <row r="548" spans="1:16">
      <c r="A548" t="s">
        <v>87</v>
      </c>
      <c r="B548">
        <v>478941</v>
      </c>
      <c r="C548"/>
      <c r="D548">
        <v>688282</v>
      </c>
      <c r="E548">
        <v>1059185</v>
      </c>
      <c r="F548">
        <v>501382</v>
      </c>
      <c r="G548">
        <v>869772</v>
      </c>
      <c r="H548"/>
      <c r="I548">
        <v>1826299</v>
      </c>
      <c r="J548">
        <v>937491</v>
      </c>
      <c r="K548">
        <v>1305518</v>
      </c>
      <c r="L548">
        <v>1479005</v>
      </c>
      <c r="M548">
        <v>1125869</v>
      </c>
      <c r="N548">
        <v>762020</v>
      </c>
      <c r="O548">
        <v>568718</v>
      </c>
      <c r="P548">
        <v>1655186</v>
      </c>
    </row>
    <row r="549" spans="1:16">
      <c r="A549" t="s">
        <v>110</v>
      </c>
      <c r="B549">
        <v>488410</v>
      </c>
      <c r="C549"/>
      <c r="D549">
        <v>707348</v>
      </c>
      <c r="E549">
        <v>1075145</v>
      </c>
      <c r="F549">
        <v>505475</v>
      </c>
      <c r="G549">
        <v>886963</v>
      </c>
      <c r="H549"/>
      <c r="I549">
        <v>1902450</v>
      </c>
      <c r="J549">
        <v>960349</v>
      </c>
      <c r="K549">
        <v>1331197</v>
      </c>
      <c r="L549">
        <v>1519331</v>
      </c>
      <c r="M549">
        <v>1146899</v>
      </c>
      <c r="N549">
        <v>779860</v>
      </c>
      <c r="O549">
        <v>576308</v>
      </c>
      <c r="P549">
        <v>1706232</v>
      </c>
    </row>
    <row r="550" spans="1:16">
      <c r="A550" t="s">
        <v>112</v>
      </c>
      <c r="B550">
        <v>912924</v>
      </c>
      <c r="C550"/>
      <c r="D550">
        <v>1151105</v>
      </c>
      <c r="E550">
        <v>1485630</v>
      </c>
      <c r="F550">
        <v>936351</v>
      </c>
      <c r="G550">
        <v>1291693</v>
      </c>
      <c r="H550"/>
      <c r="I550">
        <v>2296110</v>
      </c>
      <c r="J550">
        <v>1510123</v>
      </c>
      <c r="K550">
        <v>1976281</v>
      </c>
      <c r="L550">
        <v>2172073</v>
      </c>
      <c r="M550">
        <v>1776085</v>
      </c>
      <c r="N550">
        <v>1249479</v>
      </c>
      <c r="O550">
        <v>1061214</v>
      </c>
      <c r="P550">
        <v>2170783</v>
      </c>
    </row>
    <row r="551" spans="1:16">
      <c r="A551" t="s">
        <v>114</v>
      </c>
      <c r="B551">
        <v>463310</v>
      </c>
      <c r="C551"/>
      <c r="D551">
        <v>673166</v>
      </c>
      <c r="E551">
        <v>1024113</v>
      </c>
      <c r="F551">
        <v>493647</v>
      </c>
      <c r="G551">
        <v>849151</v>
      </c>
      <c r="H551"/>
      <c r="I551">
        <v>1778055</v>
      </c>
      <c r="J551">
        <v>919172</v>
      </c>
      <c r="K551">
        <v>1264990</v>
      </c>
      <c r="L551">
        <v>1431468</v>
      </c>
      <c r="M551">
        <v>1082171</v>
      </c>
      <c r="N551">
        <v>734304</v>
      </c>
      <c r="O551">
        <v>549400</v>
      </c>
      <c r="P551">
        <v>1606716</v>
      </c>
    </row>
    <row r="552" spans="1:16">
      <c r="A552" t="s">
        <v>88</v>
      </c>
      <c r="B552">
        <v>479196.34468664</v>
      </c>
      <c r="C552"/>
      <c r="D552">
        <v>690911.984332425</v>
      </c>
      <c r="E552">
        <v>1057329.97000681</v>
      </c>
      <c r="F552">
        <v>501853.076975476</v>
      </c>
      <c r="G552">
        <v>871089.24948875</v>
      </c>
      <c r="H552"/>
      <c r="I552">
        <v>1840414.8117326</v>
      </c>
      <c r="J552">
        <v>940022.75119291</v>
      </c>
      <c r="K552">
        <v>1305879.53646898</v>
      </c>
      <c r="L552">
        <v>1482538.70688479</v>
      </c>
      <c r="M552">
        <v>1125974.76687116</v>
      </c>
      <c r="N552">
        <v>763326.554192229</v>
      </c>
      <c r="O552">
        <v>569399.90184049</v>
      </c>
      <c r="P552">
        <v>1660845.66848567</v>
      </c>
    </row>
    <row r="553" spans="1:16">
      <c r="A553" t="s">
        <v>89</v>
      </c>
      <c r="B553">
        <v>0.2</v>
      </c>
      <c r="C553"/>
      <c r="D553">
        <v>0.2</v>
      </c>
      <c r="E553">
        <v>0.27</v>
      </c>
      <c r="F553">
        <v>0.2</v>
      </c>
      <c r="G553">
        <v>0.27</v>
      </c>
      <c r="H553"/>
      <c r="I553">
        <v>0.33</v>
      </c>
      <c r="J553">
        <v>0.27</v>
      </c>
      <c r="K553">
        <v>0.27</v>
      </c>
      <c r="L553">
        <v>0.27</v>
      </c>
      <c r="M553">
        <v>0.27</v>
      </c>
      <c r="N553">
        <v>0.27</v>
      </c>
      <c r="O553">
        <v>0.27</v>
      </c>
      <c r="P553">
        <v>0.33</v>
      </c>
    </row>
    <row r="555" spans="1:1">
      <c r="A555" t="s">
        <v>41</v>
      </c>
    </row>
    <row r="556" spans="1:16">
      <c r="A556" t="s">
        <v>87</v>
      </c>
      <c r="B556">
        <v>1660975</v>
      </c>
      <c r="C556"/>
      <c r="D556">
        <v>4834630</v>
      </c>
      <c r="E556">
        <v>4121221</v>
      </c>
      <c r="F556">
        <v>2836147</v>
      </c>
      <c r="G556">
        <v>5403920</v>
      </c>
      <c r="H556"/>
      <c r="I556">
        <v>2874662</v>
      </c>
      <c r="J556">
        <v>9992787</v>
      </c>
      <c r="K556">
        <v>5566122</v>
      </c>
      <c r="L556">
        <v>8698745</v>
      </c>
      <c r="M556">
        <v>9358374</v>
      </c>
      <c r="N556">
        <v>4181751</v>
      </c>
      <c r="O556">
        <v>7792846</v>
      </c>
      <c r="P556">
        <v>6770741</v>
      </c>
    </row>
    <row r="557" spans="1:16">
      <c r="A557" t="s">
        <v>110</v>
      </c>
      <c r="B557">
        <v>1677019</v>
      </c>
      <c r="C557"/>
      <c r="D557">
        <v>4887058</v>
      </c>
      <c r="E557">
        <v>4181022</v>
      </c>
      <c r="F557">
        <v>2857208</v>
      </c>
      <c r="G557">
        <v>5453817</v>
      </c>
      <c r="H557"/>
      <c r="I557">
        <v>2897545</v>
      </c>
      <c r="J557">
        <v>10169284</v>
      </c>
      <c r="K557">
        <v>5739792</v>
      </c>
      <c r="L557">
        <v>8881771</v>
      </c>
      <c r="M557">
        <v>9527509</v>
      </c>
      <c r="N557">
        <v>4277445</v>
      </c>
      <c r="O557">
        <v>7986138</v>
      </c>
      <c r="P557">
        <v>6965194</v>
      </c>
    </row>
    <row r="558" spans="1:16">
      <c r="A558" t="s">
        <v>112</v>
      </c>
      <c r="B558">
        <v>3578307</v>
      </c>
      <c r="C558"/>
      <c r="D558">
        <v>8182074</v>
      </c>
      <c r="E558">
        <v>7454422</v>
      </c>
      <c r="F558">
        <v>6440229</v>
      </c>
      <c r="G558">
        <v>7581462</v>
      </c>
      <c r="H558"/>
      <c r="I558">
        <v>13249160</v>
      </c>
      <c r="J558">
        <v>15381541</v>
      </c>
      <c r="K558">
        <v>10654921</v>
      </c>
      <c r="L558">
        <v>13230884</v>
      </c>
      <c r="M558">
        <v>12325578</v>
      </c>
      <c r="N558">
        <v>10379943</v>
      </c>
      <c r="O558">
        <v>12410105</v>
      </c>
      <c r="P558">
        <v>10464931</v>
      </c>
    </row>
    <row r="559" spans="1:16">
      <c r="A559" t="s">
        <v>114</v>
      </c>
      <c r="B559">
        <v>1640831</v>
      </c>
      <c r="C559"/>
      <c r="D559">
        <v>4295414</v>
      </c>
      <c r="E559">
        <v>3792965</v>
      </c>
      <c r="F559">
        <v>2579579</v>
      </c>
      <c r="G559">
        <v>5031321</v>
      </c>
      <c r="H559"/>
      <c r="I559">
        <v>2613307</v>
      </c>
      <c r="J559">
        <v>9661385</v>
      </c>
      <c r="K559">
        <v>4541537</v>
      </c>
      <c r="L559">
        <v>8031042</v>
      </c>
      <c r="M559">
        <v>8900798</v>
      </c>
      <c r="N559">
        <v>3845670</v>
      </c>
      <c r="O559">
        <v>6926705</v>
      </c>
      <c r="P559">
        <v>5913536</v>
      </c>
    </row>
    <row r="560" spans="1:16">
      <c r="A560" t="s">
        <v>88</v>
      </c>
      <c r="B560">
        <v>1664839.576294</v>
      </c>
      <c r="C560"/>
      <c r="D560">
        <v>4841465.85217983</v>
      </c>
      <c r="E560">
        <v>4127607.83446866</v>
      </c>
      <c r="F560">
        <v>2842726.52043596</v>
      </c>
      <c r="G560">
        <v>5410062.19891</v>
      </c>
      <c r="H560"/>
      <c r="I560">
        <v>2891245.60804362</v>
      </c>
      <c r="J560">
        <v>10027327.712824</v>
      </c>
      <c r="K560">
        <v>5585760.68916155</v>
      </c>
      <c r="L560">
        <v>8714338.13428766</v>
      </c>
      <c r="M560">
        <v>9381208.34038199</v>
      </c>
      <c r="N560">
        <v>4195305.90320381</v>
      </c>
      <c r="O560">
        <v>7812389.93251533</v>
      </c>
      <c r="P560">
        <v>6790817.23517382</v>
      </c>
    </row>
    <row r="561" spans="1:16">
      <c r="A561" t="s">
        <v>89</v>
      </c>
      <c r="B561">
        <v>0.2</v>
      </c>
      <c r="C561"/>
      <c r="D561">
        <v>0.2</v>
      </c>
      <c r="I561">
        <v>0.27</v>
      </c>
      <c r="J561">
        <v>0.33</v>
      </c>
      <c r="K561">
        <v>0.27</v>
      </c>
      <c r="L561">
        <v>0.27</v>
      </c>
      <c r="M561">
        <v>0.33</v>
      </c>
      <c r="N561">
        <v>0.27</v>
      </c>
      <c r="O561">
        <v>0.27</v>
      </c>
      <c r="P561">
        <v>0.27</v>
      </c>
    </row>
    <row r="563" spans="1:3">
      <c r="A563" t="s">
        <v>73</v>
      </c>
      <c r="B563" t="s">
        <v>145</v>
      </c>
      <c r="C563" t="s">
        <v>147</v>
      </c>
    </row>
    <row r="564" spans="1:18">
      <c r="A564" t="s">
        <v>108</v>
      </c>
      <c r="B564">
        <v>1</v>
      </c>
      <c r="C564">
        <v>2</v>
      </c>
      <c r="D564">
        <v>3</v>
      </c>
      <c r="E564">
        <v>4</v>
      </c>
      <c r="F564">
        <v>5</v>
      </c>
      <c r="G564">
        <v>6</v>
      </c>
      <c r="H564">
        <v>7</v>
      </c>
      <c r="I564">
        <v>8</v>
      </c>
      <c r="J564" t="s">
        <v>73</v>
      </c>
      <c r="K564">
        <v>1</v>
      </c>
      <c r="L564">
        <v>2</v>
      </c>
      <c r="M564">
        <v>3</v>
      </c>
      <c r="N564">
        <v>4</v>
      </c>
      <c r="O564">
        <v>5</v>
      </c>
      <c r="P564">
        <v>6</v>
      </c>
      <c r="Q564">
        <v>7</v>
      </c>
      <c r="R564">
        <v>8</v>
      </c>
    </row>
    <row r="565" spans="1:18">
      <c r="A565" t="s">
        <v>87</v>
      </c>
      <c r="B565">
        <v>129210</v>
      </c>
      <c r="C565">
        <v>129910</v>
      </c>
      <c r="D565">
        <v>136480</v>
      </c>
      <c r="E565">
        <v>144644</v>
      </c>
      <c r="F565">
        <v>152602</v>
      </c>
      <c r="G565">
        <v>159121</v>
      </c>
      <c r="H565">
        <v>178898</v>
      </c>
      <c r="I565">
        <v>198702</v>
      </c>
      <c r="J565" t="s">
        <v>109</v>
      </c>
      <c r="K565">
        <v>129210</v>
      </c>
      <c r="L565">
        <v>129910</v>
      </c>
      <c r="M565">
        <v>136480</v>
      </c>
      <c r="N565">
        <v>144644</v>
      </c>
      <c r="O565">
        <v>152602</v>
      </c>
      <c r="P565">
        <v>159121</v>
      </c>
      <c r="Q565">
        <v>178898</v>
      </c>
      <c r="R565">
        <v>198702</v>
      </c>
    </row>
    <row r="566" spans="1:18">
      <c r="A566" t="s">
        <v>110</v>
      </c>
      <c r="B566">
        <v>132451</v>
      </c>
      <c r="C566">
        <v>135268</v>
      </c>
      <c r="D566">
        <v>175652</v>
      </c>
      <c r="E566">
        <v>198155</v>
      </c>
      <c r="F566">
        <v>260347</v>
      </c>
      <c r="G566">
        <v>256169</v>
      </c>
      <c r="H566">
        <v>278326</v>
      </c>
      <c r="I566">
        <v>280056</v>
      </c>
      <c r="J566" t="s">
        <v>111</v>
      </c>
      <c r="K566">
        <v>129210</v>
      </c>
      <c r="L566">
        <v>129910</v>
      </c>
      <c r="M566">
        <v>136480</v>
      </c>
      <c r="N566">
        <v>144644</v>
      </c>
      <c r="O566">
        <v>152602</v>
      </c>
      <c r="P566">
        <v>159121</v>
      </c>
      <c r="Q566">
        <v>178898</v>
      </c>
      <c r="R566">
        <v>198702</v>
      </c>
    </row>
    <row r="567" spans="1:18">
      <c r="A567" t="s">
        <v>112</v>
      </c>
      <c r="B567">
        <v>166107</v>
      </c>
      <c r="C567">
        <v>182395</v>
      </c>
      <c r="D567">
        <v>349324</v>
      </c>
      <c r="E567">
        <v>359108</v>
      </c>
      <c r="F567">
        <v>366888</v>
      </c>
      <c r="G567">
        <v>361721</v>
      </c>
      <c r="H567">
        <v>384979</v>
      </c>
      <c r="I567">
        <v>347276</v>
      </c>
      <c r="J567" t="s">
        <v>113</v>
      </c>
      <c r="K567">
        <v>229348</v>
      </c>
      <c r="L567">
        <v>239657</v>
      </c>
      <c r="M567">
        <v>254271</v>
      </c>
      <c r="N567">
        <v>267739</v>
      </c>
      <c r="O567">
        <v>280763</v>
      </c>
      <c r="P567">
        <v>301513</v>
      </c>
      <c r="Q567">
        <v>337479</v>
      </c>
      <c r="R567">
        <v>352490</v>
      </c>
    </row>
    <row r="568" spans="1:18">
      <c r="A568" t="s">
        <v>114</v>
      </c>
      <c r="B568">
        <v>118986</v>
      </c>
      <c r="C568">
        <v>123577</v>
      </c>
      <c r="D568">
        <v>126832</v>
      </c>
      <c r="E568">
        <v>136255</v>
      </c>
      <c r="F568">
        <v>143210</v>
      </c>
      <c r="G568">
        <v>152142</v>
      </c>
      <c r="H568">
        <v>159005</v>
      </c>
      <c r="I568">
        <v>169008</v>
      </c>
      <c r="J568" t="s">
        <v>39</v>
      </c>
      <c r="K568">
        <v>1741265</v>
      </c>
      <c r="L568">
        <v>1759360</v>
      </c>
      <c r="M568">
        <v>1795063</v>
      </c>
      <c r="N568">
        <v>1834647</v>
      </c>
      <c r="O568">
        <v>1880993</v>
      </c>
      <c r="P568">
        <v>1971867</v>
      </c>
      <c r="Q568">
        <v>2059077</v>
      </c>
      <c r="R568">
        <v>2135842</v>
      </c>
    </row>
    <row r="569" spans="1:18">
      <c r="A569" t="s">
        <v>88</v>
      </c>
      <c r="B569">
        <v>129603.054495912</v>
      </c>
      <c r="C569">
        <v>130720.364689843</v>
      </c>
      <c r="D569">
        <v>142089.198364008</v>
      </c>
      <c r="E569">
        <v>152262.109747784</v>
      </c>
      <c r="F569">
        <v>172172.752556237</v>
      </c>
      <c r="G569">
        <v>178324.010906612</v>
      </c>
      <c r="H569">
        <v>192875.281526925</v>
      </c>
      <c r="I569">
        <v>210564.24335378</v>
      </c>
      <c r="J569" t="s">
        <v>41</v>
      </c>
      <c r="K569" s="5">
        <v>13128142</v>
      </c>
      <c r="L569" s="5">
        <v>14787565</v>
      </c>
      <c r="M569" s="5">
        <v>16306991</v>
      </c>
      <c r="N569" s="5">
        <v>17837122</v>
      </c>
      <c r="O569" s="5">
        <v>19351008</v>
      </c>
      <c r="P569" s="5">
        <v>20870336</v>
      </c>
      <c r="Q569" s="5">
        <v>22466491</v>
      </c>
      <c r="R569" s="5">
        <v>24130887</v>
      </c>
    </row>
    <row r="570" spans="1:9">
      <c r="A570" t="s">
        <v>89</v>
      </c>
      <c r="B570">
        <v>0.2</v>
      </c>
      <c r="C570">
        <v>0.27</v>
      </c>
      <c r="D570">
        <v>0.27</v>
      </c>
      <c r="E570">
        <v>0.27</v>
      </c>
      <c r="F570">
        <v>0.27</v>
      </c>
      <c r="G570">
        <v>0.27</v>
      </c>
      <c r="H570">
        <v>0.27</v>
      </c>
      <c r="I570">
        <v>0.27</v>
      </c>
    </row>
    <row r="572" spans="1:1">
      <c r="A572" t="s">
        <v>35</v>
      </c>
    </row>
    <row r="573" spans="1:9">
      <c r="A573" t="s">
        <v>87</v>
      </c>
      <c r="B573">
        <v>129210</v>
      </c>
      <c r="C573">
        <v>129910</v>
      </c>
      <c r="D573">
        <v>136480</v>
      </c>
      <c r="E573">
        <v>144644</v>
      </c>
      <c r="F573">
        <v>152602</v>
      </c>
      <c r="G573">
        <v>159121</v>
      </c>
      <c r="H573">
        <v>178898</v>
      </c>
      <c r="I573">
        <v>198702</v>
      </c>
    </row>
    <row r="574" spans="1:9">
      <c r="A574" t="s">
        <v>110</v>
      </c>
      <c r="B574">
        <v>132451</v>
      </c>
      <c r="C574">
        <v>135268</v>
      </c>
      <c r="D574">
        <v>175652</v>
      </c>
      <c r="E574">
        <v>198155</v>
      </c>
      <c r="F574">
        <v>260347</v>
      </c>
      <c r="G574">
        <v>256169</v>
      </c>
      <c r="H574">
        <v>278326</v>
      </c>
      <c r="I574">
        <v>280056</v>
      </c>
    </row>
    <row r="575" spans="1:9">
      <c r="A575" t="s">
        <v>112</v>
      </c>
      <c r="B575">
        <v>166107</v>
      </c>
      <c r="C575">
        <v>182395</v>
      </c>
      <c r="D575">
        <v>349324</v>
      </c>
      <c r="E575">
        <v>359108</v>
      </c>
      <c r="F575">
        <v>366888</v>
      </c>
      <c r="G575">
        <v>361721</v>
      </c>
      <c r="H575">
        <v>384979</v>
      </c>
      <c r="I575">
        <v>347276</v>
      </c>
    </row>
    <row r="576" spans="1:9">
      <c r="A576" t="s">
        <v>114</v>
      </c>
      <c r="B576">
        <v>118986</v>
      </c>
      <c r="C576">
        <v>123577</v>
      </c>
      <c r="D576">
        <v>126832</v>
      </c>
      <c r="E576">
        <v>136255</v>
      </c>
      <c r="F576">
        <v>143210</v>
      </c>
      <c r="G576">
        <v>152142</v>
      </c>
      <c r="H576">
        <v>159005</v>
      </c>
      <c r="I576">
        <v>169008</v>
      </c>
    </row>
    <row r="577" spans="1:9">
      <c r="A577" t="s">
        <v>88</v>
      </c>
      <c r="B577">
        <v>129603.054495912</v>
      </c>
      <c r="C577">
        <v>130720.364689843</v>
      </c>
      <c r="D577">
        <v>142089.198364008</v>
      </c>
      <c r="E577">
        <v>152262.109747784</v>
      </c>
      <c r="F577">
        <v>172172.752556237</v>
      </c>
      <c r="G577">
        <v>178324.010906612</v>
      </c>
      <c r="H577">
        <v>192875.281526925</v>
      </c>
      <c r="I577">
        <v>210564.24335378</v>
      </c>
    </row>
    <row r="578" spans="1:9">
      <c r="A578" t="s">
        <v>89</v>
      </c>
      <c r="B578">
        <v>0.27</v>
      </c>
      <c r="C578">
        <v>0.27</v>
      </c>
      <c r="D578">
        <v>0.27</v>
      </c>
      <c r="E578">
        <v>0.27</v>
      </c>
      <c r="F578">
        <v>0.27</v>
      </c>
      <c r="G578">
        <v>0.33</v>
      </c>
      <c r="H578">
        <v>0.33</v>
      </c>
      <c r="I578">
        <v>0.33</v>
      </c>
    </row>
    <row r="580" spans="1:1">
      <c r="A580" t="s">
        <v>37</v>
      </c>
    </row>
    <row r="581" spans="1:9">
      <c r="A581" t="s">
        <v>87</v>
      </c>
      <c r="B581">
        <v>229348</v>
      </c>
      <c r="C581">
        <v>239657</v>
      </c>
      <c r="D581">
        <v>254271</v>
      </c>
      <c r="E581">
        <v>267739</v>
      </c>
      <c r="F581">
        <v>280763</v>
      </c>
      <c r="G581">
        <v>301513</v>
      </c>
      <c r="H581">
        <v>337479</v>
      </c>
      <c r="I581">
        <v>352490</v>
      </c>
    </row>
    <row r="582" spans="1:9">
      <c r="A582" t="s">
        <v>110</v>
      </c>
      <c r="B582">
        <v>231653</v>
      </c>
      <c r="C582">
        <v>242930</v>
      </c>
      <c r="D582">
        <v>257933</v>
      </c>
      <c r="E582">
        <v>274060</v>
      </c>
      <c r="F582">
        <v>338568</v>
      </c>
      <c r="G582">
        <v>395696</v>
      </c>
      <c r="H582">
        <v>424364</v>
      </c>
      <c r="I582">
        <v>410704</v>
      </c>
    </row>
    <row r="583" spans="1:9">
      <c r="A583" t="s">
        <v>112</v>
      </c>
      <c r="B583">
        <v>267418</v>
      </c>
      <c r="C583">
        <v>447440</v>
      </c>
      <c r="D583">
        <v>289129</v>
      </c>
      <c r="E583">
        <v>386608</v>
      </c>
      <c r="F583">
        <v>485466</v>
      </c>
      <c r="G583">
        <v>511670</v>
      </c>
      <c r="H583">
        <v>511722</v>
      </c>
      <c r="I583">
        <v>513061</v>
      </c>
    </row>
    <row r="584" spans="1:9">
      <c r="A584" t="s">
        <v>114</v>
      </c>
      <c r="B584">
        <v>200752</v>
      </c>
      <c r="C584">
        <v>213341</v>
      </c>
      <c r="D584">
        <v>228808</v>
      </c>
      <c r="E584">
        <v>238193</v>
      </c>
      <c r="F584">
        <v>254918</v>
      </c>
      <c r="G584">
        <v>278625</v>
      </c>
      <c r="H584">
        <v>297838</v>
      </c>
      <c r="I584">
        <v>310055</v>
      </c>
    </row>
    <row r="585" spans="1:9">
      <c r="A585" t="s">
        <v>88</v>
      </c>
      <c r="B585">
        <v>229173.501704158</v>
      </c>
      <c r="C585">
        <v>240194.871847307</v>
      </c>
      <c r="D585">
        <v>254107.188820722</v>
      </c>
      <c r="E585">
        <v>268319.659850034</v>
      </c>
      <c r="F585">
        <v>289402</v>
      </c>
      <c r="G585">
        <v>317224.695978186</v>
      </c>
      <c r="H585">
        <v>347757.969304229</v>
      </c>
      <c r="I585">
        <v>357520.042974079</v>
      </c>
    </row>
    <row r="586" spans="1:9">
      <c r="A586" t="s">
        <v>89</v>
      </c>
      <c r="B586">
        <v>0.27</v>
      </c>
      <c r="C586">
        <v>0.27</v>
      </c>
      <c r="D586">
        <v>0.27</v>
      </c>
      <c r="E586">
        <v>0.27</v>
      </c>
      <c r="F586">
        <v>0.27</v>
      </c>
      <c r="G586">
        <v>0.27</v>
      </c>
      <c r="H586">
        <v>0.33</v>
      </c>
      <c r="I586">
        <v>0.33</v>
      </c>
    </row>
    <row r="588" spans="1:1">
      <c r="A588" t="s">
        <v>39</v>
      </c>
    </row>
    <row r="589" spans="1:9">
      <c r="A589" t="s">
        <v>87</v>
      </c>
      <c r="B589">
        <v>1741265</v>
      </c>
      <c r="C589">
        <v>1759360</v>
      </c>
      <c r="D589">
        <v>1795063</v>
      </c>
      <c r="E589">
        <v>1834647</v>
      </c>
      <c r="F589">
        <v>1880993</v>
      </c>
      <c r="G589">
        <v>1971867</v>
      </c>
      <c r="H589">
        <v>2059077</v>
      </c>
      <c r="I589">
        <v>2135842</v>
      </c>
    </row>
    <row r="590" spans="1:9">
      <c r="A590" t="s">
        <v>110</v>
      </c>
      <c r="B590">
        <v>1755152</v>
      </c>
      <c r="C590">
        <v>1775739</v>
      </c>
      <c r="D590">
        <v>1815744</v>
      </c>
      <c r="E590">
        <v>1861299</v>
      </c>
      <c r="F590">
        <v>1907699</v>
      </c>
      <c r="G590">
        <v>2008997</v>
      </c>
      <c r="H590">
        <v>2105883</v>
      </c>
      <c r="I590">
        <v>2205560</v>
      </c>
    </row>
    <row r="591" spans="1:9">
      <c r="A591" t="s">
        <v>112</v>
      </c>
      <c r="B591">
        <v>4959892</v>
      </c>
      <c r="C591">
        <v>4174485</v>
      </c>
      <c r="D591">
        <v>3813211</v>
      </c>
      <c r="E591">
        <v>3451424</v>
      </c>
      <c r="F591">
        <v>3098768</v>
      </c>
      <c r="G591">
        <v>2773787</v>
      </c>
      <c r="H591">
        <v>2724301</v>
      </c>
      <c r="I591">
        <v>2852320</v>
      </c>
    </row>
    <row r="592" spans="1:9">
      <c r="A592" t="s">
        <v>114</v>
      </c>
      <c r="B592">
        <v>1707283</v>
      </c>
      <c r="C592">
        <v>1727833</v>
      </c>
      <c r="D592">
        <v>1753934</v>
      </c>
      <c r="E592">
        <v>1791103</v>
      </c>
      <c r="F592">
        <v>1834464</v>
      </c>
      <c r="G592">
        <v>1918633</v>
      </c>
      <c r="H592">
        <v>2002672</v>
      </c>
      <c r="I592">
        <v>2085067</v>
      </c>
    </row>
    <row r="593" spans="1:9">
      <c r="A593" t="s">
        <v>88</v>
      </c>
      <c r="B593">
        <v>1743127.54223433</v>
      </c>
      <c r="C593">
        <v>1761116.42808452</v>
      </c>
      <c r="D593">
        <v>1796762.43012951</v>
      </c>
      <c r="E593">
        <v>1836975.74028629</v>
      </c>
      <c r="F593">
        <v>1882757.74846625</v>
      </c>
      <c r="G593">
        <v>1974608.10702113</v>
      </c>
      <c r="H593">
        <v>2063170.45194274</v>
      </c>
      <c r="I593">
        <v>2145413.33197</v>
      </c>
    </row>
    <row r="594" spans="1:9">
      <c r="A594" t="s">
        <v>89</v>
      </c>
      <c r="B594">
        <v>0.2</v>
      </c>
      <c r="C594">
        <v>0.27</v>
      </c>
      <c r="D594">
        <v>0.27</v>
      </c>
      <c r="E594">
        <v>0.27</v>
      </c>
      <c r="F594">
        <v>0.27</v>
      </c>
      <c r="G594">
        <v>0.27</v>
      </c>
      <c r="H594">
        <v>0.27</v>
      </c>
      <c r="I594">
        <v>0.27</v>
      </c>
    </row>
    <row r="596" spans="1:1">
      <c r="A596" t="s">
        <v>41</v>
      </c>
    </row>
    <row r="597" spans="1:9">
      <c r="A597" t="s">
        <v>87</v>
      </c>
      <c r="B597">
        <v>24130887</v>
      </c>
      <c r="C597">
        <v>22466491</v>
      </c>
      <c r="D597">
        <v>20870336</v>
      </c>
      <c r="E597">
        <v>19351008</v>
      </c>
      <c r="F597">
        <v>17837122</v>
      </c>
      <c r="G597">
        <v>16306991</v>
      </c>
      <c r="H597">
        <v>14787565</v>
      </c>
      <c r="I597">
        <v>13128142</v>
      </c>
    </row>
    <row r="598" spans="1:9">
      <c r="A598" t="s">
        <v>110</v>
      </c>
      <c r="B598">
        <v>24163127</v>
      </c>
      <c r="C598">
        <v>22510623</v>
      </c>
      <c r="D598">
        <v>20922272</v>
      </c>
      <c r="E598">
        <v>19397857</v>
      </c>
      <c r="F598">
        <v>17884556</v>
      </c>
      <c r="G598">
        <v>16352452</v>
      </c>
      <c r="H598">
        <v>14837817</v>
      </c>
      <c r="I598">
        <v>13183385</v>
      </c>
    </row>
    <row r="599" spans="1:9">
      <c r="A599" t="s">
        <v>112</v>
      </c>
      <c r="B599">
        <v>30624922</v>
      </c>
      <c r="C599">
        <v>25793899</v>
      </c>
      <c r="D599">
        <v>25370931</v>
      </c>
      <c r="E599">
        <v>24796323</v>
      </c>
      <c r="F599">
        <v>24297087</v>
      </c>
      <c r="G599">
        <v>23829561</v>
      </c>
      <c r="H599">
        <v>23327457</v>
      </c>
      <c r="I599">
        <v>22447967</v>
      </c>
    </row>
    <row r="600" spans="1:9">
      <c r="A600" t="s">
        <v>114</v>
      </c>
      <c r="B600">
        <v>24056080</v>
      </c>
      <c r="C600">
        <v>22396951</v>
      </c>
      <c r="D600">
        <v>20786127</v>
      </c>
      <c r="E600">
        <v>19268610</v>
      </c>
      <c r="F600">
        <v>17724504</v>
      </c>
      <c r="G600">
        <v>16176290</v>
      </c>
      <c r="H600">
        <v>14682124</v>
      </c>
      <c r="I600">
        <v>13024423</v>
      </c>
    </row>
    <row r="601" spans="1:9">
      <c r="A601" t="s">
        <v>88</v>
      </c>
      <c r="B601">
        <v>24145016.4792092</v>
      </c>
      <c r="C601">
        <v>22477567.3415132</v>
      </c>
      <c r="D601">
        <v>20881564.5194274</v>
      </c>
      <c r="E601">
        <v>19361438.4955691</v>
      </c>
      <c r="F601">
        <v>17842293.5800954</v>
      </c>
      <c r="G601">
        <v>16318761.4423994</v>
      </c>
      <c r="H601">
        <v>14802830.850034</v>
      </c>
      <c r="I601">
        <v>13147380.1097477</v>
      </c>
    </row>
    <row r="602" spans="1:9">
      <c r="A602" t="s">
        <v>89</v>
      </c>
      <c r="B602">
        <v>0.27</v>
      </c>
      <c r="C602">
        <v>0.27</v>
      </c>
      <c r="D602">
        <v>0.27</v>
      </c>
      <c r="E602">
        <v>0.27</v>
      </c>
      <c r="F602">
        <v>0.27</v>
      </c>
      <c r="G602">
        <v>0.27</v>
      </c>
      <c r="H602">
        <v>0.27</v>
      </c>
      <c r="I602">
        <v>0.27</v>
      </c>
    </row>
    <row r="604" spans="1:3">
      <c r="A604" t="s">
        <v>148</v>
      </c>
      <c r="B604" t="s">
        <v>145</v>
      </c>
      <c r="C604" t="s">
        <v>146</v>
      </c>
    </row>
    <row r="605" spans="1:16">
      <c r="A605" t="s">
        <v>108</v>
      </c>
      <c r="B605">
        <v>1</v>
      </c>
      <c r="D605">
        <v>1</v>
      </c>
      <c r="E605">
        <v>2</v>
      </c>
      <c r="F605">
        <v>3</v>
      </c>
      <c r="G605">
        <v>4</v>
      </c>
      <c r="H605"/>
      <c r="I605">
        <v>1</v>
      </c>
      <c r="J605">
        <v>2</v>
      </c>
      <c r="K605">
        <v>3</v>
      </c>
      <c r="L605">
        <v>4</v>
      </c>
      <c r="M605">
        <v>5</v>
      </c>
      <c r="N605">
        <v>6</v>
      </c>
      <c r="O605">
        <v>7</v>
      </c>
      <c r="P605">
        <v>8</v>
      </c>
    </row>
    <row r="606" spans="1:16">
      <c r="A606" t="s">
        <v>87</v>
      </c>
      <c r="B606">
        <v>35136</v>
      </c>
      <c r="D606">
        <v>40707</v>
      </c>
      <c r="E606">
        <v>43657</v>
      </c>
      <c r="F606">
        <v>46925</v>
      </c>
      <c r="G606">
        <v>37658</v>
      </c>
      <c r="H606"/>
      <c r="I606">
        <v>55052</v>
      </c>
      <c r="J606">
        <v>41603</v>
      </c>
      <c r="K606">
        <v>58728</v>
      </c>
      <c r="L606">
        <v>38722</v>
      </c>
      <c r="M606">
        <v>62519</v>
      </c>
      <c r="N606">
        <v>48022</v>
      </c>
      <c r="O606">
        <v>44378</v>
      </c>
      <c r="P606">
        <v>51510</v>
      </c>
    </row>
    <row r="607" spans="1:16">
      <c r="A607" t="s">
        <v>110</v>
      </c>
      <c r="B607">
        <v>42271</v>
      </c>
      <c r="D607">
        <v>46902</v>
      </c>
      <c r="E607">
        <v>50183</v>
      </c>
      <c r="F607">
        <v>53385</v>
      </c>
      <c r="G607">
        <v>43697</v>
      </c>
      <c r="H607"/>
      <c r="I607">
        <v>60394</v>
      </c>
      <c r="J607">
        <v>46451</v>
      </c>
      <c r="K607">
        <v>64290</v>
      </c>
      <c r="L607">
        <v>43067</v>
      </c>
      <c r="M607">
        <v>71744</v>
      </c>
      <c r="N607">
        <v>53233</v>
      </c>
      <c r="O607">
        <v>49742</v>
      </c>
      <c r="P607">
        <v>56761</v>
      </c>
    </row>
    <row r="608" spans="1:16">
      <c r="A608" t="s">
        <v>112</v>
      </c>
      <c r="B608">
        <v>47627</v>
      </c>
      <c r="D608">
        <v>69836</v>
      </c>
      <c r="E608">
        <v>72927</v>
      </c>
      <c r="F608">
        <v>65422</v>
      </c>
      <c r="G608">
        <v>57693</v>
      </c>
      <c r="H608"/>
      <c r="I608">
        <v>83765</v>
      </c>
      <c r="J608">
        <v>59024</v>
      </c>
      <c r="K608">
        <v>117482</v>
      </c>
      <c r="L608">
        <v>56449</v>
      </c>
      <c r="M608">
        <v>96061</v>
      </c>
      <c r="N608">
        <v>76823</v>
      </c>
      <c r="O608">
        <v>73328</v>
      </c>
      <c r="P608">
        <v>81353</v>
      </c>
    </row>
    <row r="609" spans="1:16">
      <c r="A609" t="s">
        <v>114</v>
      </c>
      <c r="B609">
        <v>21548</v>
      </c>
      <c r="D609">
        <v>26157</v>
      </c>
      <c r="E609">
        <v>28664</v>
      </c>
      <c r="F609">
        <v>31991</v>
      </c>
      <c r="G609">
        <v>23223</v>
      </c>
      <c r="H609"/>
      <c r="I609">
        <v>38416</v>
      </c>
      <c r="J609">
        <v>27216</v>
      </c>
      <c r="K609">
        <v>42544</v>
      </c>
      <c r="L609">
        <v>23855</v>
      </c>
      <c r="M609">
        <v>47152</v>
      </c>
      <c r="N609">
        <v>32681</v>
      </c>
      <c r="O609">
        <v>30311</v>
      </c>
      <c r="P609">
        <v>35617</v>
      </c>
    </row>
    <row r="610" spans="1:16">
      <c r="A610" t="s">
        <v>88</v>
      </c>
      <c r="B610">
        <v>34743.5426447247</v>
      </c>
      <c r="D610">
        <v>40598.186116448</v>
      </c>
      <c r="E610">
        <v>43589.4454932754</v>
      </c>
      <c r="F610">
        <v>46843.3891905438</v>
      </c>
      <c r="G610">
        <v>37595.4527608386</v>
      </c>
      <c r="H610"/>
      <c r="I610">
        <v>54639.8308270676</v>
      </c>
      <c r="J610">
        <v>41270.9241436925</v>
      </c>
      <c r="K610">
        <v>58351.4992899507</v>
      </c>
      <c r="L610">
        <v>38281.265641968</v>
      </c>
      <c r="M610">
        <v>62371.477570796</v>
      </c>
      <c r="N610">
        <v>47640.7262322472</v>
      </c>
      <c r="O610">
        <v>44140.1709130398</v>
      </c>
      <c r="P610">
        <v>51153.3938685155</v>
      </c>
    </row>
    <row r="611" spans="1:9">
      <c r="A611" t="s">
        <v>89</v>
      </c>
      <c r="B611">
        <v>0</v>
      </c>
      <c r="D611">
        <v>0</v>
      </c>
      <c r="I611">
        <v>0</v>
      </c>
    </row>
    <row r="613" spans="1:1">
      <c r="A613" t="s">
        <v>35</v>
      </c>
    </row>
    <row r="614" spans="1:1">
      <c r="A614" t="s">
        <v>87</v>
      </c>
    </row>
    <row r="615" spans="1:1">
      <c r="A615" t="s">
        <v>110</v>
      </c>
    </row>
    <row r="616" spans="1:1">
      <c r="A616" t="s">
        <v>112</v>
      </c>
    </row>
    <row r="617" spans="1:1">
      <c r="A617" t="s">
        <v>114</v>
      </c>
    </row>
    <row r="618" spans="1:1">
      <c r="A618" t="s">
        <v>88</v>
      </c>
    </row>
    <row r="619" spans="1:1">
      <c r="A619" t="s">
        <v>89</v>
      </c>
    </row>
    <row r="621" spans="1:1">
      <c r="A621" t="s">
        <v>37</v>
      </c>
    </row>
    <row r="622" spans="1:1">
      <c r="A622" t="s">
        <v>87</v>
      </c>
    </row>
    <row r="623" spans="1:1">
      <c r="A623" t="s">
        <v>110</v>
      </c>
    </row>
    <row r="624" spans="1:1">
      <c r="A624" t="s">
        <v>112</v>
      </c>
    </row>
    <row r="625" spans="1:1">
      <c r="A625" t="s">
        <v>114</v>
      </c>
    </row>
    <row r="626" spans="1:1">
      <c r="A626" t="s">
        <v>88</v>
      </c>
    </row>
    <row r="627" spans="1:1">
      <c r="A627" t="s">
        <v>89</v>
      </c>
    </row>
    <row r="629" spans="1:1">
      <c r="A629" t="s">
        <v>39</v>
      </c>
    </row>
    <row r="630" spans="1:1">
      <c r="A630" t="s">
        <v>87</v>
      </c>
    </row>
    <row r="631" spans="1:1">
      <c r="A631" t="s">
        <v>110</v>
      </c>
    </row>
    <row r="632" spans="1:1">
      <c r="A632" t="s">
        <v>112</v>
      </c>
    </row>
    <row r="633" spans="1:1">
      <c r="A633" t="s">
        <v>114</v>
      </c>
    </row>
    <row r="634" spans="1:1">
      <c r="A634" t="s">
        <v>88</v>
      </c>
    </row>
    <row r="635" spans="1:1">
      <c r="A635" t="s">
        <v>89</v>
      </c>
    </row>
    <row r="637" spans="1:1">
      <c r="A637" t="s">
        <v>41</v>
      </c>
    </row>
    <row r="638" spans="1:1">
      <c r="A638" t="s">
        <v>87</v>
      </c>
    </row>
    <row r="639" spans="1:1">
      <c r="A639" t="s">
        <v>110</v>
      </c>
    </row>
    <row r="640" spans="1:1">
      <c r="A640" t="s">
        <v>112</v>
      </c>
    </row>
    <row r="641" spans="1:1">
      <c r="A641" t="s">
        <v>114</v>
      </c>
    </row>
    <row r="642" spans="1:1">
      <c r="A642" t="s">
        <v>88</v>
      </c>
    </row>
    <row r="643" spans="1:1">
      <c r="A643" t="s">
        <v>89</v>
      </c>
    </row>
  </sheetData>
  <sortState ref="K565:R565" columnSort="1">
    <sortCondition ref="K565:R565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Sauron</cp:lastModifiedBy>
  <dcterms:created xsi:type="dcterms:W3CDTF">2020-03-12T07:32:00Z</dcterms:created>
  <dcterms:modified xsi:type="dcterms:W3CDTF">2020-03-31T15:39:27Z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2052-11.1.0.9292</vt:lpwstr>
  </property>
</Properties>
</file>