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4DBCB812-E2A4-8040-9455-6F6C882A0B59}" xr6:coauthVersionLast="47" xr6:coauthVersionMax="47" xr10:uidLastSave="{00000000-0000-0000-0000-000000000000}"/>
  <bookViews>
    <workbookView xWindow="11480" yWindow="5400" windowWidth="28240" windowHeight="1744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A5" i="4"/>
  <c r="A4" i="4"/>
  <c r="A3" i="4"/>
  <c r="A2" i="4"/>
  <c r="A5" i="3"/>
  <c r="A4" i="3"/>
  <c r="A3" i="3"/>
  <c r="A2" i="3"/>
  <c r="A5" i="2"/>
  <c r="A4" i="2"/>
  <c r="A3" i="2"/>
  <c r="A2" i="2"/>
  <c r="A5" i="1"/>
  <c r="A4" i="1"/>
  <c r="A3" i="1"/>
  <c r="A2" i="1"/>
  <c r="C5" i="5"/>
  <c r="C4" i="5"/>
  <c r="C3" i="5"/>
  <c r="C2" i="5"/>
</calcChain>
</file>

<file path=xl/sharedStrings.xml><?xml version="1.0" encoding="utf-8"?>
<sst xmlns="http://schemas.openxmlformats.org/spreadsheetml/2006/main" count="33" uniqueCount="8">
  <si>
    <t>log₁₀h</t>
    <phoneticPr fontId="1" type="noConversion"/>
  </si>
  <si>
    <t>GI-Penalty</t>
    <phoneticPr fontId="1" type="noConversion"/>
  </si>
  <si>
    <t>RKGSI-Penalty</t>
    <phoneticPr fontId="1" type="noConversion"/>
  </si>
  <si>
    <t>GI-Nitsche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</si>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</sst>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E31" sqref="E31"/>
    </sheetView>
  </sheetViews>
  <sheetFormatPr baseColWidth="10" defaultRowHeight="16"/>
  <sheetData>
    <row r="1" spans="1:3">
      <c r="A1" t="s">
        <v>5</v>
      </c>
      <c r="B1" t="s">
        <v>6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M12" sqref="M12"/>
    </sheetView>
  </sheetViews>
  <sheetFormatPr baseColWidth="10" defaultRowHeight="16"/>
  <cols>
    <col min="2" max="2" width="14.83203125" customWidth="1"/>
    <col min="3" max="3" width="16.33203125" customWidth="1"/>
    <col min="5" max="5" width="18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H1" s="1" t="s">
        <v>7</v>
      </c>
      <c r="I1" s="1"/>
      <c r="J1" s="1"/>
      <c r="K1" s="1"/>
      <c r="L1" s="1"/>
    </row>
    <row r="2" spans="1:12">
      <c r="A2">
        <f>h!C2</f>
        <v>-1</v>
      </c>
      <c r="F2">
        <v>-2.4616504451140369</v>
      </c>
      <c r="H2" t="s">
        <v>1</v>
      </c>
      <c r="I2" t="s">
        <v>2</v>
      </c>
      <c r="J2" t="s">
        <v>3</v>
      </c>
      <c r="K2" t="s">
        <v>2</v>
      </c>
      <c r="L2" t="s">
        <v>4</v>
      </c>
    </row>
    <row r="3" spans="1:12">
      <c r="A3">
        <f>h!C3</f>
        <v>-1.3010299956639813</v>
      </c>
      <c r="F3">
        <v>-2.5481169889021791</v>
      </c>
      <c r="L3">
        <f>(F3-F2)/(A3-A2)</f>
        <v>0.28723564107763794</v>
      </c>
    </row>
    <row r="4" spans="1:12">
      <c r="A4">
        <f>h!C4</f>
        <v>-1.6020599913279623</v>
      </c>
      <c r="F4">
        <v>-3.9598538729432913</v>
      </c>
      <c r="L4">
        <f t="shared" ref="L4:L5" si="0">(F4-F3)/(A4-A3)</f>
        <v>4.6896884176849154</v>
      </c>
    </row>
    <row r="5" spans="1:12">
      <c r="A5">
        <f>h!C5</f>
        <v>-1.9030899869919435</v>
      </c>
      <c r="F5">
        <v>-4.1136477433174203</v>
      </c>
      <c r="L5">
        <f t="shared" si="0"/>
        <v>0.51089217881728444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F5"/>
  <sheetViews>
    <sheetView workbookViewId="0">
      <selection activeCell="G12" sqref="G1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>
      <c r="A2">
        <f>h!C2</f>
        <v>-1</v>
      </c>
      <c r="F2">
        <v>-2.0425982554394078</v>
      </c>
    </row>
    <row r="3" spans="1:6">
      <c r="A3">
        <f>h!C3</f>
        <v>-1.3010299956639813</v>
      </c>
      <c r="F3">
        <v>-2.0764470551194618</v>
      </c>
    </row>
    <row r="4" spans="1:6">
      <c r="A4">
        <f>h!C4</f>
        <v>-1.6020599913279623</v>
      </c>
      <c r="F4">
        <v>-2.9482120750985747</v>
      </c>
    </row>
    <row r="5" spans="1:6">
      <c r="A5">
        <f>h!C5</f>
        <v>-1.9030899869919435</v>
      </c>
      <c r="F5">
        <v>-3.5601872737421423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F5"/>
  <sheetViews>
    <sheetView workbookViewId="0">
      <selection activeCell="F4" sqref="F4:F5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>
      <c r="A2">
        <f>h!C2</f>
        <v>-1</v>
      </c>
      <c r="F2">
        <v>-1.1167870658008248</v>
      </c>
    </row>
    <row r="3" spans="1:6">
      <c r="A3">
        <f>h!C3</f>
        <v>-1.3010299956639813</v>
      </c>
      <c r="F3">
        <v>-1.0288256554682833</v>
      </c>
    </row>
    <row r="4" spans="1:6">
      <c r="A4">
        <f>h!C4</f>
        <v>-1.6020599913279623</v>
      </c>
      <c r="F4">
        <v>-1.5931521151972172</v>
      </c>
    </row>
    <row r="5" spans="1:6">
      <c r="A5">
        <f>h!C5</f>
        <v>-1.9030899869919435</v>
      </c>
      <c r="F5">
        <v>-1.9028649066403251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F5"/>
  <sheetViews>
    <sheetView workbookViewId="0">
      <selection activeCell="F4" sqref="F4:F5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>
      <c r="A2">
        <f>h!C2</f>
        <v>-1</v>
      </c>
      <c r="F2">
        <v>-0.42418048751203946</v>
      </c>
    </row>
    <row r="3" spans="1:6">
      <c r="A3">
        <f>h!C3</f>
        <v>-1.3010299956639813</v>
      </c>
      <c r="F3">
        <v>-2.4155396800256412E-2</v>
      </c>
    </row>
    <row r="4" spans="1:6">
      <c r="A4">
        <f>h!C4</f>
        <v>-1.6020599913279623</v>
      </c>
      <c r="F4">
        <v>-0.27558875105476449</v>
      </c>
    </row>
    <row r="5" spans="1:6">
      <c r="A5">
        <f>h!C5</f>
        <v>-1.9030899869919435</v>
      </c>
      <c r="F5">
        <v>-0.27872839029771146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</vt:lpstr>
      <vt:lpstr>L2</vt:lpstr>
      <vt:lpstr>H1</vt:lpstr>
      <vt:lpstr>H2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2022-06-06T06:20:28Z</dcterms:modified>
</cp:coreProperties>
</file>