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5" windowHeight="11325"/>
  </bookViews>
  <sheets>
    <sheet name="岗位技能" sheetId="1" r:id="rId1"/>
    <sheet name="综合素质" sheetId="2" r:id="rId2"/>
  </sheets>
  <calcPr calcId="144525"/>
</workbook>
</file>

<file path=xl/sharedStrings.xml><?xml version="1.0" encoding="utf-8"?>
<sst xmlns="http://schemas.openxmlformats.org/spreadsheetml/2006/main" count="115">
  <si>
    <t>前端开发工程师绩效考核表</t>
  </si>
  <si>
    <t>部门/岗位：</t>
  </si>
  <si>
    <t>前端开发工程师</t>
  </si>
  <si>
    <t>量化考核分数（60%）：</t>
  </si>
  <si>
    <t>绩效工资：</t>
  </si>
  <si>
    <t>员工评估：</t>
  </si>
  <si>
    <t>姓名:</t>
  </si>
  <si>
    <t>张三</t>
  </si>
  <si>
    <t>能力考核分数（40%）：</t>
  </si>
  <si>
    <t>考核人签字：</t>
  </si>
  <si>
    <t>考核月份:</t>
  </si>
  <si>
    <t>三月</t>
  </si>
  <si>
    <t>绩效分值：</t>
  </si>
  <si>
    <t>技术中心总监签字:</t>
  </si>
  <si>
    <t>量化考核表</t>
  </si>
  <si>
    <t>指标序号</t>
  </si>
  <si>
    <t>量化指标</t>
  </si>
  <si>
    <t>权重</t>
  </si>
  <si>
    <t>绩效目标值</t>
  </si>
  <si>
    <t>评分标准</t>
  </si>
  <si>
    <t>评分来源</t>
  </si>
  <si>
    <t>考核得分</t>
  </si>
  <si>
    <t>情况说明</t>
  </si>
  <si>
    <t>工作业绩（70%）</t>
  </si>
  <si>
    <t>程序设计与开发</t>
  </si>
  <si>
    <t>提高程序
设计与开发能力</t>
  </si>
  <si>
    <t>1、能独立完成功能的设计开发（1-10分）；
2、针对已有功能结合实际需要进行升级完善（1-10分）；
3、代码规范，文档规范，便于后期维护（1-10分）；</t>
  </si>
  <si>
    <t>技术中心</t>
  </si>
  <si>
    <t>软件调试与维护</t>
  </si>
  <si>
    <t>保障软件
高效率运行</t>
  </si>
  <si>
    <t>1、软件安装调试维护（1-10分）；
2、代码版本维护（1-5分）；
3、相关技术文档拟定（1-5分）；</t>
  </si>
  <si>
    <t>产品质量</t>
  </si>
  <si>
    <t>保证产品
质量良好</t>
  </si>
  <si>
    <t>1、Bug产生率低（1-5分）；
2、Bug处理及时（1-5分）；</t>
  </si>
  <si>
    <t>领导安排的临时性工作</t>
  </si>
  <si>
    <t>A、及时、准确完成；
B、准时完成、稍有瑕疵；
C、完成率80%以上；
D、完成率80%以下；
注：A、10分   B、8分    C、5分    D、0分</t>
  </si>
  <si>
    <t>工作态度10%</t>
  </si>
  <si>
    <t>工作态度</t>
  </si>
  <si>
    <t>A：对工作积极负责按时完成要求，无偷懒现象；
B：对工作态度一般；
C：有令不行、消极怠工；
注：A、10分   B、5分    C、0分</t>
  </si>
  <si>
    <t>团队合作10%</t>
  </si>
  <si>
    <t>团队合作</t>
  </si>
  <si>
    <t>A：坚决服从安排、无勾心斗角、帮助同事；
B：常服从安排、无勾心斗角、能帮助同事；
C：不服从安排、不能为公司、同事解惑；
注：A、10分   B、5分    C、0分</t>
  </si>
  <si>
    <t>学习能力10%</t>
  </si>
  <si>
    <t>总结和计划能力</t>
  </si>
  <si>
    <t>1、完成《工作总结与计划》（1-5分）;
2、新技术的调研、分析与应用（1-5分）;</t>
  </si>
  <si>
    <t>量化考核得分合计</t>
  </si>
  <si>
    <t>普通职员考核表</t>
  </si>
  <si>
    <t>（考核对象：web前端开发工程师）</t>
  </si>
  <si>
    <t>岗位名称：</t>
  </si>
  <si>
    <t>web前端开发工程师</t>
  </si>
  <si>
    <t>姓名：</t>
  </si>
  <si>
    <t>项目及考核内容</t>
  </si>
  <si>
    <t>配 分</t>
  </si>
  <si>
    <t>上级评分</t>
  </si>
  <si>
    <t>工作任务30%</t>
  </si>
  <si>
    <t>能保质保量，提前完成任务</t>
  </si>
  <si>
    <t>能保质保量，按时完成任务</t>
  </si>
  <si>
    <t>25-29</t>
  </si>
  <si>
    <t>在监督下能完成任务</t>
  </si>
  <si>
    <t>15-25</t>
  </si>
  <si>
    <t>在指导下，偶尔不能完成任务</t>
  </si>
  <si>
    <t>15以下</t>
  </si>
  <si>
    <t>工作能力20%</t>
  </si>
  <si>
    <t>处理能力10%</t>
  </si>
  <si>
    <t>理解力极强，对事判断极正确，处事能力极强</t>
  </si>
  <si>
    <t>理解力强，对事判断正确，处事能力强</t>
  </si>
  <si>
    <t>8—9</t>
  </si>
  <si>
    <t>理解判断力一般，处理事务不常有错误</t>
  </si>
  <si>
    <t>理解较迟钝，对复杂事务判断力不够</t>
  </si>
  <si>
    <t>5-6</t>
  </si>
  <si>
    <t>迟钝，理解判断力不良，经常无法处理事务</t>
  </si>
  <si>
    <t>5以下</t>
  </si>
  <si>
    <t>工作技能10%</t>
  </si>
  <si>
    <t>在工作作业改善方面，经常有创意性报告并采纳</t>
  </si>
  <si>
    <t>有时在作业方法上有改进，</t>
  </si>
  <si>
    <t>偶尔有改进建议，能完成任务</t>
  </si>
  <si>
    <t>5-7</t>
  </si>
  <si>
    <t>工作技能无改善，勉强能完成任务</t>
  </si>
  <si>
    <t>工作协调10%</t>
  </si>
  <si>
    <t>与人协调无间，为工作顺利完成尽最大努力</t>
  </si>
  <si>
    <t>爱护团体，常协助别人</t>
  </si>
  <si>
    <t>8-9</t>
  </si>
  <si>
    <t>肯应他人要求帮助别人</t>
  </si>
  <si>
    <t>仅在必要与人协调的工作上与人合作</t>
  </si>
  <si>
    <t>精神散漫不肯与别人合作</t>
  </si>
  <si>
    <t>责任感 15%</t>
  </si>
  <si>
    <t>任劳任怨，竭尽所能完成任务</t>
  </si>
  <si>
    <t>15</t>
  </si>
  <si>
    <t>工作努力，能较好完成分内工作</t>
  </si>
  <si>
    <t>13-14</t>
  </si>
  <si>
    <t>有责任心，能自动自发</t>
  </si>
  <si>
    <t>10-12</t>
  </si>
  <si>
    <t>交付工作需要督促方能完成</t>
  </si>
  <si>
    <t>7-9</t>
  </si>
  <si>
    <t>敷衍了事,态度傲慢，无责任心，做事粗心大意</t>
  </si>
  <si>
    <t>7以下</t>
  </si>
  <si>
    <t>工作勤惰10%</t>
  </si>
  <si>
    <t>不浪费时间不畏劳苦，交付工作抢先完成</t>
  </si>
  <si>
    <t>10</t>
  </si>
  <si>
    <t>守时守规不偷懒，勤奋工作</t>
  </si>
  <si>
    <t>偶有迟到，但上班后工作兢兢业业</t>
  </si>
  <si>
    <t>7</t>
  </si>
  <si>
    <t>借故逃避繁重工作，不守工作岗位</t>
  </si>
  <si>
    <t>时常迟到早退，工作不力，时常离开工作岗位</t>
  </si>
  <si>
    <t>工作质量15%</t>
  </si>
  <si>
    <t>无工作错误，并经常改善</t>
  </si>
  <si>
    <t>无工作错误亦无改善建议</t>
  </si>
  <si>
    <t>12-14</t>
  </si>
  <si>
    <t>需在指导下才能做好工作质量</t>
  </si>
  <si>
    <t>7-11</t>
  </si>
  <si>
    <t>在指导下工作，仍有错误</t>
  </si>
  <si>
    <t>考核绩效得分</t>
  </si>
  <si>
    <t>考核人签名</t>
  </si>
  <si>
    <t>技术中心总监确认</t>
  </si>
  <si>
    <t>考核（填表）日期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</si>
</sst>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8"/>
      <color theme="1"/>
      <name val="微软雅黑"/>
      <charset val="134"/>
    </font>
    <font>
      <b/>
      <sz val="16"/>
      <color indexed="8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indexed="8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E8" sqref="E8:F8"/>
    </sheetView>
  </sheetViews>
  <sheetFormatPr defaultColWidth="9" defaultRowHeight="13.5"/>
  <cols>
    <col min="1" max="1" width="16.6666666666667" customWidth="1"/>
    <col min="2" max="2" width="20" customWidth="1"/>
    <col min="3" max="3" width="10" customWidth="1"/>
    <col min="4" max="4" width="17.5583333333333" customWidth="1"/>
    <col min="5" max="5" width="18.3333333333333" customWidth="1"/>
    <col min="6" max="6" width="19.6666666666667" customWidth="1"/>
    <col min="7" max="7" width="15.2166666666667" customWidth="1"/>
    <col min="8" max="9" width="9.10833333333333" customWidth="1"/>
  </cols>
  <sheetData>
    <row r="1" ht="34.95" customHeight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ht="19.95" customHeight="1" spans="1:9">
      <c r="A2" s="17" t="s">
        <v>1</v>
      </c>
      <c r="B2" s="18" t="s">
        <v>2</v>
      </c>
      <c r="C2" s="17" t="s">
        <v>3</v>
      </c>
      <c r="D2" s="17"/>
      <c r="E2" s="19">
        <f>H14*0.6</f>
        <v>0</v>
      </c>
      <c r="F2" s="17" t="s">
        <v>4</v>
      </c>
      <c r="G2" s="20"/>
      <c r="H2" s="21" t="s">
        <v>5</v>
      </c>
      <c r="I2" s="21"/>
    </row>
    <row r="3" ht="19.95" customHeight="1" spans="1:9">
      <c r="A3" s="17" t="s">
        <v>6</v>
      </c>
      <c r="B3" s="18" t="s">
        <v>7</v>
      </c>
      <c r="C3" s="17" t="s">
        <v>8</v>
      </c>
      <c r="D3" s="17"/>
      <c r="E3" s="19">
        <f>综合素质!I37*0.4</f>
        <v>0</v>
      </c>
      <c r="F3" s="17" t="s">
        <v>9</v>
      </c>
      <c r="G3" s="22"/>
      <c r="H3" s="21"/>
      <c r="I3" s="21"/>
    </row>
    <row r="4" ht="19.95" customHeight="1" spans="1:9">
      <c r="A4" s="17" t="s">
        <v>10</v>
      </c>
      <c r="B4" s="18" t="s">
        <v>11</v>
      </c>
      <c r="C4" s="17" t="s">
        <v>12</v>
      </c>
      <c r="D4" s="17"/>
      <c r="E4" s="19">
        <f>SUM(E2:E3)</f>
        <v>0</v>
      </c>
      <c r="F4" s="17" t="s">
        <v>13</v>
      </c>
      <c r="G4" s="22"/>
      <c r="H4" s="21"/>
      <c r="I4" s="21"/>
    </row>
    <row r="5" ht="19.95" customHeight="1" spans="1:9">
      <c r="A5" s="23" t="s">
        <v>14</v>
      </c>
      <c r="B5" s="23"/>
      <c r="C5" s="23"/>
      <c r="D5" s="23"/>
      <c r="E5" s="23"/>
      <c r="F5" s="23"/>
      <c r="G5" s="23"/>
      <c r="H5" s="23"/>
      <c r="I5" s="23"/>
    </row>
    <row r="6" ht="19.95" customHeight="1" spans="1:9">
      <c r="A6" s="24" t="s">
        <v>15</v>
      </c>
      <c r="B6" s="24" t="s">
        <v>16</v>
      </c>
      <c r="C6" s="24" t="s">
        <v>17</v>
      </c>
      <c r="D6" s="24" t="s">
        <v>18</v>
      </c>
      <c r="E6" s="25" t="s">
        <v>19</v>
      </c>
      <c r="F6" s="26"/>
      <c r="G6" s="24" t="s">
        <v>20</v>
      </c>
      <c r="H6" s="24" t="s">
        <v>21</v>
      </c>
      <c r="I6" s="24" t="s">
        <v>22</v>
      </c>
    </row>
    <row r="7" ht="48.6" customHeight="1" spans="1:9">
      <c r="A7" s="27" t="s">
        <v>23</v>
      </c>
      <c r="B7" s="28" t="s">
        <v>24</v>
      </c>
      <c r="C7" s="29">
        <v>0.3</v>
      </c>
      <c r="D7" s="30" t="s">
        <v>25</v>
      </c>
      <c r="E7" s="31" t="s">
        <v>26</v>
      </c>
      <c r="F7" s="32"/>
      <c r="G7" s="28" t="s">
        <v>27</v>
      </c>
      <c r="H7" s="28"/>
      <c r="I7" s="28"/>
    </row>
    <row r="8" ht="45.6" customHeight="1" spans="1:9">
      <c r="A8" s="33"/>
      <c r="B8" s="28" t="s">
        <v>28</v>
      </c>
      <c r="C8" s="29">
        <v>0.2</v>
      </c>
      <c r="D8" s="30" t="s">
        <v>29</v>
      </c>
      <c r="E8" s="31" t="s">
        <v>30</v>
      </c>
      <c r="F8" s="32"/>
      <c r="G8" s="28" t="s">
        <v>27</v>
      </c>
      <c r="H8" s="28"/>
      <c r="I8" s="28"/>
    </row>
    <row r="9" ht="39.6" customHeight="1" spans="1:9">
      <c r="A9" s="33"/>
      <c r="B9" s="28" t="s">
        <v>31</v>
      </c>
      <c r="C9" s="29">
        <v>0.1</v>
      </c>
      <c r="D9" s="30" t="s">
        <v>32</v>
      </c>
      <c r="E9" s="31" t="s">
        <v>33</v>
      </c>
      <c r="F9" s="32"/>
      <c r="G9" s="28" t="s">
        <v>27</v>
      </c>
      <c r="H9" s="28"/>
      <c r="I9" s="28"/>
    </row>
    <row r="10" ht="70.8" customHeight="1" spans="1:9">
      <c r="A10" s="33"/>
      <c r="B10" s="28" t="s">
        <v>34</v>
      </c>
      <c r="C10" s="29">
        <v>0.1</v>
      </c>
      <c r="D10" s="30"/>
      <c r="E10" s="31" t="s">
        <v>35</v>
      </c>
      <c r="F10" s="32"/>
      <c r="G10" s="28" t="s">
        <v>27</v>
      </c>
      <c r="H10" s="28"/>
      <c r="I10" s="28"/>
    </row>
    <row r="11" ht="60" customHeight="1" spans="1:9">
      <c r="A11" s="28" t="s">
        <v>36</v>
      </c>
      <c r="B11" s="34" t="s">
        <v>37</v>
      </c>
      <c r="C11" s="29">
        <v>0.1</v>
      </c>
      <c r="D11" s="35"/>
      <c r="E11" s="31" t="s">
        <v>38</v>
      </c>
      <c r="F11" s="32"/>
      <c r="G11" s="28" t="s">
        <v>27</v>
      </c>
      <c r="H11" s="28"/>
      <c r="I11" s="28"/>
    </row>
    <row r="12" ht="60" customHeight="1" spans="1:9">
      <c r="A12" s="28" t="s">
        <v>39</v>
      </c>
      <c r="B12" s="34" t="s">
        <v>40</v>
      </c>
      <c r="C12" s="29">
        <v>0.1</v>
      </c>
      <c r="D12" s="35"/>
      <c r="E12" s="31" t="s">
        <v>41</v>
      </c>
      <c r="F12" s="32"/>
      <c r="G12" s="28" t="s">
        <v>27</v>
      </c>
      <c r="H12" s="28"/>
      <c r="I12" s="28"/>
    </row>
    <row r="13" ht="39" customHeight="1" spans="1:9">
      <c r="A13" s="28" t="s">
        <v>42</v>
      </c>
      <c r="B13" s="34" t="s">
        <v>43</v>
      </c>
      <c r="C13" s="29">
        <v>0.1</v>
      </c>
      <c r="D13" s="35"/>
      <c r="E13" s="31" t="s">
        <v>44</v>
      </c>
      <c r="F13" s="32"/>
      <c r="G13" s="28" t="s">
        <v>27</v>
      </c>
      <c r="H13" s="28"/>
      <c r="I13" s="28"/>
    </row>
    <row r="14" ht="19.95" customHeight="1" spans="1:9">
      <c r="A14" s="36" t="s">
        <v>45</v>
      </c>
      <c r="B14" s="37"/>
      <c r="C14" s="37"/>
      <c r="D14" s="37"/>
      <c r="E14" s="37"/>
      <c r="F14" s="37"/>
      <c r="G14" s="38"/>
      <c r="H14" s="19">
        <f>SUM(H7:H13)</f>
        <v>0</v>
      </c>
      <c r="I14" s="39"/>
    </row>
  </sheetData>
  <mergeCells count="16">
    <mergeCell ref="A1:I1"/>
    <mergeCell ref="C2:D2"/>
    <mergeCell ref="C3:D3"/>
    <mergeCell ref="C4:D4"/>
    <mergeCell ref="A5:I5"/>
    <mergeCell ref="E6:F6"/>
    <mergeCell ref="E7:F7"/>
    <mergeCell ref="E8:F8"/>
    <mergeCell ref="E9:F9"/>
    <mergeCell ref="E10:F10"/>
    <mergeCell ref="E11:F11"/>
    <mergeCell ref="E12:F12"/>
    <mergeCell ref="E13:F13"/>
    <mergeCell ref="A14:G14"/>
    <mergeCell ref="A7:A10"/>
    <mergeCell ref="H2:I4"/>
  </mergeCells>
  <pageMargins left="0.809027777777778" right="0.229166666666667" top="0.279166666666667" bottom="0.36875" header="0.179166666666667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4" workbookViewId="0">
      <selection activeCell="L21" sqref="L21"/>
    </sheetView>
  </sheetViews>
  <sheetFormatPr defaultColWidth="9" defaultRowHeight="13.5"/>
  <cols>
    <col min="1" max="2" width="10" customWidth="1"/>
    <col min="3" max="5" width="9.10833333333333" customWidth="1"/>
    <col min="6" max="6" width="10.775" customWidth="1"/>
    <col min="7" max="9" width="9.10833333333333" customWidth="1"/>
  </cols>
  <sheetData>
    <row r="1" ht="30" customHeight="1" spans="1:9">
      <c r="A1" s="1" t="s">
        <v>46</v>
      </c>
      <c r="B1" s="1"/>
      <c r="C1" s="1"/>
      <c r="D1" s="1"/>
      <c r="E1" s="1"/>
      <c r="F1" s="1"/>
      <c r="G1" s="1"/>
      <c r="H1" s="1"/>
      <c r="I1" s="1"/>
    </row>
    <row r="2" ht="19.95" customHeight="1" spans="1:9">
      <c r="A2" s="2" t="s">
        <v>47</v>
      </c>
      <c r="B2" s="2"/>
      <c r="C2" s="2"/>
      <c r="D2" s="2"/>
      <c r="E2" s="2"/>
      <c r="F2" s="2"/>
      <c r="G2" s="2"/>
      <c r="H2" s="2"/>
      <c r="I2" s="2"/>
    </row>
    <row r="3" ht="15" customHeight="1" spans="1:9">
      <c r="A3" s="3" t="s">
        <v>48</v>
      </c>
      <c r="B3" s="4" t="s">
        <v>49</v>
      </c>
      <c r="C3" s="4"/>
      <c r="D3" s="4"/>
      <c r="E3" s="4"/>
      <c r="F3" s="5"/>
      <c r="G3" s="5" t="s">
        <v>50</v>
      </c>
      <c r="H3" s="4" t="s">
        <v>7</v>
      </c>
      <c r="I3" s="14"/>
    </row>
    <row r="4" ht="15" customHeight="1" spans="1:9">
      <c r="A4" s="6" t="s">
        <v>51</v>
      </c>
      <c r="B4" s="6"/>
      <c r="C4" s="6"/>
      <c r="D4" s="6"/>
      <c r="E4" s="6"/>
      <c r="F4" s="6"/>
      <c r="G4" s="6" t="s">
        <v>52</v>
      </c>
      <c r="H4" s="6"/>
      <c r="I4" s="7" t="s">
        <v>53</v>
      </c>
    </row>
    <row r="5" ht="14.25" spans="1:9">
      <c r="A5" s="7" t="s">
        <v>54</v>
      </c>
      <c r="B5" s="7"/>
      <c r="C5" s="8" t="s">
        <v>55</v>
      </c>
      <c r="D5" s="8"/>
      <c r="E5" s="8"/>
      <c r="F5" s="8"/>
      <c r="G5" s="9">
        <v>30</v>
      </c>
      <c r="H5" s="9"/>
      <c r="I5" s="7"/>
    </row>
    <row r="6" ht="14.25" spans="1:9">
      <c r="A6" s="7"/>
      <c r="B6" s="7"/>
      <c r="C6" s="8" t="s">
        <v>56</v>
      </c>
      <c r="D6" s="8"/>
      <c r="E6" s="8"/>
      <c r="F6" s="8"/>
      <c r="G6" s="9" t="s">
        <v>57</v>
      </c>
      <c r="H6" s="9"/>
      <c r="I6" s="7"/>
    </row>
    <row r="7" ht="14.25" spans="1:9">
      <c r="A7" s="7"/>
      <c r="B7" s="7"/>
      <c r="C7" s="8" t="s">
        <v>58</v>
      </c>
      <c r="D7" s="8"/>
      <c r="E7" s="8"/>
      <c r="F7" s="8"/>
      <c r="G7" s="9" t="s">
        <v>59</v>
      </c>
      <c r="H7" s="9"/>
      <c r="I7" s="7"/>
    </row>
    <row r="8" ht="14.25" spans="1:9">
      <c r="A8" s="7"/>
      <c r="B8" s="7"/>
      <c r="C8" s="8" t="s">
        <v>60</v>
      </c>
      <c r="D8" s="8"/>
      <c r="E8" s="8"/>
      <c r="F8" s="8"/>
      <c r="G8" s="9" t="s">
        <v>61</v>
      </c>
      <c r="H8" s="9"/>
      <c r="I8" s="7"/>
    </row>
    <row r="9" ht="14.25" spans="1:9">
      <c r="A9" s="7" t="s">
        <v>62</v>
      </c>
      <c r="B9" s="7" t="s">
        <v>63</v>
      </c>
      <c r="C9" s="8" t="s">
        <v>64</v>
      </c>
      <c r="D9" s="8"/>
      <c r="E9" s="8"/>
      <c r="F9" s="8"/>
      <c r="G9" s="10">
        <v>10</v>
      </c>
      <c r="H9" s="10"/>
      <c r="I9" s="7"/>
    </row>
    <row r="10" ht="14.25" spans="1:9">
      <c r="A10" s="7"/>
      <c r="B10" s="7"/>
      <c r="C10" s="8" t="s">
        <v>65</v>
      </c>
      <c r="D10" s="8"/>
      <c r="E10" s="8"/>
      <c r="F10" s="8"/>
      <c r="G10" s="10" t="s">
        <v>66</v>
      </c>
      <c r="H10" s="10"/>
      <c r="I10" s="7"/>
    </row>
    <row r="11" ht="14.25" spans="1:9">
      <c r="A11" s="7"/>
      <c r="B11" s="7"/>
      <c r="C11" s="8" t="s">
        <v>67</v>
      </c>
      <c r="D11" s="8"/>
      <c r="E11" s="8"/>
      <c r="F11" s="8"/>
      <c r="G11" s="10">
        <v>7</v>
      </c>
      <c r="H11" s="10"/>
      <c r="I11" s="7"/>
    </row>
    <row r="12" ht="14.25" spans="1:9">
      <c r="A12" s="7"/>
      <c r="B12" s="7"/>
      <c r="C12" s="8" t="s">
        <v>68</v>
      </c>
      <c r="D12" s="8"/>
      <c r="E12" s="8"/>
      <c r="F12" s="8"/>
      <c r="G12" s="10" t="s">
        <v>69</v>
      </c>
      <c r="H12" s="10"/>
      <c r="I12" s="7"/>
    </row>
    <row r="13" ht="14.25" spans="1:9">
      <c r="A13" s="7"/>
      <c r="B13" s="7"/>
      <c r="C13" s="8" t="s">
        <v>70</v>
      </c>
      <c r="D13" s="8"/>
      <c r="E13" s="8"/>
      <c r="F13" s="8"/>
      <c r="G13" s="10" t="s">
        <v>71</v>
      </c>
      <c r="H13" s="10"/>
      <c r="I13" s="7"/>
    </row>
    <row r="14" ht="14.25" spans="1:9">
      <c r="A14" s="7"/>
      <c r="B14" s="7" t="s">
        <v>72</v>
      </c>
      <c r="C14" s="8" t="s">
        <v>73</v>
      </c>
      <c r="D14" s="8"/>
      <c r="E14" s="8"/>
      <c r="F14" s="8"/>
      <c r="G14" s="10">
        <v>10</v>
      </c>
      <c r="H14" s="10"/>
      <c r="I14" s="7"/>
    </row>
    <row r="15" ht="14.25" spans="1:9">
      <c r="A15" s="7"/>
      <c r="B15" s="7"/>
      <c r="C15" s="8" t="s">
        <v>74</v>
      </c>
      <c r="D15" s="8"/>
      <c r="E15" s="8"/>
      <c r="F15" s="8"/>
      <c r="G15" s="10" t="s">
        <v>66</v>
      </c>
      <c r="H15" s="10"/>
      <c r="I15" s="7"/>
    </row>
    <row r="16" ht="14.25" spans="1:9">
      <c r="A16" s="7"/>
      <c r="B16" s="7"/>
      <c r="C16" s="8" t="s">
        <v>75</v>
      </c>
      <c r="D16" s="8"/>
      <c r="E16" s="8"/>
      <c r="F16" s="8"/>
      <c r="G16" s="10" t="s">
        <v>76</v>
      </c>
      <c r="H16" s="10"/>
      <c r="I16" s="7"/>
    </row>
    <row r="17" ht="14.25" spans="1:9">
      <c r="A17" s="7"/>
      <c r="B17" s="7"/>
      <c r="C17" s="8" t="s">
        <v>77</v>
      </c>
      <c r="D17" s="8"/>
      <c r="E17" s="8"/>
      <c r="F17" s="8"/>
      <c r="G17" s="10" t="s">
        <v>71</v>
      </c>
      <c r="H17" s="10"/>
      <c r="I17" s="7"/>
    </row>
    <row r="18" ht="14.25" spans="1:9">
      <c r="A18" s="7" t="s">
        <v>78</v>
      </c>
      <c r="B18" s="7"/>
      <c r="C18" s="8" t="s">
        <v>79</v>
      </c>
      <c r="D18" s="8"/>
      <c r="E18" s="8"/>
      <c r="F18" s="8"/>
      <c r="G18" s="9">
        <v>10</v>
      </c>
      <c r="H18" s="11"/>
      <c r="I18" s="7"/>
    </row>
    <row r="19" ht="14.25" spans="1:9">
      <c r="A19" s="7"/>
      <c r="B19" s="7"/>
      <c r="C19" s="8" t="s">
        <v>80</v>
      </c>
      <c r="D19" s="8"/>
      <c r="E19" s="8"/>
      <c r="F19" s="8"/>
      <c r="G19" s="11" t="s">
        <v>81</v>
      </c>
      <c r="H19" s="11"/>
      <c r="I19" s="7"/>
    </row>
    <row r="20" ht="14.25" spans="1:9">
      <c r="A20" s="7"/>
      <c r="B20" s="7"/>
      <c r="C20" s="8" t="s">
        <v>82</v>
      </c>
      <c r="D20" s="8"/>
      <c r="E20" s="8"/>
      <c r="F20" s="8"/>
      <c r="G20" s="9">
        <v>7</v>
      </c>
      <c r="H20" s="11"/>
      <c r="I20" s="7"/>
    </row>
    <row r="21" ht="14.25" spans="1:9">
      <c r="A21" s="7"/>
      <c r="B21" s="7"/>
      <c r="C21" s="8" t="s">
        <v>83</v>
      </c>
      <c r="D21" s="8"/>
      <c r="E21" s="8"/>
      <c r="F21" s="8"/>
      <c r="G21" s="11" t="s">
        <v>69</v>
      </c>
      <c r="H21" s="11"/>
      <c r="I21" s="7"/>
    </row>
    <row r="22" ht="14.25" spans="1:9">
      <c r="A22" s="7"/>
      <c r="B22" s="7"/>
      <c r="C22" s="8" t="s">
        <v>84</v>
      </c>
      <c r="D22" s="8"/>
      <c r="E22" s="8"/>
      <c r="F22" s="8"/>
      <c r="G22" s="11" t="s">
        <v>71</v>
      </c>
      <c r="H22" s="11"/>
      <c r="I22" s="7"/>
    </row>
    <row r="23" ht="14.25" spans="1:9">
      <c r="A23" s="7" t="s">
        <v>85</v>
      </c>
      <c r="B23" s="7"/>
      <c r="C23" s="8" t="s">
        <v>86</v>
      </c>
      <c r="D23" s="8"/>
      <c r="E23" s="8"/>
      <c r="F23" s="8"/>
      <c r="G23" s="10" t="s">
        <v>87</v>
      </c>
      <c r="H23" s="10"/>
      <c r="I23" s="7"/>
    </row>
    <row r="24" ht="14.25" spans="1:9">
      <c r="A24" s="7"/>
      <c r="B24" s="7"/>
      <c r="C24" s="8" t="s">
        <v>88</v>
      </c>
      <c r="D24" s="8"/>
      <c r="E24" s="8"/>
      <c r="F24" s="8"/>
      <c r="G24" s="10" t="s">
        <v>89</v>
      </c>
      <c r="H24" s="10"/>
      <c r="I24" s="7"/>
    </row>
    <row r="25" ht="14.25" spans="1:9">
      <c r="A25" s="7"/>
      <c r="B25" s="7"/>
      <c r="C25" s="8" t="s">
        <v>90</v>
      </c>
      <c r="D25" s="8"/>
      <c r="E25" s="8"/>
      <c r="F25" s="8"/>
      <c r="G25" s="10" t="s">
        <v>91</v>
      </c>
      <c r="H25" s="10"/>
      <c r="I25" s="7"/>
    </row>
    <row r="26" ht="14.25" spans="1:9">
      <c r="A26" s="7"/>
      <c r="B26" s="7"/>
      <c r="C26" s="8" t="s">
        <v>92</v>
      </c>
      <c r="D26" s="8"/>
      <c r="E26" s="8"/>
      <c r="F26" s="8"/>
      <c r="G26" s="10" t="s">
        <v>93</v>
      </c>
      <c r="H26" s="10"/>
      <c r="I26" s="7"/>
    </row>
    <row r="27" ht="14.25" spans="1:9">
      <c r="A27" s="7"/>
      <c r="B27" s="7"/>
      <c r="C27" s="8" t="s">
        <v>94</v>
      </c>
      <c r="D27" s="8"/>
      <c r="E27" s="8"/>
      <c r="F27" s="8"/>
      <c r="G27" s="10" t="s">
        <v>95</v>
      </c>
      <c r="H27" s="10"/>
      <c r="I27" s="7"/>
    </row>
    <row r="28" ht="14.25" spans="1:9">
      <c r="A28" s="7" t="s">
        <v>96</v>
      </c>
      <c r="B28" s="7"/>
      <c r="C28" s="8" t="s">
        <v>97</v>
      </c>
      <c r="D28" s="8"/>
      <c r="E28" s="8"/>
      <c r="F28" s="8"/>
      <c r="G28" s="10" t="s">
        <v>98</v>
      </c>
      <c r="H28" s="10"/>
      <c r="I28" s="7"/>
    </row>
    <row r="29" ht="14.25" spans="1:9">
      <c r="A29" s="7"/>
      <c r="B29" s="7"/>
      <c r="C29" s="8" t="s">
        <v>99</v>
      </c>
      <c r="D29" s="8"/>
      <c r="E29" s="8"/>
      <c r="F29" s="8"/>
      <c r="G29" s="10" t="s">
        <v>81</v>
      </c>
      <c r="H29" s="10"/>
      <c r="I29" s="7"/>
    </row>
    <row r="30" ht="14.25" spans="1:9">
      <c r="A30" s="7"/>
      <c r="B30" s="7"/>
      <c r="C30" s="8" t="s">
        <v>100</v>
      </c>
      <c r="D30" s="8"/>
      <c r="E30" s="8"/>
      <c r="F30" s="8"/>
      <c r="G30" s="10" t="s">
        <v>101</v>
      </c>
      <c r="H30" s="10"/>
      <c r="I30" s="7"/>
    </row>
    <row r="31" ht="14.25" spans="1:9">
      <c r="A31" s="7"/>
      <c r="B31" s="7"/>
      <c r="C31" s="8" t="s">
        <v>102</v>
      </c>
      <c r="D31" s="8"/>
      <c r="E31" s="8"/>
      <c r="F31" s="8"/>
      <c r="G31" s="10" t="s">
        <v>69</v>
      </c>
      <c r="H31" s="10"/>
      <c r="I31" s="7"/>
    </row>
    <row r="32" ht="14.25" spans="1:9">
      <c r="A32" s="7"/>
      <c r="B32" s="7"/>
      <c r="C32" s="8" t="s">
        <v>103</v>
      </c>
      <c r="D32" s="8"/>
      <c r="E32" s="8"/>
      <c r="F32" s="8"/>
      <c r="G32" s="10" t="s">
        <v>71</v>
      </c>
      <c r="H32" s="10"/>
      <c r="I32" s="7"/>
    </row>
    <row r="33" ht="14.25" spans="1:9">
      <c r="A33" s="7" t="s">
        <v>104</v>
      </c>
      <c r="B33" s="7"/>
      <c r="C33" s="8" t="s">
        <v>105</v>
      </c>
      <c r="D33" s="8"/>
      <c r="E33" s="8"/>
      <c r="F33" s="8"/>
      <c r="G33" s="10" t="s">
        <v>87</v>
      </c>
      <c r="H33" s="10"/>
      <c r="I33" s="7"/>
    </row>
    <row r="34" ht="14.25" spans="1:9">
      <c r="A34" s="7"/>
      <c r="B34" s="7"/>
      <c r="C34" s="8" t="s">
        <v>106</v>
      </c>
      <c r="D34" s="8"/>
      <c r="E34" s="8"/>
      <c r="F34" s="8"/>
      <c r="G34" s="10" t="s">
        <v>107</v>
      </c>
      <c r="H34" s="10"/>
      <c r="I34" s="7"/>
    </row>
    <row r="35" ht="14.25" spans="1:9">
      <c r="A35" s="7"/>
      <c r="B35" s="7"/>
      <c r="C35" s="8" t="s">
        <v>108</v>
      </c>
      <c r="D35" s="8"/>
      <c r="E35" s="8"/>
      <c r="F35" s="8"/>
      <c r="G35" s="10" t="s">
        <v>109</v>
      </c>
      <c r="H35" s="10"/>
      <c r="I35" s="7"/>
    </row>
    <row r="36" ht="14.25" spans="1:9">
      <c r="A36" s="7"/>
      <c r="B36" s="7"/>
      <c r="C36" s="8" t="s">
        <v>110</v>
      </c>
      <c r="D36" s="8"/>
      <c r="E36" s="8"/>
      <c r="F36" s="8"/>
      <c r="G36" s="10" t="s">
        <v>95</v>
      </c>
      <c r="H36" s="10"/>
      <c r="I36" s="7"/>
    </row>
    <row r="37" ht="14.25" spans="1:9">
      <c r="A37" s="12" t="s">
        <v>111</v>
      </c>
      <c r="B37" s="12"/>
      <c r="C37" s="12"/>
      <c r="D37" s="12"/>
      <c r="E37" s="12"/>
      <c r="F37" s="12"/>
      <c r="G37" s="12"/>
      <c r="H37" s="12"/>
      <c r="I37" s="4">
        <f>SUM(I5:I36)</f>
        <v>0</v>
      </c>
    </row>
    <row r="38" spans="1:9">
      <c r="A38" s="13" t="s">
        <v>112</v>
      </c>
      <c r="B38" s="13"/>
      <c r="C38" s="13"/>
      <c r="D38" s="13" t="s">
        <v>113</v>
      </c>
      <c r="E38" s="13"/>
      <c r="F38" s="13"/>
      <c r="G38" s="13" t="s">
        <v>114</v>
      </c>
      <c r="H38" s="13"/>
      <c r="I38" s="15"/>
    </row>
  </sheetData>
  <mergeCells count="88">
    <mergeCell ref="A1:I1"/>
    <mergeCell ref="A2:I2"/>
    <mergeCell ref="B3:E3"/>
    <mergeCell ref="A4:F4"/>
    <mergeCell ref="G4:H4"/>
    <mergeCell ref="C5:F5"/>
    <mergeCell ref="G5:H5"/>
    <mergeCell ref="C6:F6"/>
    <mergeCell ref="G6:H6"/>
    <mergeCell ref="C7:F7"/>
    <mergeCell ref="G7:H7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C36:F36"/>
    <mergeCell ref="G36:H36"/>
    <mergeCell ref="A37:H37"/>
    <mergeCell ref="A38:B38"/>
    <mergeCell ref="D38:E38"/>
    <mergeCell ref="G38:H38"/>
    <mergeCell ref="A9:A17"/>
    <mergeCell ref="B9:B13"/>
    <mergeCell ref="B14:B17"/>
    <mergeCell ref="I5:I8"/>
    <mergeCell ref="I9:I13"/>
    <mergeCell ref="I14:I17"/>
    <mergeCell ref="I18:I22"/>
    <mergeCell ref="I23:I27"/>
    <mergeCell ref="I28:I32"/>
    <mergeCell ref="I33:I36"/>
    <mergeCell ref="A5:B8"/>
    <mergeCell ref="A18:B22"/>
    <mergeCell ref="A23:B27"/>
    <mergeCell ref="A28:B32"/>
    <mergeCell ref="A33:B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岗位技能</vt:lpstr>
      <vt:lpstr>综合素质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ASUS-SJ</cp:lastModifiedBy>
  <dcterms:created xsi:type="dcterms:W3CDTF">2016-04-20T09:52:00Z</dcterms:created>
  <cp:lastPrinted>2016-06-03T03:34:00Z</cp:lastPrinted>
  <dcterms:modified xsi:type="dcterms:W3CDTF">2020-03-31T03:51:01Z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