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项目\3 开发库\测试\"/>
    </mc:Choice>
  </mc:AlternateContent>
  <bookViews>
    <workbookView xWindow="0" yWindow="0" windowWidth="28700" windowHeight="13050"/>
  </bookViews>
  <sheets>
    <sheet name="需求跟踪" sheetId="1" r:id="rId1"/>
    <sheet name="开发清单" sheetId="2" r:id="rId2"/>
    <sheet name="问题清单" sheetId="3" r:id="rId3"/>
    <sheet name="报告" sheetId="5" r:id="rId4"/>
    <sheet name="BUG截图" sheetId="4" r:id="rId5"/>
  </sheets>
  <definedNames>
    <definedName name="_xlnm._FilterDatabase" localSheetId="1" hidden="1">开发清单!$B$1:$N$57</definedName>
    <definedName name="_xlnm._FilterDatabase" localSheetId="2" hidden="1">问题清单!$B$1:$O$54</definedName>
    <definedName name="_xlnm._FilterDatabase" localSheetId="0" hidden="1">需求跟踪!$B$1:$N$24</definedName>
  </definedNames>
  <calcPr calcId="162913"/>
</workbook>
</file>

<file path=xl/calcChain.xml><?xml version="1.0" encoding="utf-8"?>
<calcChain xmlns="http://schemas.openxmlformats.org/spreadsheetml/2006/main">
  <c r="E11" i="5" l="1"/>
  <c r="C11" i="5"/>
  <c r="D10" i="5"/>
  <c r="F10" i="5"/>
  <c r="D9" i="5"/>
  <c r="F9" i="5"/>
  <c r="D8" i="5"/>
  <c r="D7" i="5"/>
  <c r="D6" i="5"/>
  <c r="F6" i="5" s="1"/>
  <c r="D5" i="5"/>
  <c r="D4" i="5"/>
  <c r="F4" i="5" s="1"/>
  <c r="F3" i="5"/>
  <c r="F2" i="5"/>
  <c r="D11" i="5" l="1"/>
  <c r="F11" i="5" s="1"/>
</calcChain>
</file>

<file path=xl/sharedStrings.xml><?xml version="1.0" encoding="utf-8"?>
<sst xmlns="http://schemas.openxmlformats.org/spreadsheetml/2006/main" count="1041" uniqueCount="360">
  <si>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</si>
  <si>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</si>
  <si>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</si>
  <si>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</si>
  <si>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</si>
  <si>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</si>
  <si>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</si>
  <si>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</si>
  <si>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</si>
  <si>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</si>
  <si>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</si>
  <si>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</si>
  <si>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</si>
  <si>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</si>
  <si>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</si>
  <si>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</si>
  <si>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</si>
  <si>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</si>
  <si>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</si>
  <si>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</si>
  <si>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</si>
  <si>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</si>
  <si>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</si>
  <si>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</si>
  <si>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</si>
  <si>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</si>
  <si>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</si>
  <si>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</si>
  <si>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</si>
  <si>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</si>
  <si>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</si>
  <si>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</si>
  <si>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</si>
  <si>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</si>
  <si>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</si>
  <si>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</si>
  <si>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</si>
  <si>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</si>
  <si>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</si>
  <si>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</si>
  <si>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</si>
  <si>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</si>
  <si>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</si>
  <si>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</si>
  <si>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</si>
  <si>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</si>
  <si>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</si>
  <si>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</si>
  <si>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</si>
  <si>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</si>
  <si>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</si>
  <si>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</si>
  <si>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</si>
  <si>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</si>
  <si>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</si>
  <si>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</si>
  <si>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</si>
  <si>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</si>
  <si>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</si>
  <si>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</si>
  <si>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商品查询
权限：
商家看到自己；
费用确认人员和运营服务经理看到全部</t>
  </si>
  <si>
    <t>需求新增，需要开发团队确认</t>
  </si>
  <si>
    <t>待确认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</si>
  <si>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</si>
  <si>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</si>
  <si>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</si>
  <si>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</si>
  <si>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</si>
  <si>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</si>
  <si>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</si>
  <si>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</si>
  <si>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</si>
  <si>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</si>
  <si>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</si>
  <si>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</si>
  <si>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</si>
  <si>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</si>
  <si>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</si>
  <si>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</si>
  <si>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</si>
  <si>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</si>
  <si>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</si>
  <si>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</si>
  <si>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</si>
  <si>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</si>
  <si>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</si>
  <si>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</si>
  <si>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</si>
  <si>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</si>
  <si>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</si>
  <si>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</si>
  <si>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</si>
  <si>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</si>
  <si>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</si>
  <si>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</si>
  <si>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</si>
  <si>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</si>
  <si>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</si>
  <si>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</si>
  <si>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</si>
  <si>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</si>
  <si>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</si>
  <si>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</si>
  <si>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</si>
  <si>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</si>
  <si>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</si>
  <si>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</si>
  <si>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</si>
  <si>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</si>
  <si>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</si>
  <si>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</si>
  <si>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</si>
  <si>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</si>
  <si>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</si>
  <si>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</si>
  <si>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</si>
  <si>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</si>
  <si>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</si>
  <si>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</si>
  <si>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</si>
  <si>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</si>
  <si>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</si>
  <si>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</si>
  <si>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</si>
  <si>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</si>
  <si>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</si>
  <si>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</si>
  <si>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</si>
  <si>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</si>
  <si>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</si>
  <si>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</si>
  <si>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</si>
  <si>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</si>
  <si>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</si>
  <si>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</si>
  <si>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</si>
  <si>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</si>
  <si>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</si>
  <si>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</si>
  <si>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</si>
  <si>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</si>
  <si>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</si>
  <si>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</si>
  <si>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</si>
  <si>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</si>
  <si>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</si>
  <si>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</si>
  <si>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</si>
  <si>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</si>
  <si>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</si>
  <si>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</si>
  <si>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</si>
  <si>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</si>
  <si>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</si>
  <si>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</si>
  <si>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（九）服务商APP</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</si>
  <si>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</si>
  <si>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</si>
  <si>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</si>
  <si>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</si>
  <si>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</si>
  <si>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</si>
  <si>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</si>
  <si>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</si>
  <si>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</si>
  <si>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</si>
  <si>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</si>
  <si>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</si>
  <si>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</si>
  <si>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</si>
  <si>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</si>
  <si>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</si>
  <si>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</si>
  <si>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</si>
  <si>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</si>
  <si>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</si>
  <si>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</si>
  <si>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</si>
  <si>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</si>
  <si>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</si>
  <si>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</si>
  <si>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</si>
  <si>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</si>
  <si>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</si>
  <si>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赵磊-处理状态</t>
  </si>
  <si>
    <t>赵磊-处理状态2018/1/19</t>
  </si>
  <si>
    <t>田加林-处理状态2018/1/20</t>
  </si>
  <si>
    <t>1、用邮箱地址登录webportal</t>
  </si>
  <si>
    <t>用邮箱地址还是能登录到Webportal里，正确的是只能用手机号登录。</t>
  </si>
  <si>
    <t>Webportal</t>
  </si>
  <si>
    <t>OK,admin的账户修改成电话，就没什么问题了</t>
  </si>
  <si>
    <t>ok</t>
  </si>
  <si>
    <t>注销一卡通功能
【一卡通注销条款】没有！这个得按照一卡通注销规则实现一个pupup功能</t>
  </si>
  <si>
    <t>苹果设备，Iphone6plus,10.3.3,build1.8.10</t>
  </si>
  <si>
    <t>文档没有关于条款的描述，没什么问题</t>
  </si>
  <si>
    <t>已列入需求清单-序号1</t>
  </si>
  <si>
    <t>没有访客登录功能（BUG截图5）</t>
  </si>
  <si>
    <t>iphone6s plus</t>
  </si>
  <si>
    <t>OK，新电话号码登录，有这个错误，已改正</t>
  </si>
  <si>
    <t>报错，见BUG截图-序号1</t>
  </si>
  <si>
    <t>苹果设备，Iphone6plus,10.3.3,build1.8.10;
iphoneX, 11.2.2 build1.18.11</t>
  </si>
  <si>
    <t>OK： guest应该没有company，结果出错了</t>
  </si>
  <si>
    <r>
      <rPr>
        <sz val="11"/>
        <color rgb="FFC00000"/>
        <rFont val="等线"/>
        <family val="3"/>
        <charset val="134"/>
      </rPr>
      <t>1、</t>
    </r>
    <r>
      <rPr>
        <sz val="11"/>
        <color rgb="FFC00000"/>
        <rFont val="宋体"/>
        <family val="3"/>
        <charset val="134"/>
      </rPr>
      <t>手机</t>
    </r>
    <r>
      <rPr>
        <sz val="11"/>
        <color rgb="FFC00000"/>
        <rFont val="等线"/>
        <family val="3"/>
        <charset val="134"/>
      </rPr>
      <t>APP</t>
    </r>
    <r>
      <rPr>
        <sz val="11"/>
        <color rgb="FFC00000"/>
        <rFont val="宋体"/>
        <family val="3"/>
        <charset val="134"/>
      </rPr>
      <t>端可以正常提交了，但是</t>
    </r>
    <r>
      <rPr>
        <sz val="11"/>
        <color rgb="FFC00000"/>
        <rFont val="等线"/>
        <family val="3"/>
        <charset val="134"/>
      </rPr>
      <t>web</t>
    </r>
    <r>
      <rPr>
        <sz val="11"/>
        <color rgb="FFC00000"/>
        <rFont val="宋体"/>
        <family val="3"/>
        <charset val="134"/>
      </rPr>
      <t>端【参观种类】数据没有带过来；（</t>
    </r>
    <r>
      <rPr>
        <sz val="11"/>
        <color rgb="FFC00000"/>
        <rFont val="等线"/>
        <family val="3"/>
        <charset val="134"/>
      </rPr>
      <t>BUG</t>
    </r>
    <r>
      <rPr>
        <sz val="11"/>
        <color rgb="FFC00000"/>
        <rFont val="宋体"/>
        <family val="3"/>
        <charset val="134"/>
      </rPr>
      <t>截图</t>
    </r>
    <r>
      <rPr>
        <sz val="11"/>
        <color rgb="FFC00000"/>
        <rFont val="等线"/>
        <family val="3"/>
        <charset val="134"/>
      </rPr>
      <t>-7</t>
    </r>
    <r>
      <rPr>
        <sz val="11"/>
        <color rgb="FFC00000"/>
        <rFont val="宋体"/>
        <family val="3"/>
        <charset val="134"/>
      </rPr>
      <t xml:space="preserve">）
工作票地址：
</t>
    </r>
    <r>
      <rPr>
        <sz val="11"/>
        <color rgb="FFC00000"/>
        <rFont val="等线"/>
        <family val="3"/>
        <charset val="134"/>
      </rPr>
      <t xml:space="preserve">http://admin.yidalize.com/crud/reserve_visit/5a601392d71b5e36f400085c
</t>
    </r>
    <r>
      <rPr>
        <b/>
        <sz val="11"/>
        <rFont val="宋体"/>
        <family val="3"/>
        <charset val="134"/>
      </rPr>
      <t>回复：</t>
    </r>
    <r>
      <rPr>
        <b/>
        <i/>
        <sz val="11"/>
        <rFont val="宋体"/>
        <family val="3"/>
        <charset val="134"/>
      </rPr>
      <t>修改了</t>
    </r>
  </si>
  <si>
    <t>1、 ok;
2、同一个人同一天的预约不能创建要有check</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</si>
  <si>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</si>
  <si>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</si>
  <si>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</si>
  <si>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</si>
  <si>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</si>
  <si>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无问题</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</si>
  <si>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</si>
  <si>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</si>
  <si>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</si>
  <si>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</si>
  <si>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</si>
  <si>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1:改好了
2，增加了
3，改成Textarea了
4，主动接单后，会在“指派”项目显示出来 1月17
5，增加了</t>
  </si>
  <si>
    <r>
      <rPr>
        <sz val="11"/>
        <color indexed="8"/>
        <rFont val="等线"/>
        <family val="3"/>
        <charset val="134"/>
      </rPr>
      <t>1</t>
    </r>
    <r>
      <rPr>
        <sz val="11"/>
        <color indexed="8"/>
        <rFont val="宋体"/>
        <family val="3"/>
        <charset val="134"/>
      </rPr>
      <t>、</t>
    </r>
    <r>
      <rPr>
        <sz val="11"/>
        <color rgb="FFC00000"/>
        <rFont val="等线"/>
        <family val="3"/>
        <charset val="134"/>
      </rPr>
      <t>4</t>
    </r>
    <r>
      <rPr>
        <sz val="11"/>
        <color rgb="FFC00000"/>
        <rFont val="宋体"/>
        <family val="3"/>
        <charset val="134"/>
      </rPr>
      <t>好了才能开始测试</t>
    </r>
    <r>
      <rPr>
        <sz val="11"/>
        <color indexed="8"/>
        <rFont val="等线"/>
        <family val="3"/>
        <charset val="134"/>
      </rPr>
      <t xml:space="preserve">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 xml:space="preserve">no 
</t>
    </r>
    <r>
      <rPr>
        <sz val="11"/>
        <color rgb="FFC00000"/>
        <rFont val="宋体"/>
        <family val="3"/>
        <charset val="134"/>
      </rPr>
      <t xml:space="preserve">维修人员主动接单后，在任务接单画面没有【下一步】
</t>
    </r>
    <r>
      <rPr>
        <sz val="11"/>
        <color rgb="FFC00000"/>
        <rFont val="等线"/>
        <family val="3"/>
        <charset val="134"/>
      </rPr>
      <t xml:space="preserve">http://admin.yidalize.com/crud/property_repair/5a60343ad71b5e36f400089c
</t>
    </r>
    <r>
      <rPr>
        <sz val="11"/>
        <color rgb="FFC00000"/>
        <rFont val="宋体"/>
        <family val="3"/>
        <charset val="134"/>
      </rPr>
      <t>（</t>
    </r>
    <r>
      <rPr>
        <sz val="11"/>
        <color rgb="FFC00000"/>
        <rFont val="等线"/>
        <family val="3"/>
        <charset val="134"/>
      </rPr>
      <t>BUG</t>
    </r>
    <r>
      <rPr>
        <sz val="11"/>
        <color rgb="FFC00000"/>
        <rFont val="宋体"/>
        <family val="3"/>
        <charset val="134"/>
      </rPr>
      <t>截图</t>
    </r>
    <r>
      <rPr>
        <sz val="11"/>
        <color rgb="FFC00000"/>
        <rFont val="等线"/>
        <family val="3"/>
        <charset val="134"/>
      </rPr>
      <t>-8</t>
    </r>
    <r>
      <rPr>
        <sz val="11"/>
        <color rgb="FFC00000"/>
        <rFont val="宋体"/>
        <family val="3"/>
        <charset val="134"/>
      </rPr>
      <t xml:space="preserve">）
</t>
    </r>
    <r>
      <rPr>
        <b/>
        <sz val="11"/>
        <rFont val="宋体"/>
        <family val="3"/>
        <charset val="134"/>
      </rPr>
      <t>回复：指派给自己才叫接单</t>
    </r>
    <r>
      <rPr>
        <sz val="11"/>
        <color indexed="8"/>
        <rFont val="等线"/>
        <family val="3"/>
        <charset val="134"/>
      </rPr>
      <t xml:space="preserve">
5</t>
    </r>
    <r>
      <rPr>
        <sz val="11"/>
        <color indexed="8"/>
        <rFont val="宋体"/>
        <family val="3"/>
        <charset val="134"/>
      </rPr>
      <t>、</t>
    </r>
    <r>
      <rPr>
        <sz val="11"/>
        <color indexed="8"/>
        <rFont val="等线"/>
        <family val="3"/>
        <charset val="134"/>
      </rPr>
      <t xml:space="preserve">ok
</t>
    </r>
  </si>
  <si>
    <t>1、no 工程经理【拒绝】还是可以下一步【拒绝】被系统自动改成【批准】
http://admin.yidalize.com/crud/property_repair/5a60366ed71b5e36f40008c6
（BUG截图-12）
4、ok</t>
  </si>
  <si>
    <t>1、ok</t>
  </si>
  <si>
    <t>4.水电抄表</t>
  </si>
  <si>
    <t>4.1.6 通知</t>
  </si>
  <si>
    <t>通知确认
“水电抄表”字样</t>
  </si>
  <si>
    <t>1、确认成功界面的对话框不会消失；
见BUG截图-序号2
2、【系统提前通知】没有收到这个月9号系统应该自动发出来的系统抄表通知；</t>
  </si>
  <si>
    <t>1，修改了
2.发了，消息管理里面有，相关user的app里面也有  — ok</t>
  </si>
  <si>
    <t>1、ok
2、ok</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</si>
  <si>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</si>
  <si>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</si>
  <si>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</si>
  <si>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1，没有问题，测试本身问题
2，完了就完了，没有这个按钮
3，改了
4，讨论中
http://admin.yidalize.com/crud/goods_letout/5a56c88def83cd6ac532b5fc</t>
  </si>
  <si>
    <r>
      <rPr>
        <sz val="11"/>
        <color indexed="8"/>
        <rFont val="等线"/>
        <family val="3"/>
        <charset val="134"/>
      </rPr>
      <t>1</t>
    </r>
    <r>
      <rPr>
        <sz val="11"/>
        <color indexed="8"/>
        <rFont val="宋体"/>
        <family val="3"/>
        <charset val="134"/>
      </rPr>
      <t>、</t>
    </r>
    <r>
      <rPr>
        <sz val="11"/>
        <color indexed="8"/>
        <rFont val="等线"/>
        <family val="3"/>
        <charset val="134"/>
      </rPr>
      <t>ok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rgb="FFC00000"/>
        <rFont val="宋体"/>
        <family val="3"/>
        <charset val="134"/>
      </rPr>
      <t xml:space="preserve">计划完成日期？
</t>
    </r>
    <r>
      <rPr>
        <b/>
        <sz val="11"/>
        <rFont val="宋体"/>
        <family val="3"/>
        <charset val="134"/>
      </rPr>
      <t>回复：延期了</t>
    </r>
    <r>
      <rPr>
        <sz val="11"/>
        <color indexed="8"/>
        <rFont val="等线"/>
        <family val="3"/>
        <charset val="134"/>
      </rPr>
      <t xml:space="preserve">
</t>
    </r>
  </si>
  <si>
    <t>一卡通接口问题不影响此功能的开发，请给出计划完成日期</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</si>
  <si>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</si>
  <si>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</si>
  <si>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</si>
  <si>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</si>
  <si>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</si>
  <si>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</si>
  <si>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</si>
  <si>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</si>
  <si>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</si>
  <si>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</si>
  <si>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</si>
  <si>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</si>
  <si>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</si>
  <si>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</si>
  <si>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</si>
  <si>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</si>
  <si>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</si>
  <si>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1，无问题
2，无问题
3，无问题
4，改了
5讨论中
http://admin.yidalize.com/crud/goods_letin/5a5c7e0ad047974bc6aa2612</t>
  </si>
  <si>
    <r>
      <rPr>
        <sz val="11"/>
        <color indexed="8"/>
        <rFont val="等线"/>
        <family val="3"/>
        <charset val="134"/>
      </rPr>
      <t>1</t>
    </r>
    <r>
      <rPr>
        <sz val="11"/>
        <color indexed="8"/>
        <rFont val="宋体"/>
        <family val="3"/>
        <charset val="134"/>
      </rPr>
      <t>、</t>
    </r>
    <r>
      <rPr>
        <sz val="11"/>
        <color indexed="8"/>
        <rFont val="等线"/>
        <family val="3"/>
        <charset val="134"/>
      </rPr>
      <t>ok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 xml:space="preserve">ok
</t>
    </r>
    <r>
      <rPr>
        <sz val="11"/>
        <color rgb="FFC00000"/>
        <rFont val="等线"/>
        <family val="3"/>
        <charset val="134"/>
      </rPr>
      <t>5</t>
    </r>
    <r>
      <rPr>
        <sz val="11"/>
        <color rgb="FFC00000"/>
        <rFont val="宋体"/>
        <family val="3"/>
        <charset val="134"/>
      </rPr>
      <t xml:space="preserve">、计划完成日期？
</t>
    </r>
    <r>
      <rPr>
        <b/>
        <sz val="11"/>
        <rFont val="宋体"/>
        <family val="3"/>
        <charset val="134"/>
      </rPr>
      <t>回复：延期了</t>
    </r>
    <r>
      <rPr>
        <sz val="11"/>
        <color indexed="8"/>
        <rFont val="等线"/>
        <family val="3"/>
        <charset val="134"/>
      </rPr>
      <t xml:space="preserve">
</t>
    </r>
  </si>
  <si>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</si>
  <si>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</si>
  <si>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</si>
  <si>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</si>
  <si>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</si>
  <si>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</si>
  <si>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</si>
  <si>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</si>
  <si>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</si>
  <si>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</si>
  <si>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</si>
  <si>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1，step不是安保经理的工作
2，看不懂，能给个当时的截图最好</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</si>
  <si>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</si>
  <si>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</si>
  <si>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</si>
  <si>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1，改了，未确认改成空，空  不能进入到下一步。
2，无问题
3，能拒绝，拒绝了不能下一步，看起来没什么问题
4，无问题
5，无问题
6，无问题
7，工程经理能收到“流程处理通知”
8，应该允许修改
http://admin.yidalize.com/crud/decoration_application/5a5d9902d047974bc6aa285d</t>
  </si>
  <si>
    <r>
      <rPr>
        <sz val="11"/>
        <color rgb="FFC00000"/>
        <rFont val="等线"/>
        <family val="3"/>
        <charset val="134"/>
      </rPr>
      <t>1</t>
    </r>
    <r>
      <rPr>
        <sz val="11"/>
        <color rgb="FFC00000"/>
        <rFont val="宋体"/>
        <family val="3"/>
        <charset val="134"/>
      </rPr>
      <t>、【</t>
    </r>
    <r>
      <rPr>
        <sz val="11"/>
        <color rgb="FFC00000"/>
        <rFont val="等线"/>
        <family val="3"/>
        <charset val="134"/>
      </rPr>
      <t>11-6</t>
    </r>
    <r>
      <rPr>
        <sz val="11"/>
        <color rgb="FFC00000"/>
        <rFont val="宋体"/>
        <family val="3"/>
        <charset val="134"/>
      </rPr>
      <t>运营经理审批节点】有</t>
    </r>
    <r>
      <rPr>
        <sz val="11"/>
        <color rgb="FFC00000"/>
        <rFont val="等线"/>
        <family val="3"/>
        <charset val="134"/>
      </rPr>
      <t>“</t>
    </r>
    <r>
      <rPr>
        <sz val="11"/>
        <color rgb="FFC00000"/>
        <rFont val="宋体"/>
        <family val="3"/>
        <charset val="134"/>
      </rPr>
      <t>未确认</t>
    </r>
    <r>
      <rPr>
        <sz val="11"/>
        <color rgb="FFC00000"/>
        <rFont val="等线"/>
        <family val="3"/>
        <charset val="134"/>
      </rPr>
      <t>”</t>
    </r>
    <r>
      <rPr>
        <sz val="11"/>
        <color rgb="FFC00000"/>
        <rFont val="宋体"/>
        <family val="3"/>
        <charset val="134"/>
      </rPr>
      <t xml:space="preserve">仍热可以下一步，不应该允许下一步。
</t>
    </r>
    <r>
      <rPr>
        <sz val="11"/>
        <color rgb="FFC00000"/>
        <rFont val="等线"/>
        <family val="3"/>
        <charset val="134"/>
      </rPr>
      <t xml:space="preserve">http://admin.yidalize.com/crud/decoration_application/5a603b97aad8753d61fad69f
</t>
    </r>
    <r>
      <rPr>
        <sz val="11"/>
        <color rgb="FFC00000"/>
        <rFont val="宋体"/>
        <family val="3"/>
        <charset val="134"/>
      </rPr>
      <t>（</t>
    </r>
    <r>
      <rPr>
        <sz val="11"/>
        <color rgb="FFC00000"/>
        <rFont val="等线"/>
        <family val="3"/>
        <charset val="134"/>
      </rPr>
      <t>BUG</t>
    </r>
    <r>
      <rPr>
        <sz val="11"/>
        <color rgb="FFC00000"/>
        <rFont val="宋体"/>
        <family val="3"/>
        <charset val="134"/>
      </rPr>
      <t>截图</t>
    </r>
    <r>
      <rPr>
        <sz val="11"/>
        <color rgb="FFC00000"/>
        <rFont val="等线"/>
        <family val="3"/>
        <charset val="134"/>
      </rPr>
      <t>-9</t>
    </r>
    <r>
      <rPr>
        <sz val="11"/>
        <color rgb="FFC00000"/>
        <rFont val="宋体"/>
        <family val="3"/>
        <charset val="134"/>
      </rPr>
      <t xml:space="preserve">）
</t>
    </r>
    <r>
      <rPr>
        <b/>
        <sz val="11"/>
        <rFont val="宋体"/>
        <family val="3"/>
        <charset val="134"/>
      </rPr>
      <t>回复：必须入力项目苹果手机验证不好用，以前提过</t>
    </r>
    <r>
      <rPr>
        <sz val="11"/>
        <color indexed="8"/>
        <rFont val="等线"/>
        <family val="3"/>
        <charset val="134"/>
      </rPr>
      <t xml:space="preserve">
2</t>
    </r>
    <r>
      <rPr>
        <sz val="11"/>
        <color indexed="8"/>
        <rFont val="宋体"/>
        <family val="3"/>
        <charset val="134"/>
      </rPr>
      <t>、</t>
    </r>
    <r>
      <rPr>
        <sz val="11"/>
        <color indexed="8"/>
        <rFont val="等线"/>
        <family val="3"/>
        <charset val="134"/>
      </rPr>
      <t>ok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ok
5</t>
    </r>
    <r>
      <rPr>
        <sz val="11"/>
        <color indexed="8"/>
        <rFont val="宋体"/>
        <family val="3"/>
        <charset val="134"/>
      </rPr>
      <t>、</t>
    </r>
    <r>
      <rPr>
        <sz val="11"/>
        <color indexed="8"/>
        <rFont val="等线"/>
        <family val="3"/>
        <charset val="134"/>
      </rPr>
      <t>ok
6</t>
    </r>
    <r>
      <rPr>
        <sz val="11"/>
        <color indexed="8"/>
        <rFont val="宋体"/>
        <family val="3"/>
        <charset val="134"/>
      </rPr>
      <t>、</t>
    </r>
    <r>
      <rPr>
        <sz val="11"/>
        <color indexed="8"/>
        <rFont val="等线"/>
        <family val="3"/>
        <charset val="134"/>
      </rPr>
      <t>ok 
7</t>
    </r>
    <r>
      <rPr>
        <sz val="11"/>
        <color indexed="8"/>
        <rFont val="宋体"/>
        <family val="3"/>
        <charset val="134"/>
      </rPr>
      <t>、</t>
    </r>
    <r>
      <rPr>
        <sz val="11"/>
        <color indexed="8"/>
        <rFont val="等线"/>
        <family val="3"/>
        <charset val="134"/>
      </rPr>
      <t>ok
8</t>
    </r>
    <r>
      <rPr>
        <sz val="11"/>
        <color indexed="8"/>
        <rFont val="宋体"/>
        <family val="3"/>
        <charset val="134"/>
      </rPr>
      <t>、</t>
    </r>
    <r>
      <rPr>
        <sz val="11"/>
        <color indexed="8"/>
        <rFont val="等线"/>
        <family val="3"/>
        <charset val="134"/>
      </rPr>
      <t xml:space="preserve">ok </t>
    </r>
  </si>
  <si>
    <t xml:space="preserve">1、ok </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</si>
  <si>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</si>
  <si>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</si>
  <si>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1，会商是发通知功能，不在本流程内
2，能收到通知
3，有初检复检项目
http://admin.yidalize.com/crud/hide_acceptance_check/5a5da24ed047974bc6aa2914</t>
  </si>
  <si>
    <t>1、ok
2、ok
3、ok</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</si>
  <si>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</si>
  <si>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</si>
  <si>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http://admin.yidalize.com/crud/completed_acceptance_check/5a5da48cd047974bc6aa2947</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</si>
  <si>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</si>
  <si>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</si>
  <si>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t>30天这个，临时修改一下测试  — 1月19日</t>
  </si>
  <si>
    <r>
      <rPr>
        <sz val="11"/>
        <color rgb="FFC00000"/>
        <rFont val="等线"/>
        <family val="3"/>
        <charset val="134"/>
      </rP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日测试
</t>
    </r>
    <r>
      <rPr>
        <b/>
        <sz val="11"/>
        <rFont val="宋体"/>
        <family val="3"/>
        <charset val="134"/>
      </rPr>
      <t>回复：已开发可以测试</t>
    </r>
  </si>
  <si>
    <t>no
测试结果：
http://admin.yidalize.com/crud/deposit_refund/5a6168e36de5b36af7b6fce0 （BUG截图-11）</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</si>
  <si>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</si>
  <si>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</si>
  <si>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</si>
  <si>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1，看不懂
2，到了某个step，应该有通知的
http://admin.yidalize.com/crud/settle_in/5a5daa1fd047974bc6aa29b3</t>
  </si>
  <si>
    <t>1、ok
2，ok</t>
  </si>
  <si>
    <t>1.3 产品展示</t>
  </si>
  <si>
    <t>1.3.1 展示页面</t>
  </si>
  <si>
    <t>1：页面布局确认
2：显示项目确认</t>
  </si>
  <si>
    <t>提供测试入口</t>
  </si>
  <si>
    <t>OK</t>
  </si>
  <si>
    <t>1.3.2 更新页面</t>
  </si>
  <si>
    <t>物业端产品录入功能确认</t>
  </si>
  <si>
    <t>月卡申请</t>
  </si>
  <si>
    <t>1、微信公众号找见入口；</t>
  </si>
  <si>
    <t xml:space="preserve">
公众号里没找到相关功能
</t>
  </si>
  <si>
    <t>入口为：http://applications.yidalize.com/applications/user-parking-recharge  或者其二维码</t>
  </si>
  <si>
    <t>列入需求清单-17</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</si>
  <si>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</si>
  <si>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</si>
  <si>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</si>
  <si>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1，本次开发，不做商家列表
2，1月17日完成，商品上可以设置时间段
456，流水问题，支付不好用，还没有流水
7有评价功能
8
9有这个功能
10，预定1月22日
11，1月17日
12，1月17日
13，1月19日 做成</t>
  </si>
  <si>
    <r>
      <rPr>
        <sz val="11"/>
        <color theme="4" tint="-0.249977111117893"/>
        <rFont val="等线"/>
        <family val="3"/>
        <charset val="134"/>
      </rPr>
      <t>1</t>
    </r>
    <r>
      <rPr>
        <sz val="11"/>
        <color theme="4" tint="-0.249977111117893"/>
        <rFont val="宋体"/>
        <family val="3"/>
        <charset val="134"/>
      </rPr>
      <t>、列入</t>
    </r>
    <r>
      <rPr>
        <sz val="11"/>
        <color theme="4" tint="-0.249977111117893"/>
        <rFont val="等线"/>
        <family val="3"/>
        <charset val="134"/>
      </rPr>
      <t>-</t>
    </r>
    <r>
      <rPr>
        <sz val="11"/>
        <color theme="4" tint="-0.249977111117893"/>
        <rFont val="宋体"/>
        <family val="3"/>
        <charset val="134"/>
      </rPr>
      <t>需求清单</t>
    </r>
    <r>
      <rPr>
        <sz val="11"/>
        <color theme="4" tint="-0.249977111117893"/>
        <rFont val="等线"/>
        <family val="3"/>
        <charset val="134"/>
      </rPr>
      <t>-18</t>
    </r>
    <r>
      <rPr>
        <sz val="11"/>
        <color theme="4" tint="-0.249977111117893"/>
        <rFont val="宋体"/>
        <family val="3"/>
        <charset val="134"/>
      </rPr>
      <t>；</t>
    </r>
    <r>
      <rPr>
        <sz val="11"/>
        <color indexed="8"/>
        <rFont val="等线"/>
        <family val="3"/>
        <charset val="134"/>
      </rPr>
      <t xml:space="preserve">
</t>
    </r>
    <r>
      <rPr>
        <sz val="11"/>
        <color rgb="FFC00000"/>
        <rFont val="等线"/>
        <family val="3"/>
        <charset val="134"/>
      </rPr>
      <t>2</t>
    </r>
    <r>
      <rPr>
        <sz val="11"/>
        <color rgb="FFC00000"/>
        <rFont val="宋体"/>
        <family val="3"/>
        <charset val="134"/>
      </rPr>
      <t>、商家版</t>
    </r>
    <r>
      <rPr>
        <sz val="11"/>
        <color rgb="FFC00000"/>
        <rFont val="等线"/>
        <family val="3"/>
        <charset val="134"/>
      </rPr>
      <t>web</t>
    </r>
    <r>
      <rPr>
        <sz val="11"/>
        <color rgb="FFC00000"/>
        <rFont val="宋体"/>
        <family val="3"/>
        <charset val="134"/>
      </rPr>
      <t>能看到商品时间段设置，但是在</t>
    </r>
    <r>
      <rPr>
        <sz val="11"/>
        <color rgb="FFC00000"/>
        <rFont val="等线"/>
        <family val="3"/>
        <charset val="134"/>
      </rPr>
      <t>APP</t>
    </r>
    <r>
      <rPr>
        <sz val="11"/>
        <color rgb="FFC00000"/>
        <rFont val="宋体"/>
        <family val="3"/>
        <charset val="134"/>
      </rPr>
      <t>端功能不生效（</t>
    </r>
    <r>
      <rPr>
        <sz val="11"/>
        <color rgb="FFC00000"/>
        <rFont val="等线"/>
        <family val="3"/>
        <charset val="134"/>
      </rPr>
      <t>BUG</t>
    </r>
    <r>
      <rPr>
        <sz val="11"/>
        <color rgb="FFC00000"/>
        <rFont val="宋体"/>
        <family val="3"/>
        <charset val="134"/>
      </rPr>
      <t>截图</t>
    </r>
    <r>
      <rPr>
        <sz val="11"/>
        <color rgb="FFC00000"/>
        <rFont val="等线"/>
        <family val="3"/>
        <charset val="134"/>
      </rPr>
      <t>-10</t>
    </r>
    <r>
      <rPr>
        <sz val="11"/>
        <color rgb="FFC00000"/>
        <rFont val="宋体"/>
        <family val="3"/>
        <charset val="134"/>
      </rPr>
      <t xml:space="preserve">）；
</t>
    </r>
    <r>
      <rPr>
        <b/>
        <sz val="11"/>
        <rFont val="宋体"/>
        <family val="3"/>
        <charset val="134"/>
      </rPr>
      <t>回复：修改了</t>
    </r>
    <r>
      <rPr>
        <sz val="11"/>
        <color indexed="8"/>
        <rFont val="等线"/>
        <family val="3"/>
        <charset val="134"/>
      </rPr>
      <t xml:space="preserve">
4/5/6 </t>
    </r>
    <r>
      <rPr>
        <sz val="11"/>
        <color indexed="8"/>
        <rFont val="宋体"/>
        <family val="3"/>
        <charset val="134"/>
      </rPr>
      <t>等待支付功能</t>
    </r>
    <r>
      <rPr>
        <sz val="11"/>
        <color indexed="8"/>
        <rFont val="等线"/>
        <family val="3"/>
        <charset val="134"/>
      </rPr>
      <t xml:space="preserve"> TBD </t>
    </r>
    <r>
      <rPr>
        <sz val="11"/>
        <color indexed="8"/>
        <rFont val="宋体"/>
        <family val="3"/>
        <charset val="134"/>
      </rPr>
      <t>在开发清单</t>
    </r>
    <r>
      <rPr>
        <sz val="11"/>
        <color indexed="8"/>
        <rFont val="等线"/>
        <family val="3"/>
        <charset val="134"/>
      </rPr>
      <t>-54
7</t>
    </r>
    <r>
      <rPr>
        <sz val="11"/>
        <color indexed="8"/>
        <rFont val="宋体"/>
        <family val="3"/>
        <charset val="134"/>
      </rPr>
      <t>、</t>
    </r>
    <r>
      <rPr>
        <sz val="11"/>
        <color indexed="8"/>
        <rFont val="等线"/>
        <family val="3"/>
        <charset val="134"/>
      </rPr>
      <t>ok
8</t>
    </r>
    <r>
      <rPr>
        <sz val="11"/>
        <color indexed="8"/>
        <rFont val="宋体"/>
        <family val="3"/>
        <charset val="134"/>
      </rPr>
      <t>、</t>
    </r>
    <r>
      <rPr>
        <sz val="11"/>
        <color indexed="8"/>
        <rFont val="等线"/>
        <family val="3"/>
        <charset val="134"/>
      </rPr>
      <t>ok
9</t>
    </r>
    <r>
      <rPr>
        <sz val="11"/>
        <color indexed="8"/>
        <rFont val="宋体"/>
        <family val="3"/>
        <charset val="134"/>
      </rPr>
      <t>、</t>
    </r>
    <r>
      <rPr>
        <sz val="11"/>
        <color indexed="8"/>
        <rFont val="等线"/>
        <family val="3"/>
        <charset val="134"/>
      </rPr>
      <t>ok
11</t>
    </r>
    <r>
      <rPr>
        <sz val="11"/>
        <color indexed="8"/>
        <rFont val="宋体"/>
        <family val="3"/>
        <charset val="134"/>
      </rPr>
      <t>、</t>
    </r>
    <r>
      <rPr>
        <sz val="11"/>
        <color indexed="8"/>
        <rFont val="等线"/>
        <family val="3"/>
        <charset val="134"/>
      </rPr>
      <t>ok
12</t>
    </r>
    <r>
      <rPr>
        <sz val="11"/>
        <color indexed="8"/>
        <rFont val="宋体"/>
        <family val="3"/>
        <charset val="134"/>
      </rPr>
      <t>、</t>
    </r>
    <r>
      <rPr>
        <sz val="11"/>
        <color indexed="8"/>
        <rFont val="等线"/>
        <family val="3"/>
        <charset val="134"/>
      </rPr>
      <t xml:space="preserve">ok
</t>
    </r>
    <r>
      <rPr>
        <sz val="11"/>
        <color rgb="FFC00000"/>
        <rFont val="等线"/>
        <family val="3"/>
        <charset val="134"/>
      </rPr>
      <t>13</t>
    </r>
    <r>
      <rPr>
        <sz val="11"/>
        <color rgb="FFC00000"/>
        <rFont val="宋体"/>
        <family val="3"/>
        <charset val="134"/>
      </rPr>
      <t>、</t>
    </r>
    <r>
      <rPr>
        <sz val="11"/>
        <color rgb="FFC00000"/>
        <rFont val="等线"/>
        <family val="3"/>
        <charset val="134"/>
      </rP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
</t>
    </r>
    <r>
      <rPr>
        <b/>
        <sz val="11"/>
        <rFont val="宋体"/>
        <family val="3"/>
        <charset val="134"/>
      </rPr>
      <t>回复：修改了，改为二维码登录，验证</t>
    </r>
    <r>
      <rPr>
        <b/>
        <sz val="11"/>
        <rFont val="等线"/>
        <family val="3"/>
        <charset val="134"/>
      </rPr>
      <t>user</t>
    </r>
    <r>
      <rPr>
        <b/>
        <sz val="11"/>
        <rFont val="宋体"/>
        <family val="3"/>
        <charset val="134"/>
      </rPr>
      <t>是否为商家的设定</t>
    </r>
    <r>
      <rPr>
        <sz val="11"/>
        <color indexed="8"/>
        <rFont val="等线"/>
        <family val="3"/>
        <charset val="134"/>
      </rPr>
      <t xml:space="preserve">
</t>
    </r>
  </si>
  <si>
    <t>2、no
13、ok</t>
  </si>
  <si>
    <t>2、ok</t>
  </si>
  <si>
    <t>缺少客户最终【确认完成】环节</t>
  </si>
  <si>
    <t>ok无问题</t>
  </si>
  <si>
    <t>功能易用性</t>
  </si>
  <si>
    <t xml:space="preserve">工作票的流程审批任务在代办事项里提示，不需要消息里重复提示；
</t>
  </si>
  <si>
    <t>消息是消息，代表给你发过xxx内容</t>
  </si>
  <si>
    <t>安卓版的扫码功能应该app端提示申请权限，不能让客户自己主动设置</t>
  </si>
  <si>
    <t>尽量调查，有修改，android机型系统太多无法统一。做到功能不崩，尽量好用</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</si>
  <si>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</si>
  <si>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</si>
  <si>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</si>
  <si>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</si>
  <si>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</si>
  <si>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</si>
  <si>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ok,无需修改</t>
  </si>
  <si>
    <t>列入需求清单-19</t>
  </si>
  <si>
    <t>员工管理</t>
  </si>
  <si>
    <t>功能逻辑调整</t>
  </si>
  <si>
    <t>手动变成访客之后，一卡通号没有自动清空</t>
  </si>
  <si>
    <t>ok，应该在回收卡片的时候清空该字段</t>
  </si>
  <si>
    <t>轮播图指示器不动</t>
  </si>
  <si>
    <t>预定1月23日，调查中，看起来跟机型无关，跟网速有很大关系</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</si>
  <si>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</si>
  <si>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</si>
  <si>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</si>
  <si>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1，预定1月19日
2，留言者就不用看了吧
3，该文章的相关企业的相关代表能看到
4，预定1月18日</t>
  </si>
  <si>
    <r>
      <rPr>
        <sz val="11"/>
        <color rgb="FFC00000"/>
        <rFont val="等线"/>
        <family val="3"/>
        <charset val="134"/>
      </rPr>
      <t>1</t>
    </r>
    <r>
      <rPr>
        <sz val="11"/>
        <color rgb="FFC00000"/>
        <rFont val="宋体"/>
        <family val="3"/>
        <charset val="134"/>
      </rPr>
      <t>、</t>
    </r>
    <r>
      <rPr>
        <sz val="11"/>
        <color rgb="FFC00000"/>
        <rFont val="等线"/>
        <family val="3"/>
        <charset val="134"/>
      </rPr>
      <t>1</t>
    </r>
    <r>
      <rPr>
        <sz val="11"/>
        <color rgb="FFC00000"/>
        <rFont val="宋体"/>
        <family val="3"/>
        <charset val="134"/>
      </rPr>
      <t>月</t>
    </r>
    <r>
      <rPr>
        <sz val="11"/>
        <color rgb="FFC00000"/>
        <rFont val="等线"/>
        <family val="3"/>
        <charset val="134"/>
      </rPr>
      <t>19</t>
    </r>
    <r>
      <rPr>
        <sz val="11"/>
        <color rgb="FFC00000"/>
        <rFont val="宋体"/>
        <family val="3"/>
        <charset val="134"/>
      </rPr>
      <t xml:space="preserve">日
</t>
    </r>
    <r>
      <rPr>
        <b/>
        <sz val="11"/>
        <rFont val="宋体"/>
        <family val="3"/>
        <charset val="134"/>
      </rPr>
      <t>回复：修改了</t>
    </r>
    <r>
      <rPr>
        <sz val="11"/>
        <color indexed="8"/>
        <rFont val="等线"/>
        <family val="3"/>
        <charset val="134"/>
      </rPr>
      <t xml:space="preserve">
</t>
    </r>
    <r>
      <rPr>
        <sz val="11"/>
        <color theme="4" tint="-0.249977111117893"/>
        <rFont val="等线"/>
        <family val="3"/>
        <charset val="134"/>
      </rPr>
      <t>2</t>
    </r>
    <r>
      <rPr>
        <sz val="11"/>
        <color theme="4" tint="-0.249977111117893"/>
        <rFont val="宋体"/>
        <family val="3"/>
        <charset val="134"/>
      </rPr>
      <t>、列入需求清单</t>
    </r>
    <r>
      <rPr>
        <sz val="11"/>
        <color theme="4" tint="-0.249977111117893"/>
        <rFont val="等线"/>
        <family val="3"/>
        <charset val="134"/>
      </rPr>
      <t>-20</t>
    </r>
    <r>
      <rPr>
        <sz val="11"/>
        <color indexed="8"/>
        <rFont val="等线"/>
        <family val="3"/>
        <charset val="134"/>
      </rPr>
      <t xml:space="preserve">
3</t>
    </r>
    <r>
      <rPr>
        <sz val="11"/>
        <color indexed="8"/>
        <rFont val="宋体"/>
        <family val="3"/>
        <charset val="134"/>
      </rPr>
      <t>、</t>
    </r>
    <r>
      <rPr>
        <sz val="11"/>
        <color indexed="8"/>
        <rFont val="等线"/>
        <family val="3"/>
        <charset val="134"/>
      </rPr>
      <t>ok
4</t>
    </r>
    <r>
      <rPr>
        <sz val="11"/>
        <color indexed="8"/>
        <rFont val="宋体"/>
        <family val="3"/>
        <charset val="134"/>
      </rPr>
      <t>、</t>
    </r>
    <r>
      <rPr>
        <sz val="11"/>
        <color indexed="8"/>
        <rFont val="等线"/>
        <family val="3"/>
        <charset val="134"/>
      </rPr>
      <t>ok</t>
    </r>
  </si>
  <si>
    <r>
      <rPr>
        <sz val="11"/>
        <color indexed="8"/>
        <rFont val="等线"/>
        <family val="3"/>
        <charset val="134"/>
      </rPr>
      <t>1、</t>
    </r>
    <r>
      <rPr>
        <sz val="11"/>
        <color indexed="8"/>
        <rFont val="等线"/>
        <family val="3"/>
        <charset val="134"/>
      </rPr>
      <t>ok</t>
    </r>
  </si>
  <si>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</si>
  <si>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</si>
  <si>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</si>
  <si>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</si>
  <si>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</si>
  <si>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</si>
  <si>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预计结束日期：1月24日</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</si>
  <si>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</si>
  <si>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</si>
  <si>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</si>
  <si>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</si>
  <si>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</si>
  <si>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</si>
  <si>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</si>
  <si>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</si>
  <si>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</si>
  <si>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</si>
  <si>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21" type="noConversion"/>
  </si>
  <si>
    <t>登陆时验证码大小写不做硬性校验</t>
    <phoneticPr fontId="21" type="noConversion"/>
  </si>
  <si>
    <t>右上角通知==0时不显示数字（BUG截图-15）</t>
    <phoneticPr fontId="21" type="noConversion"/>
  </si>
  <si>
    <t>事件没有进行json解析（BUG截图-16）
http://admin.yidalize.com/crud/goods_letin/5a3c760c00c24b0beba79bcf</t>
    <phoneticPr fontId="21" type="noConversion"/>
  </si>
  <si>
    <t>员工信息存在空用户名（BUG截图-17）
http://admin.yidalize.com/crud/user/5a60134b26d84c85e221fa39/edit</t>
    <phoneticPr fontId="21" type="noConversion"/>
  </si>
  <si>
    <t>请赵磊补录预计结束日期</t>
    <phoneticPr fontId="2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</si>
  <si>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21" type="noConversion"/>
  </si>
  <si>
    <t xml:space="preserve">1.3.1 手机号/短信验证                      
  通过在画面输入手机号，系统发验证码短信到注册手机号，有用户输入验证码进行验证                     
 1.3.2 登陆成功                      
  提示登陆成功并跳转至主页面  </t>
    <phoneticPr fontId="21" type="noConversion"/>
  </si>
  <si>
    <t>剩余问题</t>
    <phoneticPr fontId="21" type="noConversion"/>
  </si>
  <si>
    <t>总计问题</t>
    <phoneticPr fontId="2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</si>
  <si>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21" type="noConversion"/>
  </si>
  <si>
    <t>问题描述3：预计完成日期2018/1/25</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</si>
</sst>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indexed="8"/>
      <name val="等线"/>
      <charset val="134"/>
    </font>
    <font>
      <b/>
      <sz val="11"/>
      <color indexed="8"/>
      <name val="等线"/>
      <charset val="134"/>
    </font>
    <font>
      <b/>
      <sz val="11"/>
      <color theme="1"/>
      <name val="微软雅黑"/>
      <charset val="134"/>
    </font>
    <font>
      <b/>
      <sz val="11"/>
      <color indexed="8"/>
      <name val="微软雅黑"/>
      <charset val="134"/>
    </font>
    <font>
      <b/>
      <sz val="11"/>
      <color theme="1"/>
      <name val="宋体"/>
      <charset val="134"/>
    </font>
    <font>
      <sz val="11"/>
      <name val="等线"/>
      <charset val="134"/>
    </font>
    <font>
      <sz val="11"/>
      <color theme="1"/>
      <name val="等线"/>
      <charset val="134"/>
    </font>
    <font>
      <sz val="11"/>
      <color theme="4" tint="-0.249977111117893"/>
      <name val="等线"/>
      <charset val="134"/>
    </font>
    <font>
      <sz val="11"/>
      <color rgb="FFC00000"/>
      <name val="等线"/>
      <charset val="134"/>
    </font>
    <font>
      <u/>
      <sz val="11"/>
      <color theme="10"/>
      <name val="等线"/>
      <charset val="134"/>
    </font>
    <font>
      <sz val="11"/>
      <color theme="1"/>
      <name val="宋体"/>
      <family val="3"/>
      <charset val="134"/>
    </font>
    <font>
      <sz val="10"/>
      <name val="ＭＳ ゴシック"/>
      <family val="3"/>
    </font>
    <font>
      <sz val="11"/>
      <color rgb="FFC00000"/>
      <name val="宋体"/>
      <family val="3"/>
      <charset val="134"/>
    </font>
    <font>
      <b/>
      <sz val="11"/>
      <name val="宋体"/>
      <family val="3"/>
      <charset val="134"/>
    </font>
    <font>
      <b/>
      <i/>
      <sz val="11"/>
      <name val="宋体"/>
      <family val="3"/>
      <charset val="134"/>
    </font>
    <font>
      <sz val="11"/>
      <color indexed="8"/>
      <name val="宋体"/>
      <family val="3"/>
      <charset val="134"/>
    </font>
    <font>
      <sz val="11"/>
      <color theme="4" tint="-0.249977111117893"/>
      <name val="宋体"/>
      <family val="3"/>
      <charset val="134"/>
    </font>
    <font>
      <b/>
      <sz val="11"/>
      <name val="等线"/>
      <family val="3"/>
      <charset val="134"/>
    </font>
    <font>
      <sz val="11"/>
      <color indexed="8"/>
      <name val="等线"/>
      <family val="3"/>
      <charset val="134"/>
    </font>
    <font>
      <sz val="11"/>
      <color rgb="FFC00000"/>
      <name val="等线"/>
      <family val="3"/>
      <charset val="134"/>
    </font>
    <font>
      <sz val="11"/>
      <color theme="4" tint="-0.249977111117893"/>
      <name val="等线"/>
      <family val="3"/>
      <charset val="134"/>
    </font>
    <font>
      <sz val="9"/>
      <name val="等线"/>
      <family val="3"/>
      <charset val="134"/>
    </font>
    <font>
      <b/>
      <sz val="11"/>
      <color theme="1"/>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8">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s>
  <cellStyleXfs count="5">
    <xf numFmtId="0" fontId="0" fillId="0" borderId="0" applyNumberFormat="0" applyFill="0" applyBorder="0" applyProtection="0"/>
    <xf numFmtId="0" fontId="9" fillId="0" borderId="0" applyNumberFormat="0" applyFill="0" applyBorder="0" applyAlignment="0" applyProtection="0"/>
    <xf numFmtId="9" fontId="18" fillId="0" borderId="0" applyFont="0" applyFill="0" applyBorder="0" applyAlignment="0" applyProtection="0">
      <alignment vertical="center"/>
    </xf>
    <xf numFmtId="0" fontId="10" fillId="4" borderId="0" applyNumberFormat="0" applyBorder="0" applyAlignment="0" applyProtection="0">
      <alignment vertical="center"/>
    </xf>
    <xf numFmtId="0" fontId="11" fillId="0" borderId="0">
      <alignment vertical="center"/>
    </xf>
  </cellStyleXfs>
  <cellXfs count="181">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0" fillId="0" borderId="0" xfId="0" applyNumberFormat="1" applyFont="1" applyAlignment="1">
      <alignment horizontal="left" vertical="top"/>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0" fontId="0" fillId="0" borderId="13" xfId="0" applyNumberFormat="1" applyFont="1" applyBorder="1" applyAlignment="1"/>
    <xf numFmtId="0" fontId="0" fillId="0" borderId="14" xfId="0" applyNumberFormat="1" applyFont="1" applyBorder="1" applyAlignment="1"/>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5" xfId="0" applyNumberFormat="1" applyFont="1" applyFill="1" applyBorder="1" applyAlignment="1">
      <alignment horizontal="left" vertical="top" wrapText="1"/>
    </xf>
    <xf numFmtId="0" fontId="0" fillId="0" borderId="4" xfId="0" applyFont="1" applyFill="1" applyBorder="1" applyAlignment="1">
      <alignment horizontal="center" vertical="center"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6" xfId="0" applyNumberFormat="1" applyFont="1" applyFill="1" applyBorder="1" applyAlignment="1">
      <alignment horizontal="left" vertical="top" wrapText="1"/>
    </xf>
    <xf numFmtId="0" fontId="7" fillId="0" borderId="6"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8" fillId="0" borderId="6" xfId="0" applyFont="1" applyFill="1" applyBorder="1" applyAlignment="1">
      <alignment horizontal="left" vertical="top" wrapText="1"/>
    </xf>
    <xf numFmtId="0"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xf>
    <xf numFmtId="0" fontId="0" fillId="0" borderId="6" xfId="0"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7" fillId="0" borderId="6" xfId="0"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58" fontId="8" fillId="0" borderId="6" xfId="0" applyNumberFormat="1" applyFont="1" applyFill="1" applyBorder="1" applyAlignment="1">
      <alignment horizontal="left" vertical="top" wrapText="1"/>
    </xf>
    <xf numFmtId="14" fontId="5" fillId="0" borderId="6" xfId="0" applyNumberFormat="1" applyFont="1" applyFill="1" applyBorder="1" applyAlignment="1">
      <alignment horizontal="left" vertical="top"/>
    </xf>
    <xf numFmtId="49" fontId="0" fillId="0" borderId="19" xfId="0" applyNumberFormat="1"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12" xfId="0" applyNumberFormat="1" applyFont="1" applyBorder="1" applyAlignment="1">
      <alignment wrapText="1"/>
    </xf>
    <xf numFmtId="0" fontId="0" fillId="0" borderId="6" xfId="0" applyNumberFormat="1" applyFont="1" applyBorder="1" applyAlignment="1">
      <alignment wrapText="1"/>
    </xf>
    <xf numFmtId="0" fontId="5" fillId="3" borderId="6" xfId="0" applyNumberFormat="1" applyFont="1" applyFill="1" applyBorder="1" applyAlignment="1">
      <alignment vertical="top"/>
    </xf>
    <xf numFmtId="0" fontId="0" fillId="0" borderId="22"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8"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6"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3"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7" xfId="0" applyNumberFormat="1" applyFont="1" applyFill="1" applyBorder="1" applyAlignment="1">
      <alignment horizontal="center" vertical="center"/>
    </xf>
    <xf numFmtId="14" fontId="0" fillId="0" borderId="16"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0" fontId="9"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20"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21"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4" xfId="0" applyNumberFormat="1" applyFont="1" applyBorder="1" applyAlignment="1">
      <alignment horizontal="center" vertical="center"/>
    </xf>
    <xf numFmtId="0" fontId="0" fillId="0" borderId="24" xfId="0" applyNumberFormat="1" applyFont="1" applyBorder="1" applyAlignment="1"/>
    <xf numFmtId="0" fontId="0" fillId="0" borderId="24" xfId="0" applyNumberFormat="1" applyFont="1" applyBorder="1" applyAlignment="1">
      <alignment wrapText="1"/>
    </xf>
    <xf numFmtId="0" fontId="0" fillId="0" borderId="24" xfId="0" applyNumberFormat="1" applyFont="1" applyBorder="1" applyAlignment="1">
      <alignment horizontal="left" vertical="top"/>
    </xf>
    <xf numFmtId="0" fontId="18" fillId="0" borderId="24" xfId="0" applyNumberFormat="1" applyFont="1" applyBorder="1" applyAlignment="1">
      <alignment vertical="center"/>
    </xf>
    <xf numFmtId="0" fontId="0" fillId="0" borderId="24" xfId="0" applyNumberFormat="1" applyFont="1" applyBorder="1" applyAlignment="1">
      <alignment vertical="center"/>
    </xf>
    <xf numFmtId="0" fontId="0" fillId="0" borderId="24" xfId="0" applyNumberFormat="1" applyFont="1" applyBorder="1" applyAlignment="1">
      <alignment vertical="center" wrapText="1"/>
    </xf>
    <xf numFmtId="0" fontId="18" fillId="3" borderId="24" xfId="0" applyNumberFormat="1" applyFont="1" applyFill="1" applyBorder="1" applyAlignment="1"/>
    <xf numFmtId="0" fontId="18" fillId="0" borderId="10" xfId="0" applyFont="1" applyFill="1" applyBorder="1" applyAlignment="1">
      <alignment horizontal="left" vertical="top" wrapText="1"/>
    </xf>
    <xf numFmtId="0" fontId="22" fillId="2" borderId="0" xfId="0" applyFont="1" applyFill="1" applyBorder="1" applyAlignment="1">
      <alignment horizontal="center" vertical="center"/>
    </xf>
    <xf numFmtId="49" fontId="0" fillId="0" borderId="16" xfId="0" applyNumberFormat="1" applyFont="1" applyFill="1" applyBorder="1" applyAlignment="1">
      <alignment horizontal="left" vertical="top"/>
    </xf>
    <xf numFmtId="0" fontId="6" fillId="0" borderId="24" xfId="0" applyFont="1" applyFill="1" applyBorder="1" applyAlignment="1">
      <alignment horizontal="center" vertical="center" wrapText="1"/>
    </xf>
    <xf numFmtId="0" fontId="0" fillId="0" borderId="24" xfId="0" applyFont="1" applyFill="1" applyBorder="1" applyAlignment="1">
      <alignment horizontal="center" vertical="center" wrapText="1"/>
    </xf>
    <xf numFmtId="0" fontId="6" fillId="0" borderId="24" xfId="0" applyFont="1" applyFill="1" applyBorder="1" applyAlignment="1">
      <alignment horizontal="center" vertical="center"/>
    </xf>
    <xf numFmtId="49" fontId="0" fillId="0" borderId="21" xfId="0" applyNumberFormat="1" applyFont="1" applyFill="1" applyBorder="1" applyAlignment="1">
      <alignment horizontal="left" vertical="top" wrapText="1"/>
    </xf>
    <xf numFmtId="49" fontId="5" fillId="0" borderId="20" xfId="0" applyNumberFormat="1" applyFont="1" applyFill="1" applyBorder="1" applyAlignment="1">
      <alignment horizontal="left" vertical="top" wrapText="1"/>
    </xf>
    <xf numFmtId="0" fontId="18" fillId="0" borderId="20" xfId="0" applyNumberFormat="1" applyFont="1" applyBorder="1" applyAlignment="1"/>
    <xf numFmtId="0" fontId="18" fillId="0" borderId="20" xfId="0" applyNumberFormat="1" applyFont="1" applyBorder="1" applyAlignment="1">
      <alignment wrapText="1"/>
    </xf>
    <xf numFmtId="49" fontId="0" fillId="0" borderId="25" xfId="0" applyNumberFormat="1" applyFont="1" applyFill="1" applyBorder="1" applyAlignment="1">
      <alignment horizontal="left" vertical="top" wrapText="1"/>
    </xf>
    <xf numFmtId="49" fontId="0" fillId="0" borderId="26" xfId="0" applyNumberFormat="1" applyFont="1" applyFill="1" applyBorder="1" applyAlignment="1">
      <alignment horizontal="left" vertical="top" wrapText="1"/>
    </xf>
    <xf numFmtId="0" fontId="0" fillId="0" borderId="26" xfId="0" applyFill="1" applyBorder="1" applyAlignment="1">
      <alignment wrapText="1"/>
    </xf>
    <xf numFmtId="0" fontId="0" fillId="0" borderId="26" xfId="0" applyFont="1" applyFill="1" applyBorder="1" applyAlignment="1">
      <alignment horizontal="left" vertical="top" wrapText="1"/>
    </xf>
    <xf numFmtId="49" fontId="5" fillId="0" borderId="26" xfId="0" applyNumberFormat="1" applyFont="1" applyFill="1" applyBorder="1" applyAlignment="1">
      <alignment wrapText="1"/>
    </xf>
    <xf numFmtId="49" fontId="0" fillId="0" borderId="26" xfId="0" applyNumberFormat="1" applyFont="1" applyFill="1" applyBorder="1" applyAlignment="1">
      <alignment horizontal="left" vertical="center" wrapText="1"/>
    </xf>
    <xf numFmtId="49" fontId="0" fillId="0" borderId="27" xfId="0" applyNumberFormat="1" applyFont="1" applyFill="1" applyBorder="1" applyAlignment="1">
      <alignment horizontal="left" vertical="top" wrapText="1"/>
    </xf>
    <xf numFmtId="0" fontId="22" fillId="2" borderId="12" xfId="0" applyFont="1" applyFill="1" applyBorder="1" applyAlignment="1">
      <alignment horizontal="center" vertical="center"/>
    </xf>
    <xf numFmtId="49" fontId="0" fillId="0" borderId="24" xfId="0" applyNumberFormat="1" applyFont="1" applyFill="1" applyBorder="1" applyAlignment="1">
      <alignment horizontal="left" vertical="top"/>
    </xf>
    <xf numFmtId="49" fontId="0" fillId="0" borderId="24" xfId="0" applyNumberFormat="1" applyFont="1" applyFill="1" applyBorder="1" applyAlignment="1">
      <alignment horizontal="left" vertical="top" wrapText="1"/>
    </xf>
    <xf numFmtId="0" fontId="0" fillId="0" borderId="24" xfId="0" applyFont="1" applyFill="1" applyBorder="1" applyAlignment="1">
      <alignment horizontal="left" vertical="top"/>
    </xf>
    <xf numFmtId="0" fontId="0" fillId="0" borderId="24" xfId="0" applyFont="1" applyFill="1" applyBorder="1" applyAlignment="1">
      <alignment horizontal="left" vertical="center"/>
    </xf>
    <xf numFmtId="0" fontId="6" fillId="0" borderId="24" xfId="0" applyNumberFormat="1" applyFont="1" applyFill="1" applyBorder="1" applyAlignment="1">
      <alignment horizontal="center" vertical="center" wrapText="1"/>
    </xf>
    <xf numFmtId="49" fontId="18" fillId="0" borderId="16" xfId="0" applyNumberFormat="1" applyFont="1" applyFill="1" applyBorder="1" applyAlignment="1">
      <alignment horizontal="left" vertical="top" wrapText="1"/>
    </xf>
    <xf numFmtId="0" fontId="18" fillId="3" borderId="6" xfId="0" applyNumberFormat="1" applyFont="1" applyFill="1" applyBorder="1" applyAlignment="1">
      <alignment horizontal="left" vertical="top" wrapText="1"/>
    </xf>
    <xf numFmtId="49" fontId="0" fillId="0" borderId="16" xfId="0" applyNumberFormat="1"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16" xfId="0" applyFont="1" applyFill="1" applyBorder="1" applyAlignment="1">
      <alignment horizontal="left" vertical="top"/>
    </xf>
    <xf numFmtId="0" fontId="6" fillId="0" borderId="24" xfId="0" applyFont="1" applyFill="1" applyBorder="1" applyAlignment="1">
      <alignment horizontal="center" vertical="center" wrapText="1"/>
    </xf>
    <xf numFmtId="49" fontId="0" fillId="0" borderId="26" xfId="0" applyNumberFormat="1" applyFont="1" applyFill="1" applyBorder="1" applyAlignment="1">
      <alignment horizontal="left" vertical="top" wrapText="1"/>
    </xf>
    <xf numFmtId="0" fontId="0" fillId="0" borderId="26" xfId="0" applyFont="1" applyFill="1" applyBorder="1" applyAlignment="1">
      <alignment horizontal="left" vertical="top"/>
    </xf>
    <xf numFmtId="49" fontId="0" fillId="0" borderId="12" xfId="0" applyNumberFormat="1" applyFont="1" applyFill="1" applyBorder="1" applyAlignment="1">
      <alignment horizontal="left" vertical="top" wrapText="1"/>
    </xf>
    <xf numFmtId="49" fontId="0" fillId="0" borderId="18" xfId="0" applyNumberFormat="1" applyFont="1" applyFill="1" applyBorder="1" applyAlignment="1">
      <alignment horizontal="left" vertical="top" wrapText="1"/>
    </xf>
    <xf numFmtId="49" fontId="0" fillId="0" borderId="4" xfId="0" applyNumberFormat="1" applyFont="1" applyFill="1" applyBorder="1" applyAlignment="1">
      <alignment horizontal="left" vertical="top" wrapText="1"/>
    </xf>
    <xf numFmtId="0" fontId="5" fillId="0" borderId="12" xfId="0" applyNumberFormat="1" applyFont="1" applyBorder="1" applyAlignment="1">
      <alignment horizontal="left" vertical="top" wrapText="1"/>
    </xf>
    <xf numFmtId="0" fontId="5" fillId="0" borderId="18" xfId="0" applyNumberFormat="1" applyFont="1" applyBorder="1" applyAlignment="1">
      <alignment horizontal="left" vertical="top" wrapText="1"/>
    </xf>
    <xf numFmtId="0" fontId="5" fillId="0" borderId="4" xfId="0" applyNumberFormat="1" applyFont="1" applyBorder="1" applyAlignment="1">
      <alignment horizontal="left" vertical="top" wrapText="1"/>
    </xf>
    <xf numFmtId="0" fontId="5" fillId="3" borderId="12" xfId="0" applyNumberFormat="1" applyFont="1" applyFill="1" applyBorder="1" applyAlignment="1">
      <alignment horizontal="left" vertical="top" wrapText="1"/>
    </xf>
    <xf numFmtId="0" fontId="5" fillId="3" borderId="18"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tabSelected="1" zoomScale="70" zoomScaleNormal="70" workbookViewId="0">
      <pane ySplit="1" topLeftCell="A2" activePane="bottomLeft" state="frozen"/>
      <selection pane="bottomLeft" activeCell="A2" sqref="A2"/>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98" customWidth="1"/>
    <col min="10" max="10" width="9.75" style="98" customWidth="1"/>
    <col min="11" max="11" width="10" style="98" customWidth="1"/>
    <col min="12" max="12" width="9.83203125" style="98" customWidth="1"/>
    <col min="13" max="13" width="12.33203125" style="7" customWidth="1"/>
    <col min="14" max="15" width="11.6640625" style="7" customWidth="1"/>
    <col min="16" max="259" width="8.83203125" style="7" customWidth="1"/>
  </cols>
  <sheetData>
    <row r="1" spans="1:14" ht="16.5" customHeight="1">
      <c r="A1" s="28"/>
      <c r="B1" s="92" t="s">
        <v>0</v>
      </c>
      <c r="C1" s="92" t="s">
        <v>1</v>
      </c>
      <c r="D1" s="92" t="s">
        <v>2</v>
      </c>
      <c r="E1" s="92" t="s">
        <v>3</v>
      </c>
      <c r="F1" s="92" t="s">
        <v>4</v>
      </c>
      <c r="G1" s="92" t="s">
        <v>5</v>
      </c>
      <c r="H1" s="92" t="s">
        <v>6</v>
      </c>
      <c r="I1" s="118" t="s">
        <v>7</v>
      </c>
      <c r="J1" s="118" t="s">
        <v>8</v>
      </c>
      <c r="K1" s="118" t="s">
        <v>9</v>
      </c>
      <c r="L1" s="118" t="s">
        <v>10</v>
      </c>
      <c r="M1" s="58" t="s">
        <v>11</v>
      </c>
      <c r="N1" s="119" t="s">
        <v>12</v>
      </c>
    </row>
    <row r="2" spans="1:14" ht="28">
      <c r="A2" s="28"/>
      <c r="B2" s="33">
        <v>1</v>
      </c>
      <c r="C2" s="40" t="s">
        <v>13</v>
      </c>
      <c r="D2" s="40" t="s">
        <v>14</v>
      </c>
      <c r="E2" s="40" t="s">
        <v>15</v>
      </c>
      <c r="F2" s="40" t="s">
        <v>16</v>
      </c>
      <c r="G2" s="37" t="s">
        <v>17</v>
      </c>
      <c r="H2" s="99" t="s">
        <v>18</v>
      </c>
      <c r="I2" s="99" t="s">
        <v>19</v>
      </c>
      <c r="J2" s="99" t="s">
        <v>20</v>
      </c>
      <c r="K2" s="99" t="s">
        <v>19</v>
      </c>
      <c r="L2" s="120"/>
      <c r="M2" s="121" t="s">
        <v>21</v>
      </c>
      <c r="N2" s="53"/>
    </row>
    <row r="3" spans="1:14" ht="16" customHeight="1">
      <c r="A3" s="28"/>
      <c r="B3" s="33">
        <v>2</v>
      </c>
      <c r="C3" s="40" t="s">
        <v>13</v>
      </c>
      <c r="D3" s="40" t="s">
        <v>14</v>
      </c>
      <c r="E3" s="40" t="s">
        <v>15</v>
      </c>
      <c r="F3" s="40" t="s">
        <v>22</v>
      </c>
      <c r="G3" s="38" t="s">
        <v>23</v>
      </c>
      <c r="H3" s="99" t="s">
        <v>18</v>
      </c>
      <c r="I3" s="99" t="s">
        <v>19</v>
      </c>
      <c r="J3" s="99" t="s">
        <v>20</v>
      </c>
      <c r="K3" s="99" t="s">
        <v>19</v>
      </c>
      <c r="L3" s="120"/>
      <c r="M3" s="121" t="s">
        <v>21</v>
      </c>
      <c r="N3" s="53"/>
    </row>
    <row r="4" spans="1:14" ht="16" customHeight="1">
      <c r="A4" s="28"/>
      <c r="B4" s="33">
        <v>3</v>
      </c>
      <c r="C4" s="40" t="s">
        <v>13</v>
      </c>
      <c r="D4" s="40" t="s">
        <v>14</v>
      </c>
      <c r="E4" s="40" t="s">
        <v>24</v>
      </c>
      <c r="F4" s="40" t="s">
        <v>25</v>
      </c>
      <c r="G4" s="38" t="s">
        <v>23</v>
      </c>
      <c r="H4" s="99" t="s">
        <v>18</v>
      </c>
      <c r="I4" s="99" t="s">
        <v>19</v>
      </c>
      <c r="J4" s="99" t="s">
        <v>20</v>
      </c>
      <c r="K4" s="99" t="s">
        <v>19</v>
      </c>
      <c r="L4" s="120"/>
      <c r="M4" s="121" t="s">
        <v>21</v>
      </c>
      <c r="N4" s="53"/>
    </row>
    <row r="5" spans="1:14" ht="16" customHeight="1">
      <c r="A5" s="28"/>
      <c r="B5" s="33">
        <v>4</v>
      </c>
      <c r="C5" s="40" t="s">
        <v>13</v>
      </c>
      <c r="D5" s="40" t="s">
        <v>14</v>
      </c>
      <c r="E5" s="40" t="s">
        <v>24</v>
      </c>
      <c r="F5" s="40" t="s">
        <v>26</v>
      </c>
      <c r="G5" s="38" t="s">
        <v>23</v>
      </c>
      <c r="H5" s="99" t="s">
        <v>18</v>
      </c>
      <c r="I5" s="99" t="s">
        <v>19</v>
      </c>
      <c r="J5" s="99" t="s">
        <v>20</v>
      </c>
      <c r="K5" s="99" t="s">
        <v>19</v>
      </c>
      <c r="L5" s="120"/>
      <c r="M5" s="121" t="s">
        <v>21</v>
      </c>
      <c r="N5" s="53"/>
    </row>
    <row r="6" spans="1:14" ht="16" customHeight="1">
      <c r="A6" s="28"/>
      <c r="B6" s="33">
        <v>5</v>
      </c>
      <c r="C6" s="40" t="s">
        <v>13</v>
      </c>
      <c r="D6" s="40" t="s">
        <v>14</v>
      </c>
      <c r="E6" s="40" t="s">
        <v>24</v>
      </c>
      <c r="F6" s="40" t="s">
        <v>27</v>
      </c>
      <c r="G6" s="38" t="s">
        <v>23</v>
      </c>
      <c r="H6" s="99" t="s">
        <v>18</v>
      </c>
      <c r="I6" s="99" t="s">
        <v>19</v>
      </c>
      <c r="J6" s="99" t="s">
        <v>20</v>
      </c>
      <c r="K6" s="99" t="s">
        <v>19</v>
      </c>
      <c r="L6" s="120"/>
      <c r="M6" s="121" t="s">
        <v>21</v>
      </c>
      <c r="N6" s="53"/>
    </row>
    <row r="7" spans="1:14" ht="16" customHeight="1">
      <c r="A7" s="28"/>
      <c r="B7" s="33">
        <v>6</v>
      </c>
      <c r="C7" s="40" t="s">
        <v>13</v>
      </c>
      <c r="D7" s="40" t="s">
        <v>14</v>
      </c>
      <c r="E7" s="40" t="s">
        <v>24</v>
      </c>
      <c r="F7" s="40" t="s">
        <v>28</v>
      </c>
      <c r="G7" s="38" t="s">
        <v>23</v>
      </c>
      <c r="H7" s="99" t="s">
        <v>18</v>
      </c>
      <c r="I7" s="99" t="s">
        <v>19</v>
      </c>
      <c r="J7" s="99" t="s">
        <v>20</v>
      </c>
      <c r="K7" s="99" t="s">
        <v>19</v>
      </c>
      <c r="L7" s="120"/>
      <c r="M7" s="121" t="s">
        <v>21</v>
      </c>
      <c r="N7" s="53"/>
    </row>
    <row r="8" spans="1:14" ht="16" customHeight="1">
      <c r="A8" s="28"/>
      <c r="B8" s="33">
        <v>7</v>
      </c>
      <c r="C8" s="40" t="s">
        <v>13</v>
      </c>
      <c r="D8" s="40" t="s">
        <v>29</v>
      </c>
      <c r="E8" s="40" t="s">
        <v>30</v>
      </c>
      <c r="F8" s="40" t="s">
        <v>31</v>
      </c>
      <c r="G8" s="38" t="s">
        <v>23</v>
      </c>
      <c r="H8" s="99" t="s">
        <v>18</v>
      </c>
      <c r="I8" s="99" t="s">
        <v>19</v>
      </c>
      <c r="J8" s="99" t="s">
        <v>20</v>
      </c>
      <c r="K8" s="99" t="s">
        <v>19</v>
      </c>
      <c r="L8" s="120"/>
      <c r="M8" s="121" t="s">
        <v>21</v>
      </c>
      <c r="N8" s="53"/>
    </row>
    <row r="9" spans="1:14" ht="16" customHeight="1">
      <c r="A9" s="28"/>
      <c r="B9" s="33">
        <v>8</v>
      </c>
      <c r="C9" s="40" t="s">
        <v>13</v>
      </c>
      <c r="D9" s="40" t="s">
        <v>29</v>
      </c>
      <c r="E9" s="100" t="s">
        <v>32</v>
      </c>
      <c r="F9" s="100" t="s">
        <v>31</v>
      </c>
      <c r="G9" s="38" t="s">
        <v>23</v>
      </c>
      <c r="H9" s="99" t="s">
        <v>18</v>
      </c>
      <c r="I9" s="99" t="s">
        <v>19</v>
      </c>
      <c r="J9" s="99" t="s">
        <v>20</v>
      </c>
      <c r="K9" s="99" t="s">
        <v>19</v>
      </c>
      <c r="L9" s="120"/>
      <c r="M9" s="121" t="s">
        <v>21</v>
      </c>
      <c r="N9" s="53"/>
    </row>
    <row r="10" spans="1:14" ht="16" customHeight="1">
      <c r="A10" s="28"/>
      <c r="B10" s="33">
        <v>9</v>
      </c>
      <c r="C10" s="40" t="s">
        <v>13</v>
      </c>
      <c r="D10" s="101" t="s">
        <v>29</v>
      </c>
      <c r="E10" s="102" t="s">
        <v>33</v>
      </c>
      <c r="F10" s="102" t="s">
        <v>31</v>
      </c>
      <c r="G10" s="103" t="s">
        <v>23</v>
      </c>
      <c r="H10" s="99" t="s">
        <v>18</v>
      </c>
      <c r="I10" s="99" t="s">
        <v>19</v>
      </c>
      <c r="J10" s="99" t="s">
        <v>20</v>
      </c>
      <c r="K10" s="99" t="s">
        <v>19</v>
      </c>
      <c r="L10" s="120"/>
      <c r="M10" s="121" t="s">
        <v>21</v>
      </c>
      <c r="N10" s="53"/>
    </row>
    <row r="11" spans="1:14" ht="16" customHeight="1">
      <c r="A11" s="28"/>
      <c r="B11" s="33">
        <v>10</v>
      </c>
      <c r="C11" s="40" t="s">
        <v>13</v>
      </c>
      <c r="D11" s="101" t="s">
        <v>29</v>
      </c>
      <c r="E11" s="102" t="s">
        <v>34</v>
      </c>
      <c r="F11" s="102" t="s">
        <v>31</v>
      </c>
      <c r="G11" s="103" t="s">
        <v>23</v>
      </c>
      <c r="H11" s="99" t="s">
        <v>18</v>
      </c>
      <c r="I11" s="99" t="s">
        <v>19</v>
      </c>
      <c r="J11" s="99" t="s">
        <v>20</v>
      </c>
      <c r="K11" s="99" t="s">
        <v>19</v>
      </c>
      <c r="L11" s="120"/>
      <c r="M11" s="121" t="s">
        <v>21</v>
      </c>
      <c r="N11" s="53"/>
    </row>
    <row r="12" spans="1:14" ht="16" customHeight="1">
      <c r="A12" s="28"/>
      <c r="B12" s="33">
        <v>11</v>
      </c>
      <c r="C12" s="88" t="s">
        <v>13</v>
      </c>
      <c r="D12" s="88" t="s">
        <v>29</v>
      </c>
      <c r="E12" s="88" t="s">
        <v>35</v>
      </c>
      <c r="F12" s="88" t="s">
        <v>36</v>
      </c>
      <c r="G12" s="38" t="s">
        <v>23</v>
      </c>
      <c r="H12" s="99" t="s">
        <v>18</v>
      </c>
      <c r="I12" s="99" t="s">
        <v>19</v>
      </c>
      <c r="J12" s="99" t="s">
        <v>20</v>
      </c>
      <c r="K12" s="99" t="s">
        <v>19</v>
      </c>
      <c r="L12" s="120"/>
      <c r="M12" s="121" t="s">
        <v>21</v>
      </c>
      <c r="N12" s="53"/>
    </row>
    <row r="13" spans="1:14" ht="16" customHeight="1">
      <c r="A13" s="28"/>
      <c r="B13" s="33">
        <v>12</v>
      </c>
      <c r="C13" s="88" t="s">
        <v>13</v>
      </c>
      <c r="D13" s="88" t="s">
        <v>29</v>
      </c>
      <c r="E13" s="88" t="s">
        <v>35</v>
      </c>
      <c r="F13" s="88" t="s">
        <v>37</v>
      </c>
      <c r="G13" s="38" t="s">
        <v>23</v>
      </c>
      <c r="H13" s="99" t="s">
        <v>18</v>
      </c>
      <c r="I13" s="99" t="s">
        <v>19</v>
      </c>
      <c r="J13" s="99" t="s">
        <v>20</v>
      </c>
      <c r="K13" s="99" t="s">
        <v>19</v>
      </c>
      <c r="L13" s="120"/>
      <c r="M13" s="121" t="s">
        <v>21</v>
      </c>
      <c r="N13" s="53"/>
    </row>
    <row r="14" spans="1:14" ht="16" customHeight="1">
      <c r="A14" s="28"/>
      <c r="B14" s="33">
        <v>13</v>
      </c>
      <c r="C14" s="88" t="s">
        <v>13</v>
      </c>
      <c r="D14" s="88" t="s">
        <v>29</v>
      </c>
      <c r="E14" s="88" t="s">
        <v>35</v>
      </c>
      <c r="F14" s="88" t="s">
        <v>38</v>
      </c>
      <c r="G14" s="38" t="s">
        <v>23</v>
      </c>
      <c r="H14" s="99" t="s">
        <v>18</v>
      </c>
      <c r="I14" s="99" t="s">
        <v>19</v>
      </c>
      <c r="J14" s="99" t="s">
        <v>20</v>
      </c>
      <c r="K14" s="99" t="s">
        <v>19</v>
      </c>
      <c r="L14" s="120"/>
      <c r="M14" s="121" t="s">
        <v>21</v>
      </c>
      <c r="N14" s="53"/>
    </row>
    <row r="15" spans="1:14" ht="16" customHeight="1">
      <c r="A15" s="28"/>
      <c r="B15" s="33">
        <v>14</v>
      </c>
      <c r="C15" s="88" t="s">
        <v>13</v>
      </c>
      <c r="D15" s="88" t="s">
        <v>29</v>
      </c>
      <c r="E15" s="88" t="s">
        <v>35</v>
      </c>
      <c r="F15" s="88" t="s">
        <v>39</v>
      </c>
      <c r="G15" s="38" t="s">
        <v>23</v>
      </c>
      <c r="H15" s="99" t="s">
        <v>18</v>
      </c>
      <c r="I15" s="99" t="s">
        <v>19</v>
      </c>
      <c r="J15" s="99" t="s">
        <v>20</v>
      </c>
      <c r="K15" s="99" t="s">
        <v>19</v>
      </c>
      <c r="L15" s="120"/>
      <c r="M15" s="121" t="s">
        <v>21</v>
      </c>
      <c r="N15" s="53"/>
    </row>
    <row r="16" spans="1:14" ht="16" customHeight="1">
      <c r="A16" s="28"/>
      <c r="B16" s="33">
        <v>15</v>
      </c>
      <c r="C16" s="40" t="s">
        <v>40</v>
      </c>
      <c r="D16" s="40" t="s">
        <v>41</v>
      </c>
      <c r="E16" s="40" t="s">
        <v>31</v>
      </c>
      <c r="F16" s="40" t="s">
        <v>31</v>
      </c>
      <c r="G16" s="38" t="s">
        <v>23</v>
      </c>
      <c r="H16" s="99" t="s">
        <v>18</v>
      </c>
      <c r="I16" s="99" t="s">
        <v>19</v>
      </c>
      <c r="J16" s="99" t="s">
        <v>20</v>
      </c>
      <c r="K16" s="99" t="s">
        <v>19</v>
      </c>
      <c r="L16" s="120"/>
      <c r="M16" s="121" t="s">
        <v>21</v>
      </c>
      <c r="N16" s="53"/>
    </row>
    <row r="17" spans="1:14" ht="16" customHeight="1">
      <c r="A17" s="28"/>
      <c r="B17" s="33">
        <v>16</v>
      </c>
      <c r="C17" s="40" t="s">
        <v>40</v>
      </c>
      <c r="D17" s="40" t="s">
        <v>42</v>
      </c>
      <c r="E17" s="40" t="s">
        <v>31</v>
      </c>
      <c r="F17" s="40" t="s">
        <v>31</v>
      </c>
      <c r="G17" s="38" t="s">
        <v>23</v>
      </c>
      <c r="H17" s="99" t="s">
        <v>18</v>
      </c>
      <c r="I17" s="99" t="s">
        <v>19</v>
      </c>
      <c r="J17" s="99" t="s">
        <v>20</v>
      </c>
      <c r="K17" s="99" t="s">
        <v>19</v>
      </c>
      <c r="L17" s="120"/>
      <c r="M17" s="121" t="s">
        <v>21</v>
      </c>
      <c r="N17" s="53"/>
    </row>
    <row r="18" spans="1:14" ht="42">
      <c r="A18" s="28"/>
      <c r="B18" s="33">
        <v>17</v>
      </c>
      <c r="C18" s="104" t="s">
        <v>43</v>
      </c>
      <c r="D18" s="75" t="s">
        <v>44</v>
      </c>
      <c r="E18" s="75"/>
      <c r="F18" s="75"/>
      <c r="G18" s="37" t="s">
        <v>45</v>
      </c>
      <c r="H18" s="99" t="s">
        <v>46</v>
      </c>
      <c r="I18" s="122">
        <v>43116</v>
      </c>
      <c r="J18" s="122">
        <v>43116</v>
      </c>
      <c r="K18" s="122">
        <v>43119</v>
      </c>
      <c r="L18" s="120">
        <v>43119</v>
      </c>
      <c r="M18" s="121" t="s">
        <v>21</v>
      </c>
      <c r="N18" s="123"/>
    </row>
    <row r="19" spans="1:14" ht="70">
      <c r="A19" s="28"/>
      <c r="B19" s="33">
        <v>18</v>
      </c>
      <c r="C19" s="105" t="s">
        <v>47</v>
      </c>
      <c r="D19" s="100" t="s">
        <v>48</v>
      </c>
      <c r="E19" s="100" t="s">
        <v>49</v>
      </c>
      <c r="F19" s="106"/>
      <c r="G19" s="107" t="s">
        <v>50</v>
      </c>
      <c r="H19" s="99" t="s">
        <v>51</v>
      </c>
      <c r="I19" s="124">
        <v>43116</v>
      </c>
      <c r="J19" s="124">
        <v>43116</v>
      </c>
      <c r="K19" s="124">
        <v>43119</v>
      </c>
      <c r="L19" s="125">
        <v>43119</v>
      </c>
      <c r="M19" s="121" t="s">
        <v>21</v>
      </c>
      <c r="N19" s="126" t="s">
        <v>52</v>
      </c>
    </row>
    <row r="20" spans="1:14" ht="28">
      <c r="B20" s="33">
        <v>20</v>
      </c>
      <c r="C20" s="108" t="s">
        <v>53</v>
      </c>
      <c r="D20" s="109"/>
      <c r="E20" s="109"/>
      <c r="F20" s="109"/>
      <c r="G20" s="73" t="s">
        <v>54</v>
      </c>
      <c r="H20" s="99" t="s">
        <v>51</v>
      </c>
      <c r="I20" s="127">
        <v>43119</v>
      </c>
      <c r="J20" s="127">
        <v>43119</v>
      </c>
      <c r="K20" s="127">
        <v>43119</v>
      </c>
      <c r="L20" s="128">
        <v>43119</v>
      </c>
      <c r="M20" s="121" t="s">
        <v>55</v>
      </c>
      <c r="N20" s="126" t="s">
        <v>56</v>
      </c>
    </row>
    <row r="21" spans="1:14" ht="84">
      <c r="B21" s="33">
        <v>22</v>
      </c>
      <c r="C21" s="110" t="s">
        <v>43</v>
      </c>
      <c r="D21" s="111" t="s">
        <v>57</v>
      </c>
      <c r="E21" s="112"/>
      <c r="F21" s="112"/>
      <c r="G21" s="113" t="s">
        <v>58</v>
      </c>
      <c r="H21" s="114" t="s">
        <v>46</v>
      </c>
      <c r="I21" s="129">
        <v>43119</v>
      </c>
      <c r="J21" s="129">
        <v>43119</v>
      </c>
      <c r="K21" s="129">
        <v>43119</v>
      </c>
      <c r="L21" s="130">
        <v>43119</v>
      </c>
      <c r="M21" s="114" t="s">
        <v>55</v>
      </c>
      <c r="N21" s="123"/>
    </row>
    <row r="22" spans="1:14" ht="70">
      <c r="B22" s="33">
        <v>23</v>
      </c>
      <c r="C22" s="108" t="s">
        <v>53</v>
      </c>
      <c r="D22" s="115" t="s">
        <v>59</v>
      </c>
      <c r="E22" s="115" t="s">
        <v>60</v>
      </c>
      <c r="F22" s="116"/>
      <c r="G22" s="117" t="s">
        <v>61</v>
      </c>
      <c r="H22" s="108" t="s">
        <v>62</v>
      </c>
      <c r="I22" s="99" t="s">
        <v>63</v>
      </c>
      <c r="J22" s="99" t="s">
        <v>63</v>
      </c>
      <c r="K22" s="108"/>
      <c r="L22" s="108"/>
      <c r="M22" s="131" t="s">
        <v>64</v>
      </c>
      <c r="N22" s="63"/>
    </row>
    <row r="23" spans="1:14" ht="70">
      <c r="B23" s="33">
        <v>24</v>
      </c>
      <c r="C23" s="108" t="s">
        <v>53</v>
      </c>
      <c r="D23" s="115" t="s">
        <v>59</v>
      </c>
      <c r="E23" s="115" t="s">
        <v>65</v>
      </c>
      <c r="F23" s="116"/>
      <c r="G23" s="117" t="s">
        <v>61</v>
      </c>
      <c r="H23" s="108" t="s">
        <v>62</v>
      </c>
      <c r="I23" s="99" t="s">
        <v>63</v>
      </c>
      <c r="J23" s="99" t="s">
        <v>63</v>
      </c>
      <c r="K23" s="108"/>
      <c r="L23" s="108"/>
      <c r="M23" s="131" t="s">
        <v>64</v>
      </c>
      <c r="N23" s="63"/>
    </row>
    <row r="24" spans="1:14" ht="70">
      <c r="B24" s="33">
        <v>25</v>
      </c>
      <c r="C24" s="108" t="s">
        <v>53</v>
      </c>
      <c r="D24" s="115" t="s">
        <v>59</v>
      </c>
      <c r="E24" s="115" t="s">
        <v>66</v>
      </c>
      <c r="F24" s="116"/>
      <c r="G24" s="117" t="s">
        <v>61</v>
      </c>
      <c r="H24" s="108" t="s">
        <v>62</v>
      </c>
      <c r="I24" s="99" t="s">
        <v>63</v>
      </c>
      <c r="J24" s="99" t="s">
        <v>63</v>
      </c>
      <c r="K24" s="108"/>
      <c r="L24" s="108"/>
      <c r="M24" s="131" t="s">
        <v>64</v>
      </c>
      <c r="N24" s="63"/>
    </row>
    <row r="25" spans="1:14" ht="14" customHeight="1">
      <c r="B25" s="64"/>
      <c r="C25" s="104"/>
      <c r="D25" s="64"/>
      <c r="E25" s="64"/>
      <c r="F25" s="64"/>
      <c r="G25" s="64"/>
      <c r="H25" s="64"/>
      <c r="I25" s="132"/>
      <c r="J25" s="132"/>
      <c r="K25" s="132"/>
      <c r="L25" s="132"/>
      <c r="M25" s="64"/>
    </row>
    <row r="26" spans="1:14" ht="14" customHeight="1">
      <c r="B26" s="64"/>
      <c r="C26" s="104"/>
      <c r="D26" s="64"/>
      <c r="E26" s="64"/>
      <c r="F26" s="64"/>
      <c r="G26" s="64"/>
      <c r="H26" s="64"/>
      <c r="I26" s="132"/>
      <c r="J26" s="132"/>
      <c r="K26" s="132"/>
      <c r="L26" s="132"/>
      <c r="M26" s="64"/>
    </row>
    <row r="27" spans="1:14" ht="14" customHeight="1">
      <c r="B27" s="64"/>
      <c r="C27" s="104"/>
      <c r="D27" s="64"/>
      <c r="E27" s="64"/>
      <c r="F27" s="64"/>
      <c r="G27" s="64"/>
      <c r="H27" s="64"/>
      <c r="I27" s="132"/>
      <c r="J27" s="132"/>
      <c r="K27" s="132"/>
      <c r="L27" s="132"/>
      <c r="M27" s="64"/>
    </row>
    <row r="28" spans="1:14" ht="14" customHeight="1">
      <c r="B28" s="64"/>
      <c r="C28" s="104"/>
      <c r="D28" s="64"/>
      <c r="E28" s="64"/>
      <c r="F28" s="64"/>
      <c r="G28" s="64"/>
      <c r="H28" s="64"/>
      <c r="I28" s="132"/>
      <c r="J28" s="132"/>
      <c r="K28" s="132"/>
      <c r="L28" s="132"/>
      <c r="M28" s="64"/>
    </row>
    <row r="29" spans="1:14" ht="14" customHeight="1">
      <c r="B29" s="64"/>
      <c r="C29" s="104"/>
      <c r="D29" s="64"/>
      <c r="E29" s="64"/>
      <c r="F29" s="64"/>
      <c r="G29" s="64"/>
      <c r="H29" s="64"/>
      <c r="I29" s="132"/>
      <c r="J29" s="132"/>
      <c r="K29" s="132"/>
      <c r="L29" s="132"/>
      <c r="M29" s="64"/>
    </row>
  </sheetData>
  <autoFilter ref="B1:N24"/>
  <phoneticPr fontId="21"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57"/>
  <sheetViews>
    <sheetView showGridLines="0" zoomScale="70" zoomScaleNormal="70" workbookViewId="0">
      <pane ySplit="1" topLeftCell="A2" activePane="bottomLeft" state="frozen"/>
      <selection pane="bottomLeft" activeCell="A2" sqref="A2"/>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85"/>
      <c r="B1" s="58" t="s">
        <v>0</v>
      </c>
      <c r="C1" s="58" t="s">
        <v>1</v>
      </c>
      <c r="D1" s="58" t="s">
        <v>2</v>
      </c>
      <c r="E1" s="58" t="s">
        <v>3</v>
      </c>
      <c r="F1" s="58" t="s">
        <v>4</v>
      </c>
      <c r="G1" s="86" t="s">
        <v>67</v>
      </c>
      <c r="H1" s="58" t="s">
        <v>6</v>
      </c>
      <c r="I1" s="58" t="s">
        <v>68</v>
      </c>
      <c r="J1" s="92" t="s">
        <v>7</v>
      </c>
      <c r="K1" s="92" t="s">
        <v>8</v>
      </c>
      <c r="L1" s="92" t="s">
        <v>9</v>
      </c>
      <c r="M1" s="92" t="s">
        <v>10</v>
      </c>
      <c r="N1" s="58" t="s">
        <v>11</v>
      </c>
      <c r="O1" s="93"/>
    </row>
    <row r="2" spans="1:15" ht="14" customHeight="1">
      <c r="B2" s="53">
        <v>1</v>
      </c>
      <c r="C2" s="87" t="s">
        <v>13</v>
      </c>
      <c r="D2" s="88" t="s">
        <v>14</v>
      </c>
      <c r="E2" s="88" t="s">
        <v>15</v>
      </c>
      <c r="F2" s="88" t="s">
        <v>16</v>
      </c>
      <c r="G2" s="89" t="s">
        <v>69</v>
      </c>
      <c r="H2" s="53" t="s">
        <v>70</v>
      </c>
      <c r="I2" s="94" t="s">
        <v>71</v>
      </c>
      <c r="J2" s="95">
        <v>43133</v>
      </c>
      <c r="K2" s="96" t="s">
        <v>72</v>
      </c>
      <c r="L2" s="96" t="s">
        <v>73</v>
      </c>
      <c r="M2" s="96" t="s">
        <v>73</v>
      </c>
      <c r="N2" s="53" t="s">
        <v>74</v>
      </c>
    </row>
    <row r="3" spans="1:15" ht="14" customHeight="1">
      <c r="B3" s="53">
        <v>2</v>
      </c>
      <c r="C3" s="87" t="s">
        <v>13</v>
      </c>
      <c r="D3" s="88" t="s">
        <v>14</v>
      </c>
      <c r="E3" s="88" t="s">
        <v>15</v>
      </c>
      <c r="F3" s="88" t="s">
        <v>22</v>
      </c>
      <c r="G3" s="89" t="s">
        <v>75</v>
      </c>
      <c r="H3" s="53" t="s">
        <v>70</v>
      </c>
      <c r="I3" s="94"/>
      <c r="J3" s="95">
        <v>43133</v>
      </c>
      <c r="K3" s="96" t="s">
        <v>72</v>
      </c>
      <c r="L3" s="96" t="s">
        <v>73</v>
      </c>
      <c r="M3" s="96" t="s">
        <v>73</v>
      </c>
      <c r="N3" s="53" t="s">
        <v>74</v>
      </c>
    </row>
    <row r="4" spans="1:15" ht="14" customHeight="1">
      <c r="B4" s="53">
        <v>3</v>
      </c>
      <c r="C4" s="87" t="s">
        <v>13</v>
      </c>
      <c r="D4" s="88" t="s">
        <v>14</v>
      </c>
      <c r="E4" s="88" t="s">
        <v>24</v>
      </c>
      <c r="F4" s="88" t="s">
        <v>25</v>
      </c>
      <c r="G4" s="89" t="s">
        <v>76</v>
      </c>
      <c r="H4" s="53" t="s">
        <v>70</v>
      </c>
      <c r="I4" s="94"/>
      <c r="J4" s="95">
        <v>43133</v>
      </c>
      <c r="K4" s="96" t="s">
        <v>72</v>
      </c>
      <c r="L4" s="96" t="s">
        <v>73</v>
      </c>
      <c r="M4" s="96" t="s">
        <v>73</v>
      </c>
      <c r="N4" s="53" t="s">
        <v>74</v>
      </c>
    </row>
    <row r="5" spans="1:15" ht="14" customHeight="1">
      <c r="B5" s="53">
        <v>4</v>
      </c>
      <c r="C5" s="87" t="s">
        <v>13</v>
      </c>
      <c r="D5" s="88" t="s">
        <v>14</v>
      </c>
      <c r="E5" s="88" t="s">
        <v>24</v>
      </c>
      <c r="F5" s="88" t="s">
        <v>26</v>
      </c>
      <c r="G5" s="89" t="s">
        <v>77</v>
      </c>
      <c r="H5" s="53" t="s">
        <v>70</v>
      </c>
      <c r="I5" s="94"/>
      <c r="J5" s="95">
        <v>43133</v>
      </c>
      <c r="K5" s="96" t="s">
        <v>72</v>
      </c>
      <c r="L5" s="96" t="s">
        <v>73</v>
      </c>
      <c r="M5" s="96" t="s">
        <v>73</v>
      </c>
      <c r="N5" s="53" t="s">
        <v>74</v>
      </c>
    </row>
    <row r="6" spans="1:15" ht="14" customHeight="1">
      <c r="B6" s="53">
        <v>5</v>
      </c>
      <c r="C6" s="87" t="s">
        <v>13</v>
      </c>
      <c r="D6" s="88" t="s">
        <v>14</v>
      </c>
      <c r="E6" s="88" t="s">
        <v>24</v>
      </c>
      <c r="F6" s="88" t="s">
        <v>27</v>
      </c>
      <c r="G6" s="89" t="s">
        <v>78</v>
      </c>
      <c r="H6" s="53" t="s">
        <v>70</v>
      </c>
      <c r="I6" s="94"/>
      <c r="J6" s="95">
        <v>43133</v>
      </c>
      <c r="K6" s="96" t="s">
        <v>72</v>
      </c>
      <c r="L6" s="96" t="s">
        <v>73</v>
      </c>
      <c r="M6" s="96" t="s">
        <v>73</v>
      </c>
      <c r="N6" s="53" t="s">
        <v>74</v>
      </c>
    </row>
    <row r="7" spans="1:15" ht="14" customHeight="1">
      <c r="B7" s="53">
        <v>6</v>
      </c>
      <c r="C7" s="87" t="s">
        <v>13</v>
      </c>
      <c r="D7" s="88" t="s">
        <v>14</v>
      </c>
      <c r="E7" s="88" t="s">
        <v>24</v>
      </c>
      <c r="F7" s="88" t="s">
        <v>28</v>
      </c>
      <c r="G7" s="89" t="s">
        <v>79</v>
      </c>
      <c r="H7" s="53" t="s">
        <v>70</v>
      </c>
      <c r="I7" s="94"/>
      <c r="J7" s="95">
        <v>43133</v>
      </c>
      <c r="K7" s="96" t="s">
        <v>72</v>
      </c>
      <c r="L7" s="96" t="s">
        <v>73</v>
      </c>
      <c r="M7" s="96" t="s">
        <v>73</v>
      </c>
      <c r="N7" s="53" t="s">
        <v>74</v>
      </c>
    </row>
    <row r="8" spans="1:15" ht="14" customHeight="1">
      <c r="B8" s="53">
        <v>7</v>
      </c>
      <c r="C8" s="87" t="s">
        <v>13</v>
      </c>
      <c r="D8" s="88" t="s">
        <v>29</v>
      </c>
      <c r="E8" s="88" t="s">
        <v>30</v>
      </c>
      <c r="F8" s="88" t="s">
        <v>31</v>
      </c>
      <c r="G8" s="89" t="s">
        <v>80</v>
      </c>
      <c r="H8" s="53" t="s">
        <v>70</v>
      </c>
      <c r="I8" s="94"/>
      <c r="J8" s="95">
        <v>43133</v>
      </c>
      <c r="K8" s="96" t="s">
        <v>72</v>
      </c>
      <c r="L8" s="96" t="s">
        <v>73</v>
      </c>
      <c r="M8" s="96" t="s">
        <v>73</v>
      </c>
      <c r="N8" s="53" t="s">
        <v>74</v>
      </c>
    </row>
    <row r="9" spans="1:15" ht="14" customHeight="1">
      <c r="B9" s="53">
        <v>8</v>
      </c>
      <c r="C9" s="87" t="s">
        <v>13</v>
      </c>
      <c r="D9" s="88" t="s">
        <v>29</v>
      </c>
      <c r="E9" s="88" t="s">
        <v>32</v>
      </c>
      <c r="F9" s="88" t="s">
        <v>31</v>
      </c>
      <c r="G9" s="89" t="s">
        <v>81</v>
      </c>
      <c r="H9" s="53" t="s">
        <v>70</v>
      </c>
      <c r="I9" s="94"/>
      <c r="J9" s="95">
        <v>43133</v>
      </c>
      <c r="K9" s="96" t="s">
        <v>72</v>
      </c>
      <c r="L9" s="96" t="s">
        <v>73</v>
      </c>
      <c r="M9" s="96" t="s">
        <v>73</v>
      </c>
      <c r="N9" s="53" t="s">
        <v>74</v>
      </c>
    </row>
    <row r="10" spans="1:15" ht="14" hidden="1" customHeight="1">
      <c r="B10" s="53">
        <v>9</v>
      </c>
      <c r="C10" s="87" t="s">
        <v>13</v>
      </c>
      <c r="D10" s="88" t="s">
        <v>29</v>
      </c>
      <c r="E10" s="88" t="s">
        <v>35</v>
      </c>
      <c r="F10" s="88" t="s">
        <v>82</v>
      </c>
      <c r="G10" s="89" t="s">
        <v>83</v>
      </c>
      <c r="H10" s="53" t="s">
        <v>84</v>
      </c>
      <c r="I10" s="94"/>
      <c r="J10" s="97">
        <v>43101</v>
      </c>
      <c r="K10" s="97">
        <v>43115</v>
      </c>
      <c r="L10" s="97">
        <v>43101</v>
      </c>
      <c r="M10" s="97">
        <v>43115</v>
      </c>
      <c r="N10" s="53" t="s">
        <v>74</v>
      </c>
    </row>
    <row r="11" spans="1:15" ht="14" customHeight="1">
      <c r="B11" s="53">
        <v>10</v>
      </c>
      <c r="C11" s="87" t="s">
        <v>13</v>
      </c>
      <c r="D11" s="88" t="s">
        <v>29</v>
      </c>
      <c r="E11" s="88" t="s">
        <v>35</v>
      </c>
      <c r="F11" s="88" t="s">
        <v>36</v>
      </c>
      <c r="G11" s="89" t="s">
        <v>85</v>
      </c>
      <c r="H11" s="53" t="s">
        <v>70</v>
      </c>
      <c r="I11" s="94"/>
      <c r="J11" s="95">
        <v>43133</v>
      </c>
      <c r="K11" s="96" t="s">
        <v>72</v>
      </c>
      <c r="L11" s="96" t="s">
        <v>73</v>
      </c>
      <c r="M11" s="96" t="s">
        <v>73</v>
      </c>
      <c r="N11" s="53" t="s">
        <v>74</v>
      </c>
    </row>
    <row r="12" spans="1:15" ht="14" customHeight="1">
      <c r="B12" s="53">
        <v>11</v>
      </c>
      <c r="C12" s="87" t="s">
        <v>13</v>
      </c>
      <c r="D12" s="88" t="s">
        <v>29</v>
      </c>
      <c r="E12" s="88" t="s">
        <v>35</v>
      </c>
      <c r="F12" s="88" t="s">
        <v>37</v>
      </c>
      <c r="G12" s="89" t="s">
        <v>85</v>
      </c>
      <c r="H12" s="53" t="s">
        <v>70</v>
      </c>
      <c r="I12" s="94"/>
      <c r="J12" s="95">
        <v>43133</v>
      </c>
      <c r="K12" s="96" t="s">
        <v>72</v>
      </c>
      <c r="L12" s="96" t="s">
        <v>73</v>
      </c>
      <c r="M12" s="96" t="s">
        <v>73</v>
      </c>
      <c r="N12" s="53" t="s">
        <v>74</v>
      </c>
    </row>
    <row r="13" spans="1:15" ht="14" customHeight="1">
      <c r="B13" s="53">
        <v>12</v>
      </c>
      <c r="C13" s="87" t="s">
        <v>13</v>
      </c>
      <c r="D13" s="88" t="s">
        <v>29</v>
      </c>
      <c r="E13" s="88" t="s">
        <v>35</v>
      </c>
      <c r="F13" s="88" t="s">
        <v>38</v>
      </c>
      <c r="G13" s="89" t="s">
        <v>85</v>
      </c>
      <c r="H13" s="53" t="s">
        <v>70</v>
      </c>
      <c r="I13" s="94"/>
      <c r="J13" s="95">
        <v>43133</v>
      </c>
      <c r="K13" s="96" t="s">
        <v>72</v>
      </c>
      <c r="L13" s="96" t="s">
        <v>73</v>
      </c>
      <c r="M13" s="96" t="s">
        <v>73</v>
      </c>
      <c r="N13" s="53" t="s">
        <v>74</v>
      </c>
    </row>
    <row r="14" spans="1:15" ht="14" customHeight="1">
      <c r="B14" s="53">
        <v>13</v>
      </c>
      <c r="C14" s="87" t="s">
        <v>13</v>
      </c>
      <c r="D14" s="88" t="s">
        <v>29</v>
      </c>
      <c r="E14" s="88" t="s">
        <v>35</v>
      </c>
      <c r="F14" s="88" t="s">
        <v>39</v>
      </c>
      <c r="G14" s="89" t="s">
        <v>85</v>
      </c>
      <c r="H14" s="53" t="s">
        <v>70</v>
      </c>
      <c r="I14" s="94"/>
      <c r="J14" s="95">
        <v>43133</v>
      </c>
      <c r="K14" s="96" t="s">
        <v>72</v>
      </c>
      <c r="L14" s="96" t="s">
        <v>73</v>
      </c>
      <c r="M14" s="96" t="s">
        <v>73</v>
      </c>
      <c r="N14" s="53" t="s">
        <v>74</v>
      </c>
    </row>
    <row r="15" spans="1:15" ht="14" hidden="1" customHeight="1">
      <c r="B15" s="53">
        <v>14</v>
      </c>
      <c r="C15" s="87" t="s">
        <v>86</v>
      </c>
      <c r="D15" s="88" t="s">
        <v>87</v>
      </c>
      <c r="E15" s="88" t="s">
        <v>31</v>
      </c>
      <c r="F15" s="88" t="s">
        <v>88</v>
      </c>
      <c r="G15" s="89" t="s">
        <v>89</v>
      </c>
      <c r="H15" s="53" t="s">
        <v>84</v>
      </c>
      <c r="I15" s="94"/>
      <c r="J15" s="97">
        <v>43101</v>
      </c>
      <c r="K15" s="97">
        <v>43115</v>
      </c>
      <c r="L15" s="97">
        <v>43101</v>
      </c>
      <c r="M15" s="97">
        <v>43115</v>
      </c>
      <c r="N15" s="53" t="s">
        <v>74</v>
      </c>
    </row>
    <row r="16" spans="1:15" ht="14" hidden="1" customHeight="1">
      <c r="B16" s="53">
        <v>15</v>
      </c>
      <c r="C16" s="87" t="s">
        <v>86</v>
      </c>
      <c r="D16" s="88" t="s">
        <v>90</v>
      </c>
      <c r="E16" s="88" t="s">
        <v>91</v>
      </c>
      <c r="F16" s="88" t="s">
        <v>31</v>
      </c>
      <c r="G16" s="89" t="s">
        <v>92</v>
      </c>
      <c r="H16" s="53" t="s">
        <v>84</v>
      </c>
      <c r="I16" s="94"/>
      <c r="J16" s="97">
        <v>43101</v>
      </c>
      <c r="K16" s="97">
        <v>43115</v>
      </c>
      <c r="L16" s="97">
        <v>43101</v>
      </c>
      <c r="M16" s="97">
        <v>43115</v>
      </c>
      <c r="N16" s="53" t="s">
        <v>74</v>
      </c>
    </row>
    <row r="17" spans="2:14" ht="14" hidden="1" customHeight="1">
      <c r="B17" s="53">
        <v>16</v>
      </c>
      <c r="C17" s="87" t="s">
        <v>47</v>
      </c>
      <c r="D17" s="88" t="s">
        <v>93</v>
      </c>
      <c r="E17" s="88" t="s">
        <v>31</v>
      </c>
      <c r="F17" s="88" t="s">
        <v>94</v>
      </c>
      <c r="G17" s="89" t="s">
        <v>95</v>
      </c>
      <c r="H17" s="53" t="s">
        <v>84</v>
      </c>
      <c r="I17" s="94"/>
      <c r="J17" s="97">
        <v>43101</v>
      </c>
      <c r="K17" s="97">
        <v>43115</v>
      </c>
      <c r="L17" s="97">
        <v>43101</v>
      </c>
      <c r="M17" s="97">
        <v>43115</v>
      </c>
      <c r="N17" s="53" t="s">
        <v>74</v>
      </c>
    </row>
    <row r="18" spans="2:14" ht="14" hidden="1" customHeight="1">
      <c r="B18" s="53">
        <v>17</v>
      </c>
      <c r="C18" s="87" t="s">
        <v>47</v>
      </c>
      <c r="D18" s="88" t="s">
        <v>93</v>
      </c>
      <c r="E18" s="88" t="s">
        <v>31</v>
      </c>
      <c r="F18" s="88" t="s">
        <v>96</v>
      </c>
      <c r="G18" s="89" t="s">
        <v>97</v>
      </c>
      <c r="H18" s="53" t="s">
        <v>84</v>
      </c>
      <c r="I18" s="94"/>
      <c r="J18" s="97">
        <v>43101</v>
      </c>
      <c r="K18" s="97">
        <v>43115</v>
      </c>
      <c r="L18" s="97">
        <v>43101</v>
      </c>
      <c r="M18" s="97">
        <v>43115</v>
      </c>
      <c r="N18" s="53" t="s">
        <v>74</v>
      </c>
    </row>
    <row r="19" spans="2:14" ht="14" hidden="1" customHeight="1">
      <c r="B19" s="53">
        <v>18</v>
      </c>
      <c r="C19" s="87" t="s">
        <v>47</v>
      </c>
      <c r="D19" s="88" t="s">
        <v>98</v>
      </c>
      <c r="E19" s="88" t="s">
        <v>99</v>
      </c>
      <c r="F19" s="88" t="s">
        <v>100</v>
      </c>
      <c r="G19" s="89" t="s">
        <v>101</v>
      </c>
      <c r="H19" s="53" t="s">
        <v>84</v>
      </c>
      <c r="I19" s="94"/>
      <c r="J19" s="97">
        <v>43101</v>
      </c>
      <c r="K19" s="97">
        <v>43115</v>
      </c>
      <c r="L19" s="97">
        <v>43101</v>
      </c>
      <c r="M19" s="97">
        <v>43115</v>
      </c>
      <c r="N19" s="53" t="s">
        <v>74</v>
      </c>
    </row>
    <row r="20" spans="2:14" ht="14" hidden="1" customHeight="1">
      <c r="B20" s="53">
        <v>19</v>
      </c>
      <c r="C20" s="87" t="s">
        <v>47</v>
      </c>
      <c r="D20" s="88" t="s">
        <v>102</v>
      </c>
      <c r="E20" s="88" t="s">
        <v>31</v>
      </c>
      <c r="F20" s="88" t="s">
        <v>103</v>
      </c>
      <c r="G20" s="89" t="s">
        <v>104</v>
      </c>
      <c r="H20" s="53" t="s">
        <v>84</v>
      </c>
      <c r="I20" s="94"/>
      <c r="J20" s="97">
        <v>43101</v>
      </c>
      <c r="K20" s="97">
        <v>43115</v>
      </c>
      <c r="L20" s="97">
        <v>43101</v>
      </c>
      <c r="M20" s="97">
        <v>43115</v>
      </c>
      <c r="N20" s="53" t="s">
        <v>74</v>
      </c>
    </row>
    <row r="21" spans="2:14" ht="14" hidden="1" customHeight="1">
      <c r="B21" s="53">
        <v>20</v>
      </c>
      <c r="C21" s="87" t="s">
        <v>47</v>
      </c>
      <c r="D21" s="88" t="s">
        <v>105</v>
      </c>
      <c r="E21" s="88" t="s">
        <v>106</v>
      </c>
      <c r="F21" s="88" t="s">
        <v>107</v>
      </c>
      <c r="G21" s="89" t="s">
        <v>108</v>
      </c>
      <c r="H21" s="53" t="s">
        <v>84</v>
      </c>
      <c r="I21" s="94"/>
      <c r="J21" s="97">
        <v>43101</v>
      </c>
      <c r="K21" s="97">
        <v>43115</v>
      </c>
      <c r="L21" s="97">
        <v>43101</v>
      </c>
      <c r="M21" s="97">
        <v>43115</v>
      </c>
      <c r="N21" s="53" t="s">
        <v>74</v>
      </c>
    </row>
    <row r="22" spans="2:14" ht="14" hidden="1" customHeight="1">
      <c r="B22" s="53">
        <v>21</v>
      </c>
      <c r="C22" s="87" t="s">
        <v>47</v>
      </c>
      <c r="D22" s="88" t="s">
        <v>105</v>
      </c>
      <c r="E22" s="88" t="s">
        <v>106</v>
      </c>
      <c r="F22" s="88" t="s">
        <v>109</v>
      </c>
      <c r="G22" s="89" t="s">
        <v>110</v>
      </c>
      <c r="H22" s="53" t="s">
        <v>84</v>
      </c>
      <c r="I22" s="94"/>
      <c r="J22" s="97">
        <v>43101</v>
      </c>
      <c r="K22" s="97">
        <v>43115</v>
      </c>
      <c r="L22" s="97">
        <v>43101</v>
      </c>
      <c r="M22" s="97">
        <v>43115</v>
      </c>
      <c r="N22" s="53" t="s">
        <v>74</v>
      </c>
    </row>
    <row r="23" spans="2:14" ht="14" hidden="1" customHeight="1">
      <c r="B23" s="53">
        <v>22</v>
      </c>
      <c r="C23" s="87" t="s">
        <v>47</v>
      </c>
      <c r="D23" s="88" t="s">
        <v>105</v>
      </c>
      <c r="E23" s="88" t="s">
        <v>106</v>
      </c>
      <c r="F23" s="88" t="s">
        <v>111</v>
      </c>
      <c r="G23" s="89" t="s">
        <v>112</v>
      </c>
      <c r="H23" s="53" t="s">
        <v>84</v>
      </c>
      <c r="I23" s="94"/>
      <c r="J23" s="97">
        <v>43101</v>
      </c>
      <c r="K23" s="97">
        <v>43115</v>
      </c>
      <c r="L23" s="97">
        <v>43101</v>
      </c>
      <c r="M23" s="97">
        <v>43115</v>
      </c>
      <c r="N23" s="53" t="s">
        <v>74</v>
      </c>
    </row>
    <row r="24" spans="2:14" ht="14" hidden="1" customHeight="1">
      <c r="B24" s="53">
        <v>23</v>
      </c>
      <c r="C24" s="87" t="s">
        <v>47</v>
      </c>
      <c r="D24" s="88" t="s">
        <v>105</v>
      </c>
      <c r="E24" s="88" t="s">
        <v>113</v>
      </c>
      <c r="F24" s="88" t="s">
        <v>114</v>
      </c>
      <c r="G24" s="89" t="s">
        <v>115</v>
      </c>
      <c r="H24" s="53" t="s">
        <v>84</v>
      </c>
      <c r="I24" s="94"/>
      <c r="J24" s="97">
        <v>43101</v>
      </c>
      <c r="K24" s="97">
        <v>43115</v>
      </c>
      <c r="L24" s="97">
        <v>43101</v>
      </c>
      <c r="M24" s="97">
        <v>43115</v>
      </c>
      <c r="N24" s="53" t="s">
        <v>74</v>
      </c>
    </row>
    <row r="25" spans="2:14" ht="14" hidden="1" customHeight="1">
      <c r="B25" s="53">
        <v>24</v>
      </c>
      <c r="C25" s="87" t="s">
        <v>47</v>
      </c>
      <c r="D25" s="88" t="s">
        <v>105</v>
      </c>
      <c r="E25" s="88" t="s">
        <v>116</v>
      </c>
      <c r="F25" s="88" t="s">
        <v>117</v>
      </c>
      <c r="G25" s="89" t="s">
        <v>118</v>
      </c>
      <c r="H25" s="53" t="s">
        <v>84</v>
      </c>
      <c r="I25" s="94"/>
      <c r="J25" s="97">
        <v>43101</v>
      </c>
      <c r="K25" s="97">
        <v>43115</v>
      </c>
      <c r="L25" s="97">
        <v>43101</v>
      </c>
      <c r="M25" s="97">
        <v>43115</v>
      </c>
      <c r="N25" s="53" t="s">
        <v>74</v>
      </c>
    </row>
    <row r="26" spans="2:14" ht="14" hidden="1" customHeight="1">
      <c r="B26" s="53">
        <v>25</v>
      </c>
      <c r="C26" s="87" t="s">
        <v>47</v>
      </c>
      <c r="D26" s="88" t="s">
        <v>105</v>
      </c>
      <c r="E26" s="88" t="s">
        <v>119</v>
      </c>
      <c r="F26" s="88" t="s">
        <v>120</v>
      </c>
      <c r="G26" s="89" t="s">
        <v>121</v>
      </c>
      <c r="H26" s="53" t="s">
        <v>84</v>
      </c>
      <c r="I26" s="94"/>
      <c r="J26" s="97">
        <v>43101</v>
      </c>
      <c r="K26" s="97">
        <v>43115</v>
      </c>
      <c r="L26" s="97">
        <v>43101</v>
      </c>
      <c r="M26" s="97">
        <v>43115</v>
      </c>
      <c r="N26" s="53" t="s">
        <v>74</v>
      </c>
    </row>
    <row r="27" spans="2:14" ht="14" hidden="1" customHeight="1">
      <c r="B27" s="53">
        <v>26</v>
      </c>
      <c r="C27" s="87" t="s">
        <v>47</v>
      </c>
      <c r="D27" s="88" t="s">
        <v>122</v>
      </c>
      <c r="E27" s="88" t="s">
        <v>123</v>
      </c>
      <c r="F27" s="88" t="s">
        <v>124</v>
      </c>
      <c r="G27" s="89" t="s">
        <v>125</v>
      </c>
      <c r="H27" s="53" t="s">
        <v>84</v>
      </c>
      <c r="I27" s="94"/>
      <c r="J27" s="97">
        <v>43101</v>
      </c>
      <c r="K27" s="97">
        <v>43115</v>
      </c>
      <c r="L27" s="97">
        <v>43101</v>
      </c>
      <c r="M27" s="97">
        <v>43115</v>
      </c>
      <c r="N27" s="53" t="s">
        <v>74</v>
      </c>
    </row>
    <row r="28" spans="2:14" ht="14" hidden="1" customHeight="1">
      <c r="B28" s="53">
        <v>27</v>
      </c>
      <c r="C28" s="87" t="s">
        <v>47</v>
      </c>
      <c r="D28" s="88" t="s">
        <v>48</v>
      </c>
      <c r="E28" s="88" t="s">
        <v>126</v>
      </c>
      <c r="F28" s="88" t="s">
        <v>31</v>
      </c>
      <c r="G28" s="89" t="s">
        <v>127</v>
      </c>
      <c r="H28" s="53" t="s">
        <v>84</v>
      </c>
      <c r="I28" s="94"/>
      <c r="J28" s="97">
        <v>43101</v>
      </c>
      <c r="K28" s="97">
        <v>43115</v>
      </c>
      <c r="L28" s="97">
        <v>43101</v>
      </c>
      <c r="M28" s="97">
        <v>43115</v>
      </c>
      <c r="N28" s="53" t="s">
        <v>74</v>
      </c>
    </row>
    <row r="29" spans="2:14" ht="14" customHeight="1">
      <c r="B29" s="53">
        <v>28</v>
      </c>
      <c r="C29" s="87" t="s">
        <v>47</v>
      </c>
      <c r="D29" s="88" t="s">
        <v>48</v>
      </c>
      <c r="E29" s="88" t="s">
        <v>128</v>
      </c>
      <c r="F29" s="88" t="s">
        <v>31</v>
      </c>
      <c r="G29" s="89" t="s">
        <v>127</v>
      </c>
      <c r="H29" s="53" t="s">
        <v>70</v>
      </c>
      <c r="I29" s="94"/>
      <c r="J29" s="95">
        <v>43133</v>
      </c>
      <c r="K29" s="96" t="s">
        <v>72</v>
      </c>
      <c r="L29" s="96" t="s">
        <v>73</v>
      </c>
      <c r="M29" s="96" t="s">
        <v>73</v>
      </c>
      <c r="N29" s="53" t="s">
        <v>74</v>
      </c>
    </row>
    <row r="30" spans="2:14" ht="14" customHeight="1">
      <c r="B30" s="53">
        <v>29</v>
      </c>
      <c r="C30" s="87" t="s">
        <v>40</v>
      </c>
      <c r="D30" s="88" t="s">
        <v>41</v>
      </c>
      <c r="E30" s="88" t="s">
        <v>31</v>
      </c>
      <c r="F30" s="88" t="s">
        <v>31</v>
      </c>
      <c r="G30" s="89" t="s">
        <v>129</v>
      </c>
      <c r="H30" s="53" t="s">
        <v>70</v>
      </c>
      <c r="I30" s="94"/>
      <c r="J30" s="95">
        <v>43133</v>
      </c>
      <c r="K30" s="96" t="s">
        <v>72</v>
      </c>
      <c r="L30" s="96" t="s">
        <v>73</v>
      </c>
      <c r="M30" s="96" t="s">
        <v>73</v>
      </c>
      <c r="N30" s="53" t="s">
        <v>74</v>
      </c>
    </row>
    <row r="31" spans="2:14" ht="14" hidden="1" customHeight="1">
      <c r="B31" s="53">
        <v>30</v>
      </c>
      <c r="C31" s="87" t="s">
        <v>40</v>
      </c>
      <c r="D31" s="88" t="s">
        <v>130</v>
      </c>
      <c r="E31" s="88" t="s">
        <v>31</v>
      </c>
      <c r="F31" s="88" t="s">
        <v>31</v>
      </c>
      <c r="G31" s="89" t="s">
        <v>131</v>
      </c>
      <c r="H31" s="53" t="s">
        <v>84</v>
      </c>
      <c r="I31" s="94"/>
      <c r="J31" s="97">
        <v>43101</v>
      </c>
      <c r="K31" s="97">
        <v>43115</v>
      </c>
      <c r="L31" s="97">
        <v>43101</v>
      </c>
      <c r="M31" s="97">
        <v>43115</v>
      </c>
      <c r="N31" s="53" t="s">
        <v>74</v>
      </c>
    </row>
    <row r="32" spans="2:14" ht="14" hidden="1" customHeight="1">
      <c r="B32" s="53">
        <v>31</v>
      </c>
      <c r="C32" s="87" t="s">
        <v>40</v>
      </c>
      <c r="D32" s="88" t="s">
        <v>132</v>
      </c>
      <c r="E32" s="88" t="s">
        <v>31</v>
      </c>
      <c r="F32" s="88" t="s">
        <v>31</v>
      </c>
      <c r="G32" s="89" t="s">
        <v>131</v>
      </c>
      <c r="H32" s="53" t="s">
        <v>84</v>
      </c>
      <c r="I32" s="94"/>
      <c r="J32" s="97">
        <v>43101</v>
      </c>
      <c r="K32" s="97">
        <v>43115</v>
      </c>
      <c r="L32" s="97">
        <v>43101</v>
      </c>
      <c r="M32" s="97">
        <v>43115</v>
      </c>
      <c r="N32" s="53" t="s">
        <v>74</v>
      </c>
    </row>
    <row r="33" spans="2:14" ht="14" customHeight="1">
      <c r="B33" s="53">
        <v>32</v>
      </c>
      <c r="C33" s="87" t="s">
        <v>40</v>
      </c>
      <c r="D33" s="88" t="s">
        <v>42</v>
      </c>
      <c r="E33" s="88" t="s">
        <v>31</v>
      </c>
      <c r="F33" s="88" t="s">
        <v>31</v>
      </c>
      <c r="G33" s="89" t="s">
        <v>31</v>
      </c>
      <c r="H33" s="53" t="s">
        <v>70</v>
      </c>
      <c r="I33" s="94"/>
      <c r="J33" s="95">
        <v>43133</v>
      </c>
      <c r="K33" s="96" t="s">
        <v>72</v>
      </c>
      <c r="L33" s="96" t="s">
        <v>73</v>
      </c>
      <c r="M33" s="96" t="s">
        <v>73</v>
      </c>
      <c r="N33" s="53" t="s">
        <v>74</v>
      </c>
    </row>
    <row r="34" spans="2:14" ht="14" hidden="1" customHeight="1">
      <c r="B34" s="53">
        <v>33</v>
      </c>
      <c r="C34" s="87" t="s">
        <v>40</v>
      </c>
      <c r="D34" s="88" t="s">
        <v>133</v>
      </c>
      <c r="E34" s="88" t="s">
        <v>31</v>
      </c>
      <c r="F34" s="88" t="s">
        <v>31</v>
      </c>
      <c r="G34" s="89" t="s">
        <v>31</v>
      </c>
      <c r="H34" s="53" t="s">
        <v>84</v>
      </c>
      <c r="I34" s="94"/>
      <c r="J34" s="97">
        <v>43101</v>
      </c>
      <c r="K34" s="97">
        <v>43115</v>
      </c>
      <c r="L34" s="97">
        <v>43101</v>
      </c>
      <c r="M34" s="97">
        <v>43115</v>
      </c>
      <c r="N34" s="53" t="s">
        <v>74</v>
      </c>
    </row>
    <row r="35" spans="2:14" ht="14" hidden="1" customHeight="1">
      <c r="B35" s="53">
        <v>34</v>
      </c>
      <c r="C35" s="87" t="s">
        <v>40</v>
      </c>
      <c r="D35" s="88" t="s">
        <v>134</v>
      </c>
      <c r="E35" s="88" t="s">
        <v>31</v>
      </c>
      <c r="F35" s="88" t="s">
        <v>31</v>
      </c>
      <c r="G35" s="89" t="s">
        <v>31</v>
      </c>
      <c r="H35" s="53" t="s">
        <v>84</v>
      </c>
      <c r="I35" s="94"/>
      <c r="J35" s="97">
        <v>43101</v>
      </c>
      <c r="K35" s="97">
        <v>43115</v>
      </c>
      <c r="L35" s="97">
        <v>43101</v>
      </c>
      <c r="M35" s="97">
        <v>43115</v>
      </c>
      <c r="N35" s="53" t="s">
        <v>74</v>
      </c>
    </row>
    <row r="36" spans="2:14" ht="14" hidden="1" customHeight="1">
      <c r="B36" s="53">
        <v>35</v>
      </c>
      <c r="C36" s="87" t="s">
        <v>135</v>
      </c>
      <c r="D36" s="88" t="s">
        <v>136</v>
      </c>
      <c r="E36" s="88" t="s">
        <v>137</v>
      </c>
      <c r="F36" s="88" t="s">
        <v>138</v>
      </c>
      <c r="G36" s="89" t="s">
        <v>139</v>
      </c>
      <c r="H36" s="53" t="s">
        <v>84</v>
      </c>
      <c r="I36" s="94"/>
      <c r="J36" s="97">
        <v>43101</v>
      </c>
      <c r="K36" s="97">
        <v>43115</v>
      </c>
      <c r="L36" s="97">
        <v>43101</v>
      </c>
      <c r="M36" s="97">
        <v>43115</v>
      </c>
      <c r="N36" s="53" t="s">
        <v>74</v>
      </c>
    </row>
    <row r="37" spans="2:14" ht="14" hidden="1" customHeight="1">
      <c r="B37" s="53">
        <v>36</v>
      </c>
      <c r="C37" s="87" t="s">
        <v>135</v>
      </c>
      <c r="D37" s="88" t="s">
        <v>136</v>
      </c>
      <c r="E37" s="88" t="s">
        <v>137</v>
      </c>
      <c r="F37" s="88" t="s">
        <v>140</v>
      </c>
      <c r="G37" s="89" t="s">
        <v>141</v>
      </c>
      <c r="H37" s="53" t="s">
        <v>84</v>
      </c>
      <c r="I37" s="94"/>
      <c r="J37" s="97">
        <v>43101</v>
      </c>
      <c r="K37" s="97">
        <v>43115</v>
      </c>
      <c r="L37" s="97">
        <v>43101</v>
      </c>
      <c r="M37" s="97">
        <v>43115</v>
      </c>
      <c r="N37" s="53" t="s">
        <v>74</v>
      </c>
    </row>
    <row r="38" spans="2:14" ht="14" hidden="1" customHeight="1">
      <c r="B38" s="53">
        <v>37</v>
      </c>
      <c r="C38" s="87" t="s">
        <v>135</v>
      </c>
      <c r="D38" s="88" t="s">
        <v>142</v>
      </c>
      <c r="E38" s="88" t="s">
        <v>143</v>
      </c>
      <c r="F38" s="88" t="s">
        <v>144</v>
      </c>
      <c r="G38" s="89" t="s">
        <v>145</v>
      </c>
      <c r="H38" s="53" t="s">
        <v>84</v>
      </c>
      <c r="I38" s="94"/>
      <c r="J38" s="97">
        <v>43101</v>
      </c>
      <c r="K38" s="97">
        <v>43115</v>
      </c>
      <c r="L38" s="97">
        <v>43101</v>
      </c>
      <c r="M38" s="97">
        <v>43115</v>
      </c>
      <c r="N38" s="53" t="s">
        <v>74</v>
      </c>
    </row>
    <row r="39" spans="2:14" ht="14" hidden="1" customHeight="1">
      <c r="B39" s="53">
        <v>38</v>
      </c>
      <c r="C39" s="87" t="s">
        <v>135</v>
      </c>
      <c r="D39" s="88" t="s">
        <v>142</v>
      </c>
      <c r="E39" s="88" t="s">
        <v>31</v>
      </c>
      <c r="F39" s="88" t="s">
        <v>146</v>
      </c>
      <c r="G39" s="89" t="s">
        <v>145</v>
      </c>
      <c r="H39" s="53" t="s">
        <v>84</v>
      </c>
      <c r="I39" s="94"/>
      <c r="J39" s="97">
        <v>43101</v>
      </c>
      <c r="K39" s="97">
        <v>43115</v>
      </c>
      <c r="L39" s="97">
        <v>43101</v>
      </c>
      <c r="M39" s="97">
        <v>43115</v>
      </c>
      <c r="N39" s="53" t="s">
        <v>74</v>
      </c>
    </row>
    <row r="40" spans="2:14" ht="14" hidden="1" customHeight="1">
      <c r="B40" s="53">
        <v>39</v>
      </c>
      <c r="C40" s="87" t="s">
        <v>135</v>
      </c>
      <c r="D40" s="88" t="s">
        <v>142</v>
      </c>
      <c r="E40" s="88" t="s">
        <v>31</v>
      </c>
      <c r="F40" s="88" t="s">
        <v>147</v>
      </c>
      <c r="G40" s="89" t="s">
        <v>145</v>
      </c>
      <c r="H40" s="53" t="s">
        <v>84</v>
      </c>
      <c r="I40" s="94"/>
      <c r="J40" s="97">
        <v>43101</v>
      </c>
      <c r="K40" s="97">
        <v>43115</v>
      </c>
      <c r="L40" s="97">
        <v>43101</v>
      </c>
      <c r="M40" s="97">
        <v>43115</v>
      </c>
      <c r="N40" s="53" t="s">
        <v>74</v>
      </c>
    </row>
    <row r="41" spans="2:14" ht="14" hidden="1" customHeight="1">
      <c r="B41" s="53">
        <v>40</v>
      </c>
      <c r="C41" s="87" t="s">
        <v>135</v>
      </c>
      <c r="D41" s="88" t="s">
        <v>142</v>
      </c>
      <c r="E41" s="88" t="s">
        <v>148</v>
      </c>
      <c r="F41" s="88" t="s">
        <v>149</v>
      </c>
      <c r="G41" s="89" t="s">
        <v>150</v>
      </c>
      <c r="H41" s="53" t="s">
        <v>84</v>
      </c>
      <c r="I41" s="94"/>
      <c r="J41" s="97">
        <v>43101</v>
      </c>
      <c r="K41" s="97">
        <v>43115</v>
      </c>
      <c r="L41" s="97">
        <v>43101</v>
      </c>
      <c r="M41" s="97">
        <v>43115</v>
      </c>
      <c r="N41" s="53" t="s">
        <v>74</v>
      </c>
    </row>
    <row r="42" spans="2:14" ht="14" hidden="1" customHeight="1">
      <c r="B42" s="53">
        <v>41</v>
      </c>
      <c r="C42" s="87" t="s">
        <v>135</v>
      </c>
      <c r="D42" s="88" t="s">
        <v>142</v>
      </c>
      <c r="E42" s="88" t="s">
        <v>151</v>
      </c>
      <c r="F42" s="88" t="s">
        <v>31</v>
      </c>
      <c r="G42" s="89" t="s">
        <v>150</v>
      </c>
      <c r="H42" s="53" t="s">
        <v>84</v>
      </c>
      <c r="I42" s="94"/>
      <c r="J42" s="97">
        <v>43101</v>
      </c>
      <c r="K42" s="97">
        <v>43115</v>
      </c>
      <c r="L42" s="97">
        <v>43101</v>
      </c>
      <c r="M42" s="97">
        <v>43115</v>
      </c>
      <c r="N42" s="53" t="s">
        <v>74</v>
      </c>
    </row>
    <row r="43" spans="2:14" ht="14" hidden="1" customHeight="1">
      <c r="B43" s="53">
        <v>42</v>
      </c>
      <c r="C43" s="87" t="s">
        <v>135</v>
      </c>
      <c r="D43" s="88" t="s">
        <v>142</v>
      </c>
      <c r="E43" s="88" t="s">
        <v>152</v>
      </c>
      <c r="F43" s="88" t="s">
        <v>31</v>
      </c>
      <c r="G43" s="89" t="s">
        <v>150</v>
      </c>
      <c r="H43" s="53" t="s">
        <v>84</v>
      </c>
      <c r="I43" s="94"/>
      <c r="J43" s="97">
        <v>43101</v>
      </c>
      <c r="K43" s="97">
        <v>43115</v>
      </c>
      <c r="L43" s="97">
        <v>43101</v>
      </c>
      <c r="M43" s="97">
        <v>43115</v>
      </c>
      <c r="N43" s="53" t="s">
        <v>74</v>
      </c>
    </row>
    <row r="44" spans="2:14" ht="14" hidden="1" customHeight="1">
      <c r="B44" s="53">
        <v>43</v>
      </c>
      <c r="C44" s="87" t="s">
        <v>135</v>
      </c>
      <c r="D44" s="88" t="s">
        <v>142</v>
      </c>
      <c r="E44" s="88" t="s">
        <v>153</v>
      </c>
      <c r="F44" s="88" t="s">
        <v>31</v>
      </c>
      <c r="G44" s="89" t="s">
        <v>150</v>
      </c>
      <c r="H44" s="53" t="s">
        <v>84</v>
      </c>
      <c r="I44" s="94"/>
      <c r="J44" s="97">
        <v>43101</v>
      </c>
      <c r="K44" s="97">
        <v>43115</v>
      </c>
      <c r="L44" s="97">
        <v>43101</v>
      </c>
      <c r="M44" s="97">
        <v>43115</v>
      </c>
      <c r="N44" s="53" t="s">
        <v>74</v>
      </c>
    </row>
    <row r="45" spans="2:14" ht="14" hidden="1" customHeight="1">
      <c r="B45" s="53">
        <v>44</v>
      </c>
      <c r="C45" s="87" t="s">
        <v>135</v>
      </c>
      <c r="D45" s="88" t="s">
        <v>142</v>
      </c>
      <c r="E45" s="88" t="s">
        <v>154</v>
      </c>
      <c r="F45" s="88" t="s">
        <v>31</v>
      </c>
      <c r="G45" s="89" t="s">
        <v>150</v>
      </c>
      <c r="H45" s="53" t="s">
        <v>84</v>
      </c>
      <c r="I45" s="94"/>
      <c r="J45" s="97">
        <v>43101</v>
      </c>
      <c r="K45" s="97">
        <v>43115</v>
      </c>
      <c r="L45" s="97">
        <v>43101</v>
      </c>
      <c r="M45" s="97">
        <v>43115</v>
      </c>
      <c r="N45" s="53" t="s">
        <v>74</v>
      </c>
    </row>
    <row r="46" spans="2:14" ht="14" hidden="1" customHeight="1">
      <c r="B46" s="53">
        <v>45</v>
      </c>
      <c r="C46" s="87" t="s">
        <v>155</v>
      </c>
      <c r="D46" s="88" t="s">
        <v>156</v>
      </c>
      <c r="E46" s="88" t="s">
        <v>31</v>
      </c>
      <c r="F46" s="88" t="s">
        <v>157</v>
      </c>
      <c r="G46" s="89" t="s">
        <v>158</v>
      </c>
      <c r="H46" s="53" t="s">
        <v>84</v>
      </c>
      <c r="I46" s="94"/>
      <c r="J46" s="97">
        <v>43101</v>
      </c>
      <c r="K46" s="97">
        <v>43115</v>
      </c>
      <c r="L46" s="97">
        <v>43101</v>
      </c>
      <c r="M46" s="97">
        <v>43115</v>
      </c>
      <c r="N46" s="53" t="s">
        <v>74</v>
      </c>
    </row>
    <row r="47" spans="2:14" ht="14" hidden="1" customHeight="1">
      <c r="B47" s="53">
        <v>46</v>
      </c>
      <c r="C47" s="87" t="s">
        <v>155</v>
      </c>
      <c r="D47" s="88" t="s">
        <v>156</v>
      </c>
      <c r="E47" s="88" t="s">
        <v>31</v>
      </c>
      <c r="F47" s="88" t="s">
        <v>159</v>
      </c>
      <c r="G47" s="89" t="s">
        <v>160</v>
      </c>
      <c r="H47" s="53" t="s">
        <v>84</v>
      </c>
      <c r="I47" s="94"/>
      <c r="J47" s="97">
        <v>43101</v>
      </c>
      <c r="K47" s="97">
        <v>43115</v>
      </c>
      <c r="L47" s="97">
        <v>43101</v>
      </c>
      <c r="M47" s="97">
        <v>43115</v>
      </c>
      <c r="N47" s="53" t="s">
        <v>74</v>
      </c>
    </row>
    <row r="48" spans="2:14" ht="14" hidden="1" customHeight="1">
      <c r="B48" s="53">
        <v>47</v>
      </c>
      <c r="C48" s="87" t="s">
        <v>155</v>
      </c>
      <c r="D48" s="88" t="s">
        <v>156</v>
      </c>
      <c r="E48" s="88" t="s">
        <v>31</v>
      </c>
      <c r="F48" s="88" t="s">
        <v>161</v>
      </c>
      <c r="G48" s="89" t="s">
        <v>162</v>
      </c>
      <c r="H48" s="53" t="s">
        <v>84</v>
      </c>
      <c r="I48" s="94"/>
      <c r="J48" s="97">
        <v>43101</v>
      </c>
      <c r="K48" s="97">
        <v>43115</v>
      </c>
      <c r="L48" s="97">
        <v>43101</v>
      </c>
      <c r="M48" s="97">
        <v>43115</v>
      </c>
      <c r="N48" s="53" t="s">
        <v>74</v>
      </c>
    </row>
    <row r="49" spans="2:14" ht="14" hidden="1" customHeight="1">
      <c r="B49" s="53">
        <v>48</v>
      </c>
      <c r="C49" s="87" t="s">
        <v>155</v>
      </c>
      <c r="D49" s="88" t="s">
        <v>156</v>
      </c>
      <c r="E49" s="88" t="s">
        <v>31</v>
      </c>
      <c r="F49" s="88" t="s">
        <v>163</v>
      </c>
      <c r="G49" s="89" t="s">
        <v>164</v>
      </c>
      <c r="H49" s="53" t="s">
        <v>84</v>
      </c>
      <c r="I49" s="94"/>
      <c r="J49" s="97">
        <v>43101</v>
      </c>
      <c r="K49" s="97">
        <v>43115</v>
      </c>
      <c r="L49" s="97">
        <v>43101</v>
      </c>
      <c r="M49" s="97">
        <v>43115</v>
      </c>
      <c r="N49" s="53" t="s">
        <v>74</v>
      </c>
    </row>
    <row r="50" spans="2:14" ht="14" hidden="1" customHeight="1">
      <c r="B50" s="53">
        <v>49</v>
      </c>
      <c r="C50" s="87" t="s">
        <v>155</v>
      </c>
      <c r="D50" s="88" t="s">
        <v>156</v>
      </c>
      <c r="E50" s="88" t="s">
        <v>31</v>
      </c>
      <c r="F50" s="88" t="s">
        <v>165</v>
      </c>
      <c r="G50" s="89" t="s">
        <v>166</v>
      </c>
      <c r="H50" s="53" t="s">
        <v>84</v>
      </c>
      <c r="I50" s="94"/>
      <c r="J50" s="97">
        <v>43101</v>
      </c>
      <c r="K50" s="97">
        <v>43115</v>
      </c>
      <c r="L50" s="97">
        <v>43101</v>
      </c>
      <c r="M50" s="97">
        <v>43115</v>
      </c>
      <c r="N50" s="53" t="s">
        <v>74</v>
      </c>
    </row>
    <row r="51" spans="2:14" ht="14" hidden="1" customHeight="1">
      <c r="B51" s="53">
        <v>50</v>
      </c>
      <c r="C51" s="87" t="s">
        <v>155</v>
      </c>
      <c r="D51" s="88" t="s">
        <v>156</v>
      </c>
      <c r="E51" s="88" t="s">
        <v>31</v>
      </c>
      <c r="F51" s="88" t="s">
        <v>167</v>
      </c>
      <c r="G51" s="89"/>
      <c r="H51" s="53" t="s">
        <v>84</v>
      </c>
      <c r="I51" s="94"/>
      <c r="J51" s="97">
        <v>43101</v>
      </c>
      <c r="K51" s="97">
        <v>43115</v>
      </c>
      <c r="L51" s="97">
        <v>43101</v>
      </c>
      <c r="M51" s="97">
        <v>43115</v>
      </c>
      <c r="N51" s="53" t="s">
        <v>74</v>
      </c>
    </row>
    <row r="52" spans="2:14" ht="14" hidden="1" customHeight="1">
      <c r="B52" s="53">
        <v>51</v>
      </c>
      <c r="C52" s="87" t="s">
        <v>155</v>
      </c>
      <c r="D52" s="88" t="s">
        <v>156</v>
      </c>
      <c r="E52" s="88" t="s">
        <v>31</v>
      </c>
      <c r="F52" s="88" t="s">
        <v>168</v>
      </c>
      <c r="G52" s="89"/>
      <c r="H52" s="53" t="s">
        <v>84</v>
      </c>
      <c r="I52" s="94"/>
      <c r="J52" s="97">
        <v>43101</v>
      </c>
      <c r="K52" s="97">
        <v>43115</v>
      </c>
      <c r="L52" s="97">
        <v>43101</v>
      </c>
      <c r="M52" s="97">
        <v>43115</v>
      </c>
      <c r="N52" s="53" t="s">
        <v>74</v>
      </c>
    </row>
    <row r="53" spans="2:14" ht="14" hidden="1" customHeight="1">
      <c r="B53" s="53">
        <v>52</v>
      </c>
      <c r="C53" s="87" t="s">
        <v>155</v>
      </c>
      <c r="D53" s="88" t="s">
        <v>156</v>
      </c>
      <c r="E53" s="88" t="s">
        <v>31</v>
      </c>
      <c r="F53" s="88" t="s">
        <v>169</v>
      </c>
      <c r="G53" s="89" t="s">
        <v>170</v>
      </c>
      <c r="H53" s="53" t="s">
        <v>84</v>
      </c>
      <c r="I53" s="94"/>
      <c r="J53" s="97">
        <v>43101</v>
      </c>
      <c r="K53" s="97">
        <v>43115</v>
      </c>
      <c r="L53" s="97">
        <v>43101</v>
      </c>
      <c r="M53" s="97">
        <v>43115</v>
      </c>
      <c r="N53" s="53" t="s">
        <v>74</v>
      </c>
    </row>
    <row r="54" spans="2:14" ht="14" hidden="1" customHeight="1">
      <c r="B54" s="53">
        <v>53</v>
      </c>
      <c r="C54" s="87" t="s">
        <v>155</v>
      </c>
      <c r="D54" s="88" t="s">
        <v>156</v>
      </c>
      <c r="E54" s="88" t="s">
        <v>31</v>
      </c>
      <c r="F54" s="88" t="s">
        <v>171</v>
      </c>
      <c r="G54" s="89" t="s">
        <v>172</v>
      </c>
      <c r="H54" s="53" t="s">
        <v>84</v>
      </c>
      <c r="I54" s="94"/>
      <c r="J54" s="97">
        <v>43101</v>
      </c>
      <c r="K54" s="97">
        <v>43115</v>
      </c>
      <c r="L54" s="97">
        <v>43101</v>
      </c>
      <c r="M54" s="97">
        <v>43115</v>
      </c>
      <c r="N54" s="53" t="s">
        <v>74</v>
      </c>
    </row>
    <row r="55" spans="2:14" ht="14" hidden="1" customHeight="1">
      <c r="B55" s="53">
        <v>54</v>
      </c>
      <c r="C55" s="87" t="s">
        <v>155</v>
      </c>
      <c r="D55" s="88" t="s">
        <v>156</v>
      </c>
      <c r="E55" s="88" t="s">
        <v>31</v>
      </c>
      <c r="F55" s="88" t="s">
        <v>173</v>
      </c>
      <c r="G55" s="89" t="s">
        <v>174</v>
      </c>
      <c r="H55" s="53" t="s">
        <v>84</v>
      </c>
      <c r="I55" s="53"/>
      <c r="J55" s="97">
        <v>43101</v>
      </c>
      <c r="K55" s="97">
        <v>43115</v>
      </c>
      <c r="L55" s="97">
        <v>43101</v>
      </c>
      <c r="M55" s="97">
        <v>43115</v>
      </c>
      <c r="N55" s="53" t="s">
        <v>74</v>
      </c>
    </row>
    <row r="56" spans="2:14" ht="70" hidden="1">
      <c r="B56" s="53">
        <v>55</v>
      </c>
      <c r="C56" s="87" t="s">
        <v>47</v>
      </c>
      <c r="D56" s="88" t="s">
        <v>48</v>
      </c>
      <c r="E56" s="88" t="s">
        <v>49</v>
      </c>
      <c r="F56" s="88"/>
      <c r="G56" s="90" t="s">
        <v>175</v>
      </c>
      <c r="H56" s="53" t="s">
        <v>84</v>
      </c>
      <c r="I56" s="53" t="s">
        <v>176</v>
      </c>
      <c r="J56" s="96" t="s">
        <v>177</v>
      </c>
      <c r="K56" s="96" t="s">
        <v>178</v>
      </c>
      <c r="L56" s="96" t="s">
        <v>177</v>
      </c>
      <c r="M56" s="96" t="s">
        <v>178</v>
      </c>
      <c r="N56" s="53" t="s">
        <v>74</v>
      </c>
    </row>
    <row r="57" spans="2:14" ht="14" customHeight="1">
      <c r="B57" s="53">
        <v>56</v>
      </c>
      <c r="C57" s="87" t="s">
        <v>155</v>
      </c>
      <c r="D57" s="63"/>
      <c r="E57" s="63"/>
      <c r="F57" s="63"/>
      <c r="G57" s="91" t="s">
        <v>179</v>
      </c>
      <c r="H57" s="53" t="s">
        <v>70</v>
      </c>
      <c r="I57" s="53" t="s">
        <v>180</v>
      </c>
      <c r="J57" s="95">
        <v>43133</v>
      </c>
      <c r="K57" s="96" t="s">
        <v>72</v>
      </c>
      <c r="L57" s="96" t="s">
        <v>73</v>
      </c>
      <c r="M57" s="96" t="s">
        <v>73</v>
      </c>
      <c r="N57" s="53" t="s">
        <v>74</v>
      </c>
    </row>
  </sheetData>
  <autoFilter ref="B1:N57">
    <filterColumn colId="6">
      <filters>
        <filter val="进行中"/>
        <filter val="未开始"/>
      </filters>
    </filterColumn>
  </autoFilter>
  <phoneticPr fontId="21"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U54"/>
  <sheetViews>
    <sheetView showGridLines="0" zoomScale="60" zoomScaleNormal="60" workbookViewId="0">
      <pane ySplit="1" topLeftCell="A2" activePane="bottomLeft" state="frozen"/>
      <selection pane="bottomLeft" activeCell="A10" sqref="A10"/>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9" width="8.83203125" style="7" customWidth="1"/>
    <col min="10" max="10" width="8.83203125" style="7" hidden="1" customWidth="1"/>
    <col min="11" max="11" width="22.83203125" style="7" customWidth="1"/>
    <col min="12" max="12" width="44.75" style="7" hidden="1" customWidth="1"/>
    <col min="13" max="13" width="44.08203125" style="23" hidden="1" customWidth="1"/>
    <col min="14" max="14" width="45.08203125" style="24" hidden="1" customWidth="1"/>
    <col min="15" max="15" width="27.58203125" style="7" customWidth="1"/>
    <col min="16" max="255" width="8.83203125" style="7" customWidth="1"/>
  </cols>
  <sheetData>
    <row r="1" spans="1:255" s="20" customFormat="1" ht="16.5">
      <c r="A1" s="25"/>
      <c r="B1" s="26" t="s">
        <v>0</v>
      </c>
      <c r="C1" s="26" t="s">
        <v>1</v>
      </c>
      <c r="D1" s="26" t="s">
        <v>2</v>
      </c>
      <c r="E1" s="26" t="s">
        <v>3</v>
      </c>
      <c r="F1" s="26" t="s">
        <v>4</v>
      </c>
      <c r="G1" s="27" t="s">
        <v>181</v>
      </c>
      <c r="H1" s="26" t="s">
        <v>182</v>
      </c>
      <c r="I1" s="158" t="s">
        <v>356</v>
      </c>
      <c r="J1" s="142" t="s">
        <v>357</v>
      </c>
      <c r="K1" s="58" t="s">
        <v>183</v>
      </c>
      <c r="L1" s="26" t="s">
        <v>184</v>
      </c>
      <c r="M1" s="26" t="s">
        <v>185</v>
      </c>
      <c r="N1" s="26" t="s">
        <v>186</v>
      </c>
      <c r="O1" s="58" t="s">
        <v>6</v>
      </c>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c r="DZ1" s="59"/>
      <c r="EA1" s="59"/>
      <c r="EB1" s="59"/>
      <c r="EC1" s="59"/>
      <c r="ED1" s="59"/>
      <c r="EE1" s="59"/>
      <c r="EF1" s="59"/>
      <c r="EG1" s="59"/>
      <c r="EH1" s="59"/>
      <c r="EI1" s="59"/>
      <c r="EJ1" s="59"/>
      <c r="EK1" s="59"/>
      <c r="EL1" s="59"/>
      <c r="EM1" s="59"/>
      <c r="EN1" s="59"/>
      <c r="EO1" s="59"/>
      <c r="EP1" s="59"/>
      <c r="EQ1" s="59"/>
      <c r="ER1" s="59"/>
      <c r="ES1" s="59"/>
      <c r="ET1" s="59"/>
      <c r="EU1" s="59"/>
      <c r="EV1" s="59"/>
      <c r="EW1" s="59"/>
      <c r="EX1" s="59"/>
      <c r="EY1" s="59"/>
      <c r="EZ1" s="59"/>
      <c r="FA1" s="59"/>
      <c r="FB1" s="59"/>
      <c r="FC1" s="59"/>
      <c r="FD1" s="59"/>
      <c r="FE1" s="59"/>
      <c r="FF1" s="59"/>
      <c r="FG1" s="59"/>
      <c r="FH1" s="59"/>
      <c r="FI1" s="59"/>
      <c r="FJ1" s="59"/>
      <c r="FK1" s="59"/>
      <c r="FL1" s="59"/>
      <c r="FM1" s="59"/>
      <c r="FN1" s="59"/>
      <c r="FO1" s="59"/>
      <c r="FP1" s="59"/>
      <c r="FQ1" s="59"/>
      <c r="FR1" s="59"/>
      <c r="FS1" s="59"/>
      <c r="FT1" s="59"/>
      <c r="FU1" s="59"/>
      <c r="FV1" s="59"/>
      <c r="FW1" s="59"/>
      <c r="FX1" s="59"/>
      <c r="FY1" s="59"/>
      <c r="FZ1" s="59"/>
      <c r="GA1" s="59"/>
      <c r="GB1" s="59"/>
      <c r="GC1" s="59"/>
      <c r="GD1" s="59"/>
      <c r="GE1" s="59"/>
      <c r="GF1" s="59"/>
      <c r="GG1" s="59"/>
      <c r="GH1" s="59"/>
      <c r="GI1" s="59"/>
      <c r="GJ1" s="59"/>
      <c r="GK1" s="59"/>
      <c r="GL1" s="59"/>
      <c r="GM1" s="59"/>
      <c r="GN1" s="59"/>
      <c r="GO1" s="59"/>
      <c r="GP1" s="59"/>
      <c r="GQ1" s="59"/>
      <c r="GR1" s="59"/>
      <c r="GS1" s="59"/>
      <c r="GT1" s="59"/>
      <c r="GU1" s="59"/>
      <c r="GV1" s="59"/>
      <c r="GW1" s="59"/>
      <c r="GX1" s="59"/>
      <c r="GY1" s="59"/>
      <c r="GZ1" s="59"/>
      <c r="HA1" s="59"/>
      <c r="HB1" s="59"/>
      <c r="HC1" s="59"/>
      <c r="HD1" s="59"/>
      <c r="HE1" s="59"/>
      <c r="HF1" s="59"/>
      <c r="HG1" s="59"/>
      <c r="HH1" s="59"/>
      <c r="HI1" s="59"/>
      <c r="HJ1" s="59"/>
      <c r="HK1" s="59"/>
      <c r="HL1" s="59"/>
      <c r="HM1" s="59"/>
      <c r="HN1" s="59"/>
      <c r="HO1" s="59"/>
      <c r="HP1" s="59"/>
      <c r="HQ1" s="59"/>
      <c r="HR1" s="59"/>
      <c r="HS1" s="59"/>
      <c r="HT1" s="59"/>
      <c r="HU1" s="59"/>
      <c r="HV1" s="59"/>
      <c r="HW1" s="59"/>
      <c r="HX1" s="59"/>
      <c r="HY1" s="59"/>
      <c r="HZ1" s="59"/>
      <c r="IA1" s="59"/>
      <c r="IB1" s="59"/>
      <c r="IC1" s="59"/>
      <c r="ID1" s="59"/>
      <c r="IE1" s="59"/>
      <c r="IF1" s="59"/>
      <c r="IG1" s="59"/>
      <c r="IH1" s="59"/>
      <c r="II1" s="59"/>
      <c r="IJ1" s="59"/>
      <c r="IK1" s="59"/>
      <c r="IL1" s="59"/>
      <c r="IM1" s="59"/>
      <c r="IN1" s="59"/>
      <c r="IO1" s="59"/>
      <c r="IP1" s="59"/>
      <c r="IQ1" s="59"/>
      <c r="IR1" s="59"/>
      <c r="IS1" s="59"/>
      <c r="IT1" s="59"/>
      <c r="IU1" s="59"/>
    </row>
    <row r="2" spans="1:255" ht="35" hidden="1" customHeight="1">
      <c r="A2" s="28"/>
      <c r="B2" s="29">
        <v>1</v>
      </c>
      <c r="C2" s="30" t="s">
        <v>13</v>
      </c>
      <c r="D2" s="31"/>
      <c r="E2" s="31"/>
      <c r="F2" s="31"/>
      <c r="G2" s="32" t="s">
        <v>187</v>
      </c>
      <c r="H2" s="60" t="s">
        <v>188</v>
      </c>
      <c r="I2" s="144">
        <v>0</v>
      </c>
      <c r="J2" s="144">
        <v>1</v>
      </c>
      <c r="K2" s="159" t="s">
        <v>189</v>
      </c>
      <c r="L2" s="151" t="s">
        <v>190</v>
      </c>
      <c r="M2" s="61" t="s">
        <v>191</v>
      </c>
      <c r="N2" s="62"/>
      <c r="O2" s="63"/>
      <c r="P2" s="64"/>
    </row>
    <row r="3" spans="1:255" ht="154" hidden="1">
      <c r="A3" s="28"/>
      <c r="B3" s="33">
        <v>2</v>
      </c>
      <c r="C3" s="34" t="s">
        <v>13</v>
      </c>
      <c r="D3" s="35"/>
      <c r="E3" s="35"/>
      <c r="F3" s="35"/>
      <c r="G3" s="141" t="s">
        <v>354</v>
      </c>
      <c r="H3" s="65" t="s">
        <v>192</v>
      </c>
      <c r="I3" s="144">
        <v>0</v>
      </c>
      <c r="J3" s="144">
        <v>1</v>
      </c>
      <c r="K3" s="160" t="s">
        <v>193</v>
      </c>
      <c r="L3" s="152" t="s">
        <v>194</v>
      </c>
      <c r="M3" s="66" t="s">
        <v>195</v>
      </c>
      <c r="N3" s="62"/>
      <c r="O3" s="63"/>
      <c r="P3" s="64"/>
    </row>
    <row r="4" spans="1:255" ht="70" hidden="1">
      <c r="A4" s="28"/>
      <c r="B4" s="33">
        <v>3</v>
      </c>
      <c r="C4" s="34" t="s">
        <v>13</v>
      </c>
      <c r="D4" s="35"/>
      <c r="E4" s="35"/>
      <c r="F4" s="35"/>
      <c r="G4" s="141" t="s">
        <v>355</v>
      </c>
      <c r="H4" s="143" t="s">
        <v>196</v>
      </c>
      <c r="I4" s="146">
        <v>0</v>
      </c>
      <c r="J4" s="146">
        <v>1</v>
      </c>
      <c r="K4" s="159" t="s">
        <v>197</v>
      </c>
      <c r="L4" s="152" t="s">
        <v>198</v>
      </c>
      <c r="M4" s="67" t="s">
        <v>191</v>
      </c>
      <c r="N4" s="62"/>
      <c r="O4" s="63"/>
    </row>
    <row r="5" spans="1:255" ht="147" hidden="1" customHeight="1">
      <c r="A5" s="28"/>
      <c r="B5" s="33">
        <v>4</v>
      </c>
      <c r="C5" s="34" t="s">
        <v>86</v>
      </c>
      <c r="D5" s="34" t="s">
        <v>87</v>
      </c>
      <c r="E5" s="34" t="s">
        <v>31</v>
      </c>
      <c r="F5" s="34" t="s">
        <v>88</v>
      </c>
      <c r="G5" s="37" t="s">
        <v>89</v>
      </c>
      <c r="H5" s="143" t="s">
        <v>199</v>
      </c>
      <c r="I5" s="146">
        <v>0</v>
      </c>
      <c r="J5" s="146">
        <v>1</v>
      </c>
      <c r="K5" s="160" t="s">
        <v>200</v>
      </c>
      <c r="L5" s="152" t="s">
        <v>201</v>
      </c>
      <c r="M5" s="68" t="s">
        <v>202</v>
      </c>
      <c r="N5" s="69" t="s">
        <v>203</v>
      </c>
      <c r="O5" s="62" t="s">
        <v>204</v>
      </c>
    </row>
    <row r="6" spans="1:255" ht="35" hidden="1" customHeight="1">
      <c r="A6" s="28"/>
      <c r="B6" s="33">
        <v>5</v>
      </c>
      <c r="C6" s="34" t="s">
        <v>86</v>
      </c>
      <c r="D6" s="34" t="s">
        <v>205</v>
      </c>
      <c r="E6" s="34" t="s">
        <v>206</v>
      </c>
      <c r="F6" s="34" t="s">
        <v>31</v>
      </c>
      <c r="G6" s="37" t="s">
        <v>207</v>
      </c>
      <c r="H6" s="143" t="s">
        <v>208</v>
      </c>
      <c r="I6" s="146">
        <v>0</v>
      </c>
      <c r="J6" s="146">
        <v>1</v>
      </c>
      <c r="K6" s="161"/>
      <c r="L6" s="152" t="s">
        <v>209</v>
      </c>
      <c r="M6" s="67" t="s">
        <v>191</v>
      </c>
      <c r="N6" s="70"/>
      <c r="O6" s="62"/>
    </row>
    <row r="7" spans="1:255" ht="19" hidden="1" customHeight="1">
      <c r="A7" s="28"/>
      <c r="B7" s="33">
        <v>6</v>
      </c>
      <c r="C7" s="34" t="s">
        <v>86</v>
      </c>
      <c r="D7" s="34" t="s">
        <v>205</v>
      </c>
      <c r="E7" s="34" t="s">
        <v>210</v>
      </c>
      <c r="F7" s="34" t="s">
        <v>31</v>
      </c>
      <c r="G7" s="37" t="s">
        <v>211</v>
      </c>
      <c r="H7" s="143" t="s">
        <v>208</v>
      </c>
      <c r="I7" s="146">
        <v>0</v>
      </c>
      <c r="J7" s="146">
        <v>1</v>
      </c>
      <c r="K7" s="161"/>
      <c r="L7" s="152" t="s">
        <v>209</v>
      </c>
      <c r="M7" s="67" t="s">
        <v>191</v>
      </c>
      <c r="N7" s="70"/>
      <c r="O7" s="62"/>
    </row>
    <row r="8" spans="1:255" ht="406" hidden="1">
      <c r="A8" s="28"/>
      <c r="B8" s="33">
        <v>7</v>
      </c>
      <c r="C8" s="34" t="s">
        <v>47</v>
      </c>
      <c r="D8" s="34" t="s">
        <v>212</v>
      </c>
      <c r="E8" s="35"/>
      <c r="F8" s="35"/>
      <c r="G8" s="36" t="s">
        <v>213</v>
      </c>
      <c r="H8" s="65" t="s">
        <v>214</v>
      </c>
      <c r="I8" s="144">
        <v>0</v>
      </c>
      <c r="J8" s="144">
        <v>5</v>
      </c>
      <c r="K8" s="161"/>
      <c r="L8" s="152" t="s">
        <v>215</v>
      </c>
      <c r="M8" s="71" t="s">
        <v>216</v>
      </c>
      <c r="N8" s="69" t="s">
        <v>217</v>
      </c>
      <c r="O8" s="72" t="s">
        <v>218</v>
      </c>
    </row>
    <row r="9" spans="1:255" ht="67" hidden="1" customHeight="1">
      <c r="A9" s="28"/>
      <c r="B9" s="33">
        <v>8</v>
      </c>
      <c r="C9" s="34" t="s">
        <v>47</v>
      </c>
      <c r="D9" s="34" t="s">
        <v>219</v>
      </c>
      <c r="E9" s="34" t="s">
        <v>31</v>
      </c>
      <c r="F9" s="34" t="s">
        <v>220</v>
      </c>
      <c r="G9" s="37" t="s">
        <v>221</v>
      </c>
      <c r="H9" s="65" t="s">
        <v>222</v>
      </c>
      <c r="I9" s="144">
        <v>0</v>
      </c>
      <c r="J9" s="144">
        <v>2</v>
      </c>
      <c r="K9" s="161"/>
      <c r="L9" s="152" t="s">
        <v>223</v>
      </c>
      <c r="M9" s="71" t="s">
        <v>224</v>
      </c>
      <c r="N9" s="62"/>
      <c r="O9" s="62"/>
    </row>
    <row r="10" spans="1:255" ht="51" customHeight="1">
      <c r="A10" s="28"/>
      <c r="B10" s="33">
        <v>9</v>
      </c>
      <c r="C10" s="34" t="s">
        <v>47</v>
      </c>
      <c r="D10" s="34" t="s">
        <v>98</v>
      </c>
      <c r="E10" s="34" t="s">
        <v>99</v>
      </c>
      <c r="F10" s="34" t="s">
        <v>225</v>
      </c>
      <c r="G10" s="37" t="s">
        <v>226</v>
      </c>
      <c r="H10" s="166" t="s">
        <v>227</v>
      </c>
      <c r="I10" s="169">
        <v>1</v>
      </c>
      <c r="J10" s="169">
        <v>4</v>
      </c>
      <c r="K10" s="161"/>
      <c r="L10" s="170" t="s">
        <v>228</v>
      </c>
      <c r="M10" s="172" t="s">
        <v>229</v>
      </c>
      <c r="N10" s="175" t="s">
        <v>230</v>
      </c>
      <c r="O10" s="178" t="s">
        <v>231</v>
      </c>
    </row>
    <row r="11" spans="1:255" ht="35" customHeight="1">
      <c r="A11" s="28"/>
      <c r="B11" s="33">
        <v>10</v>
      </c>
      <c r="C11" s="34" t="s">
        <v>47</v>
      </c>
      <c r="D11" s="34" t="s">
        <v>98</v>
      </c>
      <c r="E11" s="34" t="s">
        <v>99</v>
      </c>
      <c r="F11" s="34" t="s">
        <v>100</v>
      </c>
      <c r="G11" s="37" t="s">
        <v>101</v>
      </c>
      <c r="H11" s="167"/>
      <c r="I11" s="169"/>
      <c r="J11" s="169"/>
      <c r="K11" s="161"/>
      <c r="L11" s="171"/>
      <c r="M11" s="173"/>
      <c r="N11" s="176"/>
      <c r="O11" s="179"/>
    </row>
    <row r="12" spans="1:255" ht="35" customHeight="1">
      <c r="A12" s="28"/>
      <c r="B12" s="33">
        <v>11</v>
      </c>
      <c r="C12" s="34" t="s">
        <v>47</v>
      </c>
      <c r="D12" s="34" t="s">
        <v>98</v>
      </c>
      <c r="E12" s="34" t="s">
        <v>99</v>
      </c>
      <c r="F12" s="34" t="s">
        <v>232</v>
      </c>
      <c r="G12" s="37" t="s">
        <v>233</v>
      </c>
      <c r="H12" s="167"/>
      <c r="I12" s="169"/>
      <c r="J12" s="169"/>
      <c r="K12" s="161"/>
      <c r="L12" s="171"/>
      <c r="M12" s="173"/>
      <c r="N12" s="176"/>
      <c r="O12" s="179"/>
    </row>
    <row r="13" spans="1:255" ht="35" customHeight="1">
      <c r="A13" s="28"/>
      <c r="B13" s="33">
        <v>12</v>
      </c>
      <c r="C13" s="34" t="s">
        <v>47</v>
      </c>
      <c r="D13" s="34" t="s">
        <v>98</v>
      </c>
      <c r="E13" s="34" t="s">
        <v>99</v>
      </c>
      <c r="F13" s="34" t="s">
        <v>232</v>
      </c>
      <c r="G13" s="37" t="s">
        <v>234</v>
      </c>
      <c r="H13" s="167"/>
      <c r="I13" s="169"/>
      <c r="J13" s="169"/>
      <c r="K13" s="161"/>
      <c r="L13" s="171"/>
      <c r="M13" s="173"/>
      <c r="N13" s="176"/>
      <c r="O13" s="179"/>
    </row>
    <row r="14" spans="1:255" ht="35" customHeight="1">
      <c r="A14" s="28"/>
      <c r="B14" s="33">
        <v>13</v>
      </c>
      <c r="C14" s="34" t="s">
        <v>47</v>
      </c>
      <c r="D14" s="34" t="s">
        <v>98</v>
      </c>
      <c r="E14" s="34" t="s">
        <v>99</v>
      </c>
      <c r="F14" s="34" t="s">
        <v>235</v>
      </c>
      <c r="G14" s="37" t="s">
        <v>236</v>
      </c>
      <c r="H14" s="167"/>
      <c r="I14" s="169"/>
      <c r="J14" s="169"/>
      <c r="K14" s="161"/>
      <c r="L14" s="171"/>
      <c r="M14" s="173"/>
      <c r="N14" s="176"/>
      <c r="O14" s="179"/>
    </row>
    <row r="15" spans="1:255" ht="19" customHeight="1">
      <c r="A15" s="28"/>
      <c r="B15" s="33">
        <v>14</v>
      </c>
      <c r="C15" s="34" t="s">
        <v>47</v>
      </c>
      <c r="D15" s="34" t="s">
        <v>98</v>
      </c>
      <c r="E15" s="34" t="s">
        <v>99</v>
      </c>
      <c r="F15" s="34" t="s">
        <v>237</v>
      </c>
      <c r="G15" s="37" t="s">
        <v>238</v>
      </c>
      <c r="H15" s="167"/>
      <c r="I15" s="169"/>
      <c r="J15" s="169"/>
      <c r="K15" s="161"/>
      <c r="L15" s="171"/>
      <c r="M15" s="173"/>
      <c r="N15" s="176"/>
      <c r="O15" s="179"/>
    </row>
    <row r="16" spans="1:255" ht="16" customHeight="1">
      <c r="A16" s="28"/>
      <c r="B16" s="33">
        <v>15</v>
      </c>
      <c r="C16" s="34" t="s">
        <v>47</v>
      </c>
      <c r="D16" s="34" t="s">
        <v>98</v>
      </c>
      <c r="E16" s="34" t="s">
        <v>99</v>
      </c>
      <c r="F16" s="34" t="s">
        <v>239</v>
      </c>
      <c r="G16" s="36"/>
      <c r="H16" s="167"/>
      <c r="I16" s="169"/>
      <c r="J16" s="169"/>
      <c r="K16" s="161"/>
      <c r="L16" s="171"/>
      <c r="M16" s="173"/>
      <c r="N16" s="176"/>
      <c r="O16" s="179"/>
    </row>
    <row r="17" spans="1:15" ht="16" customHeight="1">
      <c r="A17" s="28"/>
      <c r="B17" s="33">
        <v>16</v>
      </c>
      <c r="C17" s="34" t="s">
        <v>47</v>
      </c>
      <c r="D17" s="34" t="s">
        <v>98</v>
      </c>
      <c r="E17" s="34" t="s">
        <v>99</v>
      </c>
      <c r="F17" s="34" t="s">
        <v>240</v>
      </c>
      <c r="G17" s="36"/>
      <c r="H17" s="167"/>
      <c r="I17" s="169"/>
      <c r="J17" s="169"/>
      <c r="K17" s="161"/>
      <c r="L17" s="171"/>
      <c r="M17" s="173"/>
      <c r="N17" s="176"/>
      <c r="O17" s="179"/>
    </row>
    <row r="18" spans="1:15" ht="35" customHeight="1">
      <c r="A18" s="28"/>
      <c r="B18" s="33">
        <v>17</v>
      </c>
      <c r="C18" s="34" t="s">
        <v>47</v>
      </c>
      <c r="D18" s="34" t="s">
        <v>98</v>
      </c>
      <c r="E18" s="34" t="s">
        <v>99</v>
      </c>
      <c r="F18" s="34" t="s">
        <v>241</v>
      </c>
      <c r="G18" s="37" t="s">
        <v>242</v>
      </c>
      <c r="H18" s="167"/>
      <c r="I18" s="169"/>
      <c r="J18" s="169"/>
      <c r="K18" s="161"/>
      <c r="L18" s="171"/>
      <c r="M18" s="173"/>
      <c r="N18" s="176"/>
      <c r="O18" s="179"/>
    </row>
    <row r="19" spans="1:15" ht="51" customHeight="1">
      <c r="A19" s="28"/>
      <c r="B19" s="33">
        <v>18</v>
      </c>
      <c r="C19" s="34" t="s">
        <v>47</v>
      </c>
      <c r="D19" s="34" t="s">
        <v>98</v>
      </c>
      <c r="E19" s="34" t="s">
        <v>99</v>
      </c>
      <c r="F19" s="34" t="s">
        <v>241</v>
      </c>
      <c r="G19" s="37" t="s">
        <v>243</v>
      </c>
      <c r="H19" s="167"/>
      <c r="I19" s="169"/>
      <c r="J19" s="169"/>
      <c r="K19" s="161"/>
      <c r="L19" s="171"/>
      <c r="M19" s="174"/>
      <c r="N19" s="177"/>
      <c r="O19" s="180"/>
    </row>
    <row r="20" spans="1:15" ht="83" customHeight="1">
      <c r="A20" s="28"/>
      <c r="B20" s="33">
        <v>19</v>
      </c>
      <c r="C20" s="34" t="s">
        <v>47</v>
      </c>
      <c r="D20" s="34" t="s">
        <v>98</v>
      </c>
      <c r="E20" s="34" t="s">
        <v>244</v>
      </c>
      <c r="F20" s="34" t="s">
        <v>245</v>
      </c>
      <c r="G20" s="37" t="s">
        <v>246</v>
      </c>
      <c r="H20" s="166" t="s">
        <v>247</v>
      </c>
      <c r="I20" s="169">
        <v>1</v>
      </c>
      <c r="J20" s="169">
        <v>5</v>
      </c>
      <c r="K20" s="161"/>
      <c r="L20" s="170" t="s">
        <v>248</v>
      </c>
      <c r="M20" s="172" t="s">
        <v>249</v>
      </c>
      <c r="N20" s="175" t="s">
        <v>230</v>
      </c>
      <c r="O20" s="178" t="s">
        <v>231</v>
      </c>
    </row>
    <row r="21" spans="1:15" ht="35" customHeight="1">
      <c r="A21" s="28"/>
      <c r="B21" s="33">
        <v>20</v>
      </c>
      <c r="C21" s="34" t="s">
        <v>47</v>
      </c>
      <c r="D21" s="34" t="s">
        <v>98</v>
      </c>
      <c r="E21" s="34" t="s">
        <v>244</v>
      </c>
      <c r="F21" s="34" t="s">
        <v>250</v>
      </c>
      <c r="G21" s="37" t="s">
        <v>251</v>
      </c>
      <c r="H21" s="168"/>
      <c r="I21" s="169"/>
      <c r="J21" s="169"/>
      <c r="K21" s="161"/>
      <c r="L21" s="171"/>
      <c r="M21" s="173"/>
      <c r="N21" s="176"/>
      <c r="O21" s="179"/>
    </row>
    <row r="22" spans="1:15" ht="51" customHeight="1">
      <c r="A22" s="28"/>
      <c r="B22" s="33">
        <v>21</v>
      </c>
      <c r="C22" s="34" t="s">
        <v>47</v>
      </c>
      <c r="D22" s="34" t="s">
        <v>98</v>
      </c>
      <c r="E22" s="34" t="s">
        <v>244</v>
      </c>
      <c r="F22" s="34" t="s">
        <v>252</v>
      </c>
      <c r="G22" s="37" t="s">
        <v>253</v>
      </c>
      <c r="H22" s="168"/>
      <c r="I22" s="169"/>
      <c r="J22" s="169"/>
      <c r="K22" s="161"/>
      <c r="L22" s="171"/>
      <c r="M22" s="173"/>
      <c r="N22" s="176"/>
      <c r="O22" s="179"/>
    </row>
    <row r="23" spans="1:15" ht="51" customHeight="1">
      <c r="A23" s="28"/>
      <c r="B23" s="33">
        <v>22</v>
      </c>
      <c r="C23" s="34" t="s">
        <v>47</v>
      </c>
      <c r="D23" s="34" t="s">
        <v>98</v>
      </c>
      <c r="E23" s="34" t="s">
        <v>244</v>
      </c>
      <c r="F23" s="34" t="s">
        <v>252</v>
      </c>
      <c r="G23" s="37" t="s">
        <v>254</v>
      </c>
      <c r="H23" s="168"/>
      <c r="I23" s="169"/>
      <c r="J23" s="169"/>
      <c r="K23" s="161"/>
      <c r="L23" s="171"/>
      <c r="M23" s="173"/>
      <c r="N23" s="176"/>
      <c r="O23" s="179"/>
    </row>
    <row r="24" spans="1:15" ht="19" customHeight="1">
      <c r="A24" s="28"/>
      <c r="B24" s="33">
        <v>23</v>
      </c>
      <c r="C24" s="34" t="s">
        <v>47</v>
      </c>
      <c r="D24" s="34" t="s">
        <v>98</v>
      </c>
      <c r="E24" s="34" t="s">
        <v>244</v>
      </c>
      <c r="F24" s="34" t="s">
        <v>255</v>
      </c>
      <c r="G24" s="37" t="s">
        <v>256</v>
      </c>
      <c r="H24" s="168"/>
      <c r="I24" s="169"/>
      <c r="J24" s="169"/>
      <c r="K24" s="161"/>
      <c r="L24" s="171"/>
      <c r="M24" s="173"/>
      <c r="N24" s="176"/>
      <c r="O24" s="179"/>
    </row>
    <row r="25" spans="1:15" ht="16" customHeight="1">
      <c r="A25" s="28"/>
      <c r="B25" s="33">
        <v>24</v>
      </c>
      <c r="C25" s="34" t="s">
        <v>47</v>
      </c>
      <c r="D25" s="34" t="s">
        <v>98</v>
      </c>
      <c r="E25" s="34" t="s">
        <v>244</v>
      </c>
      <c r="F25" s="34" t="s">
        <v>257</v>
      </c>
      <c r="G25" s="36"/>
      <c r="H25" s="168"/>
      <c r="I25" s="169"/>
      <c r="J25" s="169"/>
      <c r="K25" s="161"/>
      <c r="L25" s="171"/>
      <c r="M25" s="173"/>
      <c r="N25" s="176"/>
      <c r="O25" s="179"/>
    </row>
    <row r="26" spans="1:15" ht="16" customHeight="1">
      <c r="A26" s="28"/>
      <c r="B26" s="33">
        <v>25</v>
      </c>
      <c r="C26" s="34" t="s">
        <v>47</v>
      </c>
      <c r="D26" s="34" t="s">
        <v>98</v>
      </c>
      <c r="E26" s="34" t="s">
        <v>244</v>
      </c>
      <c r="F26" s="34" t="s">
        <v>258</v>
      </c>
      <c r="G26" s="36"/>
      <c r="H26" s="168"/>
      <c r="I26" s="169"/>
      <c r="J26" s="169"/>
      <c r="K26" s="161"/>
      <c r="L26" s="171"/>
      <c r="M26" s="173"/>
      <c r="N26" s="176"/>
      <c r="O26" s="179"/>
    </row>
    <row r="27" spans="1:15" ht="35" customHeight="1">
      <c r="A27" s="28"/>
      <c r="B27" s="33">
        <v>26</v>
      </c>
      <c r="C27" s="34" t="s">
        <v>47</v>
      </c>
      <c r="D27" s="34" t="s">
        <v>98</v>
      </c>
      <c r="E27" s="34" t="s">
        <v>244</v>
      </c>
      <c r="F27" s="34" t="s">
        <v>259</v>
      </c>
      <c r="G27" s="37" t="s">
        <v>242</v>
      </c>
      <c r="H27" s="168"/>
      <c r="I27" s="169"/>
      <c r="J27" s="169"/>
      <c r="K27" s="161"/>
      <c r="L27" s="171"/>
      <c r="M27" s="173"/>
      <c r="N27" s="176"/>
      <c r="O27" s="179"/>
    </row>
    <row r="28" spans="1:15" ht="35" customHeight="1">
      <c r="A28" s="28"/>
      <c r="B28" s="33">
        <v>27</v>
      </c>
      <c r="C28" s="34" t="s">
        <v>47</v>
      </c>
      <c r="D28" s="34" t="s">
        <v>98</v>
      </c>
      <c r="E28" s="34" t="s">
        <v>244</v>
      </c>
      <c r="F28" s="34" t="s">
        <v>259</v>
      </c>
      <c r="G28" s="37" t="s">
        <v>242</v>
      </c>
      <c r="H28" s="168"/>
      <c r="I28" s="169"/>
      <c r="J28" s="169"/>
      <c r="K28" s="161"/>
      <c r="L28" s="171"/>
      <c r="M28" s="174"/>
      <c r="N28" s="177"/>
      <c r="O28" s="180"/>
    </row>
    <row r="29" spans="1:15" ht="266">
      <c r="A29" s="28"/>
      <c r="B29" s="33">
        <v>28</v>
      </c>
      <c r="C29" s="34" t="s">
        <v>47</v>
      </c>
      <c r="D29" s="34" t="s">
        <v>102</v>
      </c>
      <c r="E29" s="35"/>
      <c r="F29" s="35"/>
      <c r="G29" s="36" t="s">
        <v>260</v>
      </c>
      <c r="H29" s="164" t="s">
        <v>358</v>
      </c>
      <c r="I29" s="144">
        <v>1</v>
      </c>
      <c r="J29" s="144">
        <v>3</v>
      </c>
      <c r="K29" s="161"/>
      <c r="L29" s="152" t="s">
        <v>261</v>
      </c>
      <c r="M29" s="71" t="s">
        <v>224</v>
      </c>
      <c r="N29" s="62"/>
      <c r="O29" s="165" t="s">
        <v>359</v>
      </c>
    </row>
    <row r="30" spans="1:15" ht="269" hidden="1" customHeight="1">
      <c r="A30" s="28"/>
      <c r="B30" s="33">
        <v>29</v>
      </c>
      <c r="C30" s="34" t="s">
        <v>47</v>
      </c>
      <c r="D30" s="34" t="s">
        <v>106</v>
      </c>
      <c r="E30" s="35"/>
      <c r="F30" s="35"/>
      <c r="G30" s="36" t="s">
        <v>262</v>
      </c>
      <c r="H30" s="65" t="s">
        <v>263</v>
      </c>
      <c r="I30" s="144">
        <v>0</v>
      </c>
      <c r="J30" s="144">
        <v>8</v>
      </c>
      <c r="K30" s="159" t="s">
        <v>264</v>
      </c>
      <c r="L30" s="152" t="s">
        <v>265</v>
      </c>
      <c r="M30" s="73" t="s">
        <v>266</v>
      </c>
      <c r="N30" s="70" t="s">
        <v>267</v>
      </c>
      <c r="O30" s="62"/>
    </row>
    <row r="31" spans="1:15" ht="294" hidden="1">
      <c r="A31" s="28"/>
      <c r="B31" s="33">
        <v>30</v>
      </c>
      <c r="C31" s="34" t="s">
        <v>47</v>
      </c>
      <c r="D31" s="34" t="s">
        <v>113</v>
      </c>
      <c r="E31" s="35"/>
      <c r="F31" s="35"/>
      <c r="G31" s="36" t="s">
        <v>268</v>
      </c>
      <c r="H31" s="65" t="s">
        <v>269</v>
      </c>
      <c r="I31" s="144">
        <v>0</v>
      </c>
      <c r="J31" s="144">
        <v>3</v>
      </c>
      <c r="K31" s="161"/>
      <c r="L31" s="152" t="s">
        <v>270</v>
      </c>
      <c r="M31" s="73" t="s">
        <v>271</v>
      </c>
      <c r="N31" s="62"/>
      <c r="O31" s="62"/>
    </row>
    <row r="32" spans="1:15" ht="252" hidden="1">
      <c r="A32" s="28"/>
      <c r="B32" s="33">
        <v>31</v>
      </c>
      <c r="C32" s="34" t="s">
        <v>47</v>
      </c>
      <c r="D32" s="34" t="s">
        <v>116</v>
      </c>
      <c r="E32" s="35"/>
      <c r="F32" s="35"/>
      <c r="G32" s="36" t="s">
        <v>272</v>
      </c>
      <c r="H32" s="65" t="s">
        <v>273</v>
      </c>
      <c r="I32" s="144">
        <v>0</v>
      </c>
      <c r="J32" s="144">
        <v>2</v>
      </c>
      <c r="K32" s="161"/>
      <c r="L32" s="153" t="s">
        <v>274</v>
      </c>
      <c r="M32" s="73" t="s">
        <v>224</v>
      </c>
      <c r="N32" s="62"/>
      <c r="O32" s="62"/>
    </row>
    <row r="33" spans="1:255" ht="122.5" hidden="1" customHeight="1">
      <c r="A33" s="28"/>
      <c r="B33" s="33">
        <v>32</v>
      </c>
      <c r="C33" s="34" t="s">
        <v>47</v>
      </c>
      <c r="D33" s="34" t="s">
        <v>119</v>
      </c>
      <c r="E33" s="35"/>
      <c r="F33" s="35"/>
      <c r="G33" s="36" t="s">
        <v>275</v>
      </c>
      <c r="H33" s="143" t="s">
        <v>276</v>
      </c>
      <c r="I33" s="146">
        <v>0</v>
      </c>
      <c r="J33" s="146">
        <v>3</v>
      </c>
      <c r="K33" s="161"/>
      <c r="L33" s="152" t="s">
        <v>277</v>
      </c>
      <c r="M33" s="68" t="s">
        <v>278</v>
      </c>
      <c r="N33" s="69" t="s">
        <v>279</v>
      </c>
      <c r="O33" s="62" t="s">
        <v>280</v>
      </c>
    </row>
    <row r="34" spans="1:255" ht="224" hidden="1">
      <c r="A34" s="28"/>
      <c r="B34" s="33">
        <v>33</v>
      </c>
      <c r="C34" s="34" t="s">
        <v>47</v>
      </c>
      <c r="D34" s="34" t="s">
        <v>123</v>
      </c>
      <c r="E34" s="35"/>
      <c r="F34" s="35"/>
      <c r="G34" s="36" t="s">
        <v>281</v>
      </c>
      <c r="H34" s="65" t="s">
        <v>282</v>
      </c>
      <c r="I34" s="144">
        <v>0</v>
      </c>
      <c r="J34" s="144">
        <v>2</v>
      </c>
      <c r="K34" s="161"/>
      <c r="L34" s="152" t="s">
        <v>283</v>
      </c>
      <c r="M34" s="73" t="s">
        <v>284</v>
      </c>
      <c r="N34" s="62"/>
      <c r="O34" s="62"/>
    </row>
    <row r="35" spans="1:255" ht="28" hidden="1">
      <c r="A35" s="28"/>
      <c r="B35" s="33">
        <v>34</v>
      </c>
      <c r="C35" s="34" t="s">
        <v>135</v>
      </c>
      <c r="D35" s="34" t="s">
        <v>136</v>
      </c>
      <c r="E35" s="34" t="s">
        <v>285</v>
      </c>
      <c r="F35" s="34" t="s">
        <v>286</v>
      </c>
      <c r="G35" s="37" t="s">
        <v>287</v>
      </c>
      <c r="H35" s="101" t="s">
        <v>288</v>
      </c>
      <c r="I35" s="146">
        <v>0</v>
      </c>
      <c r="J35" s="146">
        <v>1</v>
      </c>
      <c r="K35" s="161"/>
      <c r="L35" s="154" t="s">
        <v>289</v>
      </c>
      <c r="M35" s="55" t="s">
        <v>289</v>
      </c>
      <c r="N35" s="62"/>
      <c r="O35" s="62"/>
    </row>
    <row r="36" spans="1:255" hidden="1">
      <c r="A36" s="28"/>
      <c r="B36" s="33">
        <v>35</v>
      </c>
      <c r="C36" s="34" t="s">
        <v>135</v>
      </c>
      <c r="D36" s="34" t="s">
        <v>136</v>
      </c>
      <c r="E36" s="34" t="s">
        <v>285</v>
      </c>
      <c r="F36" s="34" t="s">
        <v>290</v>
      </c>
      <c r="G36" s="37" t="s">
        <v>291</v>
      </c>
      <c r="H36" s="101" t="s">
        <v>288</v>
      </c>
      <c r="I36" s="146">
        <v>0</v>
      </c>
      <c r="J36" s="146">
        <v>1</v>
      </c>
      <c r="K36" s="161"/>
      <c r="L36" s="154" t="s">
        <v>289</v>
      </c>
      <c r="M36" s="55" t="s">
        <v>289</v>
      </c>
      <c r="N36" s="62"/>
      <c r="O36" s="62"/>
    </row>
    <row r="37" spans="1:255" ht="28" hidden="1">
      <c r="A37" s="28"/>
      <c r="B37" s="33">
        <v>36</v>
      </c>
      <c r="C37" s="34" t="s">
        <v>135</v>
      </c>
      <c r="D37" s="34" t="s">
        <v>136</v>
      </c>
      <c r="E37" s="34" t="s">
        <v>137</v>
      </c>
      <c r="F37" s="34" t="s">
        <v>138</v>
      </c>
      <c r="G37" s="37" t="s">
        <v>139</v>
      </c>
      <c r="H37" s="101" t="s">
        <v>288</v>
      </c>
      <c r="I37" s="146">
        <v>0</v>
      </c>
      <c r="J37" s="146">
        <v>1</v>
      </c>
      <c r="K37" s="161"/>
      <c r="L37" s="154" t="s">
        <v>289</v>
      </c>
      <c r="M37" s="55" t="s">
        <v>289</v>
      </c>
      <c r="N37" s="62"/>
      <c r="O37" s="62"/>
    </row>
    <row r="38" spans="1:255" ht="28" hidden="1">
      <c r="A38" s="28"/>
      <c r="B38" s="33">
        <v>37</v>
      </c>
      <c r="C38" s="34" t="s">
        <v>135</v>
      </c>
      <c r="D38" s="34" t="s">
        <v>136</v>
      </c>
      <c r="E38" s="34" t="s">
        <v>137</v>
      </c>
      <c r="F38" s="34" t="s">
        <v>140</v>
      </c>
      <c r="G38" s="37" t="s">
        <v>141</v>
      </c>
      <c r="H38" s="101" t="s">
        <v>288</v>
      </c>
      <c r="I38" s="146">
        <v>0</v>
      </c>
      <c r="J38" s="146">
        <v>1</v>
      </c>
      <c r="K38" s="161"/>
      <c r="L38" s="154" t="s">
        <v>289</v>
      </c>
      <c r="M38" s="55" t="s">
        <v>289</v>
      </c>
      <c r="N38" s="62"/>
      <c r="O38" s="62"/>
    </row>
    <row r="39" spans="1:255" ht="45" hidden="1" customHeight="1">
      <c r="A39" s="28"/>
      <c r="B39" s="33">
        <v>38</v>
      </c>
      <c r="C39" s="34" t="s">
        <v>47</v>
      </c>
      <c r="D39" s="34" t="s">
        <v>48</v>
      </c>
      <c r="E39" s="34" t="s">
        <v>292</v>
      </c>
      <c r="F39" s="35"/>
      <c r="G39" s="36" t="s">
        <v>293</v>
      </c>
      <c r="H39" s="65" t="s">
        <v>294</v>
      </c>
      <c r="I39" s="144">
        <v>0</v>
      </c>
      <c r="J39" s="144">
        <v>1</v>
      </c>
      <c r="K39" s="161"/>
      <c r="L39" s="155" t="s">
        <v>295</v>
      </c>
      <c r="M39" s="74" t="s">
        <v>296</v>
      </c>
      <c r="N39" s="62"/>
      <c r="O39" s="62"/>
    </row>
    <row r="40" spans="1:255" ht="409.5" hidden="1">
      <c r="A40" s="28"/>
      <c r="B40" s="33">
        <v>39</v>
      </c>
      <c r="C40" s="41" t="s">
        <v>53</v>
      </c>
      <c r="D40" s="35"/>
      <c r="E40" s="35"/>
      <c r="F40" s="35"/>
      <c r="G40" s="36" t="s">
        <v>297</v>
      </c>
      <c r="H40" s="65" t="s">
        <v>298</v>
      </c>
      <c r="I40" s="144">
        <v>0</v>
      </c>
      <c r="J40" s="144">
        <v>13</v>
      </c>
      <c r="K40" s="159" t="s">
        <v>299</v>
      </c>
      <c r="L40" s="152" t="s">
        <v>300</v>
      </c>
      <c r="M40" s="71" t="s">
        <v>301</v>
      </c>
      <c r="N40" s="69" t="s">
        <v>302</v>
      </c>
      <c r="O40" s="72" t="s">
        <v>303</v>
      </c>
    </row>
    <row r="41" spans="1:255" s="21" customFormat="1" ht="35" hidden="1" customHeight="1">
      <c r="A41" s="42"/>
      <c r="B41" s="33">
        <v>40</v>
      </c>
      <c r="C41" s="41" t="s">
        <v>53</v>
      </c>
      <c r="D41" s="41" t="s">
        <v>156</v>
      </c>
      <c r="E41" s="43"/>
      <c r="F41" s="41" t="s">
        <v>171</v>
      </c>
      <c r="G41" s="44" t="s">
        <v>172</v>
      </c>
      <c r="H41" s="101" t="s">
        <v>304</v>
      </c>
      <c r="I41" s="146">
        <v>0</v>
      </c>
      <c r="J41" s="146">
        <v>1</v>
      </c>
      <c r="K41" s="162"/>
      <c r="L41" s="156" t="s">
        <v>305</v>
      </c>
      <c r="M41" s="55" t="s">
        <v>191</v>
      </c>
      <c r="N41" s="62"/>
      <c r="O41" s="62"/>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c r="CX41" s="76"/>
      <c r="CY41" s="76"/>
      <c r="CZ41" s="76"/>
      <c r="DA41" s="76"/>
      <c r="DB41" s="76"/>
      <c r="DC41" s="76"/>
      <c r="DD41" s="76"/>
      <c r="DE41" s="76"/>
      <c r="DF41" s="76"/>
      <c r="DG41" s="76"/>
      <c r="DH41" s="76"/>
      <c r="DI41" s="76"/>
      <c r="DJ41" s="76"/>
      <c r="DK41" s="76"/>
      <c r="DL41" s="76"/>
      <c r="DM41" s="76"/>
      <c r="DN41" s="76"/>
      <c r="DO41" s="76"/>
      <c r="DP41" s="76"/>
      <c r="DQ41" s="76"/>
      <c r="DR41" s="76"/>
      <c r="DS41" s="76"/>
      <c r="DT41" s="76"/>
      <c r="DU41" s="76"/>
      <c r="DV41" s="76"/>
      <c r="DW41" s="76"/>
      <c r="DX41" s="76"/>
      <c r="DY41" s="76"/>
      <c r="DZ41" s="76"/>
      <c r="EA41" s="76"/>
      <c r="EB41" s="76"/>
      <c r="EC41" s="76"/>
      <c r="ED41" s="76"/>
      <c r="EE41" s="76"/>
      <c r="EF41" s="76"/>
      <c r="EG41" s="76"/>
      <c r="EH41" s="76"/>
      <c r="EI41" s="76"/>
      <c r="EJ41" s="76"/>
      <c r="EK41" s="76"/>
      <c r="EL41" s="76"/>
      <c r="EM41" s="76"/>
      <c r="EN41" s="76"/>
      <c r="EO41" s="76"/>
      <c r="EP41" s="76"/>
      <c r="EQ41" s="76"/>
      <c r="ER41" s="76"/>
      <c r="ES41" s="76"/>
      <c r="ET41" s="76"/>
      <c r="EU41" s="76"/>
      <c r="EV41" s="76"/>
      <c r="EW41" s="76"/>
      <c r="EX41" s="76"/>
      <c r="EY41" s="76"/>
      <c r="EZ41" s="76"/>
      <c r="FA41" s="76"/>
      <c r="FB41" s="76"/>
      <c r="FC41" s="76"/>
      <c r="FD41" s="76"/>
      <c r="FE41" s="76"/>
      <c r="FF41" s="76"/>
      <c r="FG41" s="76"/>
      <c r="FH41" s="76"/>
      <c r="FI41" s="76"/>
      <c r="FJ41" s="76"/>
      <c r="FK41" s="76"/>
      <c r="FL41" s="76"/>
      <c r="FM41" s="76"/>
      <c r="FN41" s="76"/>
      <c r="FO41" s="76"/>
      <c r="FP41" s="76"/>
      <c r="FQ41" s="76"/>
      <c r="FR41" s="76"/>
      <c r="FS41" s="76"/>
      <c r="FT41" s="76"/>
      <c r="FU41" s="76"/>
      <c r="FV41" s="76"/>
      <c r="FW41" s="76"/>
      <c r="FX41" s="76"/>
      <c r="FY41" s="76"/>
      <c r="FZ41" s="76"/>
      <c r="GA41" s="76"/>
      <c r="GB41" s="76"/>
      <c r="GC41" s="76"/>
      <c r="GD41" s="76"/>
      <c r="GE41" s="76"/>
      <c r="GF41" s="76"/>
      <c r="GG41" s="76"/>
      <c r="GH41" s="76"/>
      <c r="GI41" s="76"/>
      <c r="GJ41" s="76"/>
      <c r="GK41" s="76"/>
      <c r="GL41" s="76"/>
      <c r="GM41" s="76"/>
      <c r="GN41" s="76"/>
      <c r="GO41" s="76"/>
      <c r="GP41" s="76"/>
      <c r="GQ41" s="76"/>
      <c r="GR41" s="76"/>
      <c r="GS41" s="76"/>
      <c r="GT41" s="76"/>
      <c r="GU41" s="76"/>
      <c r="GV41" s="76"/>
      <c r="GW41" s="76"/>
      <c r="GX41" s="76"/>
      <c r="GY41" s="76"/>
      <c r="GZ41" s="76"/>
      <c r="HA41" s="76"/>
      <c r="HB41" s="76"/>
      <c r="HC41" s="76"/>
      <c r="HD41" s="76"/>
      <c r="HE41" s="76"/>
      <c r="HF41" s="76"/>
      <c r="HG41" s="76"/>
      <c r="HH41" s="76"/>
      <c r="HI41" s="76"/>
      <c r="HJ41" s="76"/>
      <c r="HK41" s="76"/>
      <c r="HL41" s="76"/>
      <c r="HM41" s="76"/>
      <c r="HN41" s="76"/>
      <c r="HO41" s="76"/>
      <c r="HP41" s="76"/>
      <c r="HQ41" s="76"/>
      <c r="HR41" s="76"/>
      <c r="HS41" s="76"/>
      <c r="HT41" s="76"/>
      <c r="HU41" s="76"/>
      <c r="HV41" s="76"/>
      <c r="HW41" s="76"/>
      <c r="HX41" s="76"/>
      <c r="HY41" s="76"/>
      <c r="HZ41" s="76"/>
      <c r="IA41" s="76"/>
      <c r="IB41" s="76"/>
      <c r="IC41" s="76"/>
      <c r="ID41" s="76"/>
      <c r="IE41" s="76"/>
      <c r="IF41" s="76"/>
      <c r="IG41" s="76"/>
      <c r="IH41" s="76"/>
      <c r="II41" s="76"/>
      <c r="IJ41" s="76"/>
      <c r="IK41" s="76"/>
      <c r="IL41" s="76"/>
      <c r="IM41" s="76"/>
      <c r="IN41" s="76"/>
      <c r="IO41" s="76"/>
      <c r="IP41" s="76"/>
      <c r="IQ41" s="76"/>
      <c r="IR41" s="76"/>
      <c r="IS41" s="76"/>
      <c r="IT41" s="76"/>
      <c r="IU41" s="76"/>
    </row>
    <row r="42" spans="1:255" ht="48" hidden="1" customHeight="1">
      <c r="A42" s="28"/>
      <c r="B42" s="33">
        <v>41</v>
      </c>
      <c r="C42" s="38" t="s">
        <v>43</v>
      </c>
      <c r="D42" s="39"/>
      <c r="E42" s="39"/>
      <c r="F42" s="39"/>
      <c r="G42" s="36" t="s">
        <v>306</v>
      </c>
      <c r="H42" s="65" t="s">
        <v>307</v>
      </c>
      <c r="I42" s="144">
        <v>0</v>
      </c>
      <c r="J42" s="144">
        <v>1</v>
      </c>
      <c r="K42" s="161"/>
      <c r="L42" s="152" t="s">
        <v>308</v>
      </c>
      <c r="M42" s="71" t="s">
        <v>191</v>
      </c>
      <c r="N42" s="62"/>
      <c r="O42" s="62"/>
    </row>
    <row r="43" spans="1:255" ht="35" hidden="1" customHeight="1">
      <c r="A43" s="28"/>
      <c r="B43" s="33">
        <v>42</v>
      </c>
      <c r="C43" s="38" t="s">
        <v>43</v>
      </c>
      <c r="D43" s="39"/>
      <c r="E43" s="39"/>
      <c r="F43" s="39"/>
      <c r="G43" s="36" t="s">
        <v>306</v>
      </c>
      <c r="H43" s="65" t="s">
        <v>309</v>
      </c>
      <c r="I43" s="145">
        <v>0</v>
      </c>
      <c r="J43" s="145">
        <v>1</v>
      </c>
      <c r="K43" s="161"/>
      <c r="L43" s="152" t="s">
        <v>310</v>
      </c>
      <c r="M43" s="71" t="s">
        <v>73</v>
      </c>
      <c r="N43" s="70" t="s">
        <v>73</v>
      </c>
      <c r="O43" s="62" t="s">
        <v>191</v>
      </c>
    </row>
    <row r="44" spans="1:255" ht="19" hidden="1" customHeight="1">
      <c r="A44" s="28"/>
      <c r="B44" s="33">
        <v>43</v>
      </c>
      <c r="C44" s="38" t="s">
        <v>43</v>
      </c>
      <c r="D44" s="38" t="s">
        <v>311</v>
      </c>
      <c r="E44" s="39"/>
      <c r="F44" s="39"/>
      <c r="G44" s="36" t="s">
        <v>312</v>
      </c>
      <c r="H44" s="65" t="s">
        <v>313</v>
      </c>
      <c r="I44" s="144">
        <v>0</v>
      </c>
      <c r="J44" s="144">
        <v>1</v>
      </c>
      <c r="K44" s="159" t="s">
        <v>314</v>
      </c>
      <c r="L44" s="152" t="s">
        <v>289</v>
      </c>
      <c r="M44" s="71" t="s">
        <v>191</v>
      </c>
      <c r="N44" s="62"/>
      <c r="O44" s="62"/>
    </row>
    <row r="45" spans="1:255" ht="51" hidden="1" customHeight="1">
      <c r="A45" s="28"/>
      <c r="B45" s="33">
        <v>44</v>
      </c>
      <c r="C45" s="38" t="s">
        <v>43</v>
      </c>
      <c r="D45" s="38" t="s">
        <v>315</v>
      </c>
      <c r="E45" s="39"/>
      <c r="F45" s="39"/>
      <c r="G45" s="36" t="s">
        <v>306</v>
      </c>
      <c r="H45" s="65" t="s">
        <v>316</v>
      </c>
      <c r="I45" s="144">
        <v>0</v>
      </c>
      <c r="J45" s="144">
        <v>1</v>
      </c>
      <c r="K45" s="159" t="s">
        <v>314</v>
      </c>
      <c r="L45" s="152" t="s">
        <v>317</v>
      </c>
      <c r="M45" s="74" t="s">
        <v>318</v>
      </c>
      <c r="N45" s="62"/>
      <c r="O45" s="62"/>
    </row>
    <row r="46" spans="1:255" ht="19" hidden="1" customHeight="1">
      <c r="A46" s="28"/>
      <c r="B46" s="33">
        <v>45</v>
      </c>
      <c r="C46" s="38" t="s">
        <v>43</v>
      </c>
      <c r="D46" s="38" t="s">
        <v>319</v>
      </c>
      <c r="E46" s="39"/>
      <c r="F46" s="39"/>
      <c r="G46" s="36" t="s">
        <v>320</v>
      </c>
      <c r="H46" s="143" t="s">
        <v>321</v>
      </c>
      <c r="I46" s="146">
        <v>0</v>
      </c>
      <c r="J46" s="146">
        <v>1</v>
      </c>
      <c r="K46" s="161"/>
      <c r="L46" s="152" t="s">
        <v>322</v>
      </c>
      <c r="M46" s="71" t="s">
        <v>191</v>
      </c>
      <c r="N46" s="62"/>
      <c r="O46" s="62"/>
    </row>
    <row r="47" spans="1:255" ht="35" hidden="1" customHeight="1">
      <c r="A47" s="28"/>
      <c r="B47" s="33">
        <v>46</v>
      </c>
      <c r="C47" s="38" t="s">
        <v>43</v>
      </c>
      <c r="D47" s="39"/>
      <c r="E47" s="39"/>
      <c r="F47" s="39"/>
      <c r="G47" s="36" t="s">
        <v>312</v>
      </c>
      <c r="H47" s="143" t="s">
        <v>323</v>
      </c>
      <c r="I47" s="146">
        <v>0</v>
      </c>
      <c r="J47" s="146">
        <v>1</v>
      </c>
      <c r="K47" s="159" t="s">
        <v>197</v>
      </c>
      <c r="L47" s="152" t="s">
        <v>324</v>
      </c>
      <c r="M47" s="77">
        <v>43123</v>
      </c>
      <c r="N47" s="78">
        <v>43123</v>
      </c>
      <c r="O47" s="62" t="s">
        <v>280</v>
      </c>
    </row>
    <row r="48" spans="1:255" ht="154" hidden="1">
      <c r="A48" s="28"/>
      <c r="B48" s="45">
        <v>47</v>
      </c>
      <c r="C48" s="46" t="s">
        <v>43</v>
      </c>
      <c r="D48" s="47" t="s">
        <v>325</v>
      </c>
      <c r="E48" s="48"/>
      <c r="F48" s="48"/>
      <c r="G48" s="36" t="s">
        <v>320</v>
      </c>
      <c r="H48" s="79" t="s">
        <v>326</v>
      </c>
      <c r="I48" s="144">
        <v>0</v>
      </c>
      <c r="J48" s="144">
        <v>4</v>
      </c>
      <c r="K48" s="159" t="s">
        <v>327</v>
      </c>
      <c r="L48" s="157" t="s">
        <v>328</v>
      </c>
      <c r="M48" s="80" t="s">
        <v>329</v>
      </c>
      <c r="N48" s="81" t="s">
        <v>330</v>
      </c>
      <c r="O48" s="62"/>
    </row>
    <row r="49" spans="2:15" hidden="1">
      <c r="B49" s="49">
        <v>48</v>
      </c>
      <c r="C49" s="50" t="s">
        <v>86</v>
      </c>
      <c r="D49" s="50" t="s">
        <v>331</v>
      </c>
      <c r="E49" s="51"/>
      <c r="F49" s="51"/>
      <c r="G49" s="52" t="s">
        <v>312</v>
      </c>
      <c r="H49" s="147" t="s">
        <v>332</v>
      </c>
      <c r="I49" s="163">
        <v>0</v>
      </c>
      <c r="J49" s="163">
        <v>1</v>
      </c>
      <c r="K49" s="159" t="s">
        <v>333</v>
      </c>
      <c r="L49" s="57"/>
      <c r="M49" s="82"/>
      <c r="N49" s="81"/>
      <c r="O49" s="81" t="s">
        <v>280</v>
      </c>
    </row>
    <row r="50" spans="2:15" ht="28">
      <c r="B50" s="53">
        <v>49</v>
      </c>
      <c r="C50" s="54" t="s">
        <v>53</v>
      </c>
      <c r="D50" s="54" t="s">
        <v>334</v>
      </c>
      <c r="E50" s="54"/>
      <c r="F50" s="54"/>
      <c r="G50" s="55" t="s">
        <v>312</v>
      </c>
      <c r="H50" s="148" t="s">
        <v>335</v>
      </c>
      <c r="I50" s="133">
        <v>2</v>
      </c>
      <c r="J50" s="133">
        <v>2</v>
      </c>
      <c r="K50" s="134" t="s">
        <v>336</v>
      </c>
      <c r="L50" s="56"/>
      <c r="M50" s="83"/>
      <c r="N50" s="62"/>
      <c r="O50" s="84" t="s">
        <v>337</v>
      </c>
    </row>
    <row r="51" spans="2:15" ht="14" customHeight="1">
      <c r="B51" s="133">
        <v>50</v>
      </c>
      <c r="C51" s="137" t="s">
        <v>348</v>
      </c>
      <c r="D51" s="138"/>
      <c r="E51" s="138"/>
      <c r="F51" s="138"/>
      <c r="G51" s="139" t="s">
        <v>312</v>
      </c>
      <c r="H51" s="149" t="s">
        <v>349</v>
      </c>
      <c r="I51" s="133">
        <v>1</v>
      </c>
      <c r="J51" s="133">
        <v>1</v>
      </c>
      <c r="K51" s="134" t="s">
        <v>336</v>
      </c>
      <c r="L51" s="56"/>
      <c r="M51" s="135"/>
      <c r="N51" s="136"/>
      <c r="O51" s="140" t="s">
        <v>353</v>
      </c>
    </row>
    <row r="52" spans="2:15" ht="14" customHeight="1">
      <c r="B52" s="133">
        <v>51</v>
      </c>
      <c r="C52" s="137" t="s">
        <v>348</v>
      </c>
      <c r="D52" s="138"/>
      <c r="E52" s="138"/>
      <c r="F52" s="138"/>
      <c r="G52" s="139" t="s">
        <v>312</v>
      </c>
      <c r="H52" s="149" t="s">
        <v>350</v>
      </c>
      <c r="I52" s="133">
        <v>1</v>
      </c>
      <c r="J52" s="133">
        <v>1</v>
      </c>
      <c r="K52" s="134" t="s">
        <v>336</v>
      </c>
      <c r="L52" s="56"/>
      <c r="M52" s="135"/>
      <c r="N52" s="136"/>
      <c r="O52" s="140" t="s">
        <v>353</v>
      </c>
    </row>
    <row r="53" spans="2:15" ht="42">
      <c r="B53" s="133">
        <v>52</v>
      </c>
      <c r="C53" s="137" t="s">
        <v>348</v>
      </c>
      <c r="D53" s="138"/>
      <c r="E53" s="138"/>
      <c r="F53" s="138"/>
      <c r="G53" s="139" t="s">
        <v>338</v>
      </c>
      <c r="H53" s="150" t="s">
        <v>351</v>
      </c>
      <c r="I53" s="133">
        <v>1</v>
      </c>
      <c r="J53" s="133">
        <v>1</v>
      </c>
      <c r="K53" s="134" t="s">
        <v>336</v>
      </c>
      <c r="L53" s="56"/>
      <c r="M53" s="135"/>
      <c r="N53" s="136"/>
      <c r="O53" s="140" t="s">
        <v>353</v>
      </c>
    </row>
    <row r="54" spans="2:15" ht="42">
      <c r="B54" s="133">
        <v>54</v>
      </c>
      <c r="C54" s="137" t="s">
        <v>348</v>
      </c>
      <c r="D54" s="138"/>
      <c r="E54" s="138"/>
      <c r="F54" s="138"/>
      <c r="G54" s="139" t="s">
        <v>338</v>
      </c>
      <c r="H54" s="150" t="s">
        <v>352</v>
      </c>
      <c r="I54" s="133">
        <v>1</v>
      </c>
      <c r="J54" s="133">
        <v>1</v>
      </c>
      <c r="K54" s="134" t="s">
        <v>336</v>
      </c>
      <c r="L54" s="56"/>
      <c r="M54" s="135"/>
      <c r="N54" s="136"/>
      <c r="O54" s="140" t="s">
        <v>353</v>
      </c>
    </row>
  </sheetData>
  <autoFilter ref="B1:O54">
    <filterColumn colId="7">
      <filters blank="1">
        <filter val="1"/>
        <filter val="2"/>
      </filters>
    </filterColumn>
  </autoFilter>
  <mergeCells count="14">
    <mergeCell ref="M10:M19"/>
    <mergeCell ref="M20:M28"/>
    <mergeCell ref="N10:N19"/>
    <mergeCell ref="N20:N28"/>
    <mergeCell ref="O10:O19"/>
    <mergeCell ref="O20:O28"/>
    <mergeCell ref="H10:H19"/>
    <mergeCell ref="H20:H28"/>
    <mergeCell ref="I10:I19"/>
    <mergeCell ref="I20:I28"/>
    <mergeCell ref="L10:L19"/>
    <mergeCell ref="L20:L28"/>
    <mergeCell ref="J10:J19"/>
    <mergeCell ref="J20:J28"/>
  </mergeCells>
  <phoneticPr fontId="2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43124</v>
      </c>
      <c r="C1" s="9" t="s">
        <v>339</v>
      </c>
      <c r="D1" s="10" t="s">
        <v>84</v>
      </c>
      <c r="E1" s="10" t="s">
        <v>340</v>
      </c>
      <c r="F1" s="10" t="s">
        <v>341</v>
      </c>
    </row>
    <row r="2" spans="2:6" ht="14" customHeight="1">
      <c r="B2" s="11" t="s">
        <v>13</v>
      </c>
      <c r="C2" s="12">
        <v>0</v>
      </c>
      <c r="D2" s="13">
        <v>3</v>
      </c>
      <c r="E2" s="12">
        <v>3</v>
      </c>
      <c r="F2" s="14">
        <f>D2/E2</f>
        <v>1</v>
      </c>
    </row>
    <row r="3" spans="2:6" ht="14" customHeight="1">
      <c r="B3" s="15" t="s">
        <v>86</v>
      </c>
      <c r="C3" s="16">
        <v>0</v>
      </c>
      <c r="D3" s="13">
        <v>4</v>
      </c>
      <c r="E3" s="16">
        <v>4</v>
      </c>
      <c r="F3" s="14">
        <f>D3/E3</f>
        <v>1</v>
      </c>
    </row>
    <row r="4" spans="2:6" ht="14" customHeight="1">
      <c r="B4" s="15" t="s">
        <v>47</v>
      </c>
      <c r="C4" s="16">
        <v>3</v>
      </c>
      <c r="D4" s="13">
        <f>E4-C4</f>
        <v>35</v>
      </c>
      <c r="E4" s="16">
        <v>38</v>
      </c>
      <c r="F4" s="14">
        <f>D4/E4</f>
        <v>0.92105263157894735</v>
      </c>
    </row>
    <row r="5" spans="2:6" ht="14" customHeight="1">
      <c r="B5" s="15" t="s">
        <v>40</v>
      </c>
      <c r="C5" s="16">
        <v>0</v>
      </c>
      <c r="D5" s="13">
        <f t="shared" ref="D5:D11" si="0">E5-C5</f>
        <v>0</v>
      </c>
      <c r="E5" s="16">
        <v>0</v>
      </c>
      <c r="F5" s="14">
        <v>1</v>
      </c>
    </row>
    <row r="6" spans="2:6" ht="14" customHeight="1">
      <c r="B6" s="15" t="s">
        <v>135</v>
      </c>
      <c r="C6" s="16">
        <v>0</v>
      </c>
      <c r="D6" s="13">
        <f t="shared" si="0"/>
        <v>5</v>
      </c>
      <c r="E6" s="16">
        <v>5</v>
      </c>
      <c r="F6" s="14">
        <f>D6/E6</f>
        <v>1</v>
      </c>
    </row>
    <row r="7" spans="2:6" ht="14" customHeight="1">
      <c r="B7" s="15" t="s">
        <v>342</v>
      </c>
      <c r="C7" s="16">
        <v>0</v>
      </c>
      <c r="D7" s="13">
        <f t="shared" si="0"/>
        <v>0</v>
      </c>
      <c r="E7" s="16">
        <v>0</v>
      </c>
      <c r="F7" s="14">
        <v>1</v>
      </c>
    </row>
    <row r="8" spans="2:6" ht="14" customHeight="1">
      <c r="B8" s="15" t="s">
        <v>343</v>
      </c>
      <c r="C8" s="16">
        <v>0</v>
      </c>
      <c r="D8" s="13">
        <f t="shared" si="0"/>
        <v>0</v>
      </c>
      <c r="E8" s="16">
        <v>0</v>
      </c>
      <c r="F8" s="14">
        <v>1</v>
      </c>
    </row>
    <row r="9" spans="2:6" ht="14" customHeight="1">
      <c r="B9" s="15" t="s">
        <v>155</v>
      </c>
      <c r="C9" s="16">
        <v>2</v>
      </c>
      <c r="D9" s="13">
        <f t="shared" si="0"/>
        <v>14</v>
      </c>
      <c r="E9" s="16">
        <v>16</v>
      </c>
      <c r="F9" s="14">
        <f>D9/E9</f>
        <v>0.875</v>
      </c>
    </row>
    <row r="10" spans="2:6" ht="14" customHeight="1">
      <c r="B10" s="17" t="s">
        <v>43</v>
      </c>
      <c r="C10" s="16">
        <v>4</v>
      </c>
      <c r="D10" s="13">
        <f t="shared" si="0"/>
        <v>10</v>
      </c>
      <c r="E10" s="16">
        <v>14</v>
      </c>
      <c r="F10" s="14">
        <f>D10/E10</f>
        <v>0.7142857142857143</v>
      </c>
    </row>
    <row r="11" spans="2:6" ht="14" customHeight="1">
      <c r="B11" s="18" t="s">
        <v>344</v>
      </c>
      <c r="C11" s="19">
        <f>SUM(C2:C10)</f>
        <v>9</v>
      </c>
      <c r="D11" s="13">
        <f t="shared" si="0"/>
        <v>71</v>
      </c>
      <c r="E11" s="16">
        <f>SUM(E2:E10)</f>
        <v>80</v>
      </c>
      <c r="F11" s="14">
        <f>D11/E11</f>
        <v>0.88749999999999996</v>
      </c>
    </row>
  </sheetData>
  <phoneticPr fontId="2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2"/>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264</v>
      </c>
    </row>
    <row r="205" spans="2:2" ht="14" customHeight="1">
      <c r="B205" s="1" t="s">
        <v>345</v>
      </c>
    </row>
    <row r="223" spans="2:2" ht="14" customHeight="1">
      <c r="B223" s="1">
        <v>8</v>
      </c>
    </row>
    <row r="252" spans="2:2" ht="14" customHeight="1">
      <c r="B252" s="1">
        <v>9</v>
      </c>
    </row>
    <row r="318" spans="2:2" ht="14" customHeight="1">
      <c r="B318" s="1">
        <v>10</v>
      </c>
    </row>
    <row r="319" spans="2:2" ht="14" customHeight="1">
      <c r="B319" s="1" t="s">
        <v>346</v>
      </c>
    </row>
    <row r="364" spans="2:2" ht="14" customHeight="1">
      <c r="B364" s="1" t="s">
        <v>347</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sheetData>
  <phoneticPr fontId="2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BUG截图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2018-01-24T14:44:52Z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