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亿达\time report\"/>
    </mc:Choice>
  </mc:AlternateContent>
  <bookViews>
    <workbookView xWindow="0" yWindow="0" windowWidth="19200" windowHeight="8170"/>
  </bookViews>
  <sheets>
    <sheet name="Time Charge" sheetId="1" r:id="rId1"/>
    <sheet name="BU01+BU02" sheetId="3" r:id="rId2"/>
    <sheet name="Sheet1" sheetId="2" state="hidden" r:id="rId3"/>
  </sheets>
  <definedNames>
    <definedName name="_xlnm._FilterDatabase" localSheetId="0" hidden="1">'Time Charge'!$A$1:$B$3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</workbook>
</file>

<file path=xl/calcChain.xml><?xml version="1.0" encoding="utf-8"?>
<calcChain xmlns="http://schemas.openxmlformats.org/spreadsheetml/2006/main">
  <c r="Q17" i="1" l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R16" i="1"/>
  <c r="R15" i="1"/>
  <c r="R14" i="1"/>
  <c r="R13" i="1"/>
  <c r="R12" i="1"/>
  <c r="R11" i="1"/>
  <c r="R10" i="1"/>
  <c r="R17" i="1" s="1"/>
  <c r="J1" i="1" s="1"/>
</calcChain>
</file>

<file path=xl/sharedStrings.xml><?xml version="1.0" encoding="utf-8"?>
<sst xmlns="http://schemas.openxmlformats.org/spreadsheetml/2006/main" count="141" uniqueCount="86">
  <si>
    <t>Email Address</t>
  </si>
  <si>
    <t>Total Hours - JAN</t>
  </si>
  <si>
    <t>Project Name</t>
  </si>
  <si>
    <t>亿达丽泽</t>
  </si>
  <si>
    <t>Submission Date</t>
  </si>
  <si>
    <t>Status</t>
  </si>
  <si>
    <t>0_New Submit</t>
  </si>
  <si>
    <t>1/15/2018 PERIOD</t>
  </si>
  <si>
    <t>Workdays</t>
  </si>
  <si>
    <t>Mon</t>
  </si>
  <si>
    <t>Tue</t>
  </si>
  <si>
    <t>Wed</t>
  </si>
  <si>
    <t>Thu</t>
  </si>
  <si>
    <t>Fri</t>
  </si>
  <si>
    <t>Sat</t>
  </si>
  <si>
    <t>Sun</t>
  </si>
  <si>
    <t>SUM</t>
  </si>
  <si>
    <t>Charge Code</t>
  </si>
  <si>
    <t>Working</t>
  </si>
  <si>
    <t>ALZ0003</t>
  </si>
  <si>
    <t>&lt;Select&gt;</t>
  </si>
  <si>
    <t>Total</t>
  </si>
  <si>
    <t>Notes:</t>
  </si>
  <si>
    <t>1.Please select from drop-down list.</t>
  </si>
  <si>
    <t>2. Normal Shift: 8 Hours per day.9am-6pm</t>
  </si>
  <si>
    <t>BU Name</t>
  </si>
  <si>
    <t>Project Name
客户名称</t>
  </si>
  <si>
    <t>Proj'ect Name
客户名称</t>
  </si>
  <si>
    <t>Status 状态</t>
  </si>
  <si>
    <t>Type 类型</t>
  </si>
  <si>
    <t>Charge Code
费用代码</t>
  </si>
  <si>
    <t>Description 描述</t>
  </si>
  <si>
    <t>Only Time
该费用仅限时间</t>
  </si>
  <si>
    <t>Only Expense
该费用仅限费用</t>
  </si>
  <si>
    <t>Code Owner 
费用代码负责人</t>
  </si>
  <si>
    <t>Authorization List 可使用名单</t>
  </si>
  <si>
    <t>BU01</t>
  </si>
  <si>
    <t>YIDALIZE</t>
  </si>
  <si>
    <t>Enabled</t>
  </si>
  <si>
    <t>Project Code</t>
  </si>
  <si>
    <t>YDLIZE_BJ_DEV_TIM CHA</t>
  </si>
  <si>
    <t>YES</t>
  </si>
  <si>
    <t>Lin Kexin</t>
  </si>
  <si>
    <t>Tian Jia Lin
Xia Muyao</t>
  </si>
  <si>
    <t>Lin Kexin Special Approved on Jan</t>
  </si>
  <si>
    <t>BU02</t>
  </si>
  <si>
    <t>Future ERP</t>
  </si>
  <si>
    <t>未来ERP</t>
  </si>
  <si>
    <t>Center Code</t>
  </si>
  <si>
    <t>AFU0001</t>
  </si>
  <si>
    <t>YDF_DL_DEV_TIM CHA</t>
  </si>
  <si>
    <t>Shen Yunzhe</t>
  </si>
  <si>
    <t>Sun Qilun
Diao Kun
Guan Yuanyuan
Zhao Zhicheng
Dong Zhenwen
Zhao Zilong
Gao Liang</t>
  </si>
  <si>
    <t>AFU0002</t>
  </si>
  <si>
    <t>YDF_DL_DEV_EXP CHA</t>
  </si>
  <si>
    <t>DLSP ERP</t>
  </si>
  <si>
    <t>园区ERP</t>
  </si>
  <si>
    <t>ASP0001</t>
  </si>
  <si>
    <t>DLSP_DL_DEV_TIM CHA</t>
  </si>
  <si>
    <t>ASP0002</t>
  </si>
  <si>
    <t>DLSP_DL_DEV_EXP CHA</t>
  </si>
  <si>
    <t>BENCH</t>
  </si>
  <si>
    <t>Z02U001</t>
  </si>
  <si>
    <t>BU02_DL_UNASSIGNED</t>
  </si>
  <si>
    <t>BD</t>
  </si>
  <si>
    <t>WANZHONG</t>
  </si>
  <si>
    <t>万众企服</t>
  </si>
  <si>
    <t>BD Code</t>
  </si>
  <si>
    <t>BWZ0012</t>
  </si>
  <si>
    <t>ZHY_DL_BD_T&amp;E CHA</t>
  </si>
  <si>
    <t>Shen Yunzhe
Xiang Lei
Yang Qisuo</t>
  </si>
  <si>
    <r>
      <rPr>
        <b/>
        <sz val="11"/>
        <color theme="8"/>
        <rFont val="Calibri"/>
        <family val="2"/>
      </rPr>
      <t xml:space="preserve">TIME REPORT </t>
    </r>
    <r>
      <rPr>
        <sz val="11"/>
        <color theme="8"/>
        <rFont val="Calibri"/>
        <family val="2"/>
      </rPr>
      <t>- Charge Code</t>
    </r>
  </si>
  <si>
    <t>1_Supervisor Approved</t>
  </si>
  <si>
    <t>Biz-Travel</t>
  </si>
  <si>
    <t>2_Finance Approved</t>
  </si>
  <si>
    <t>9X001 - Public Holidays</t>
  </si>
  <si>
    <t>3_Processed</t>
  </si>
  <si>
    <t>9X002 - Paid Annual Leave</t>
  </si>
  <si>
    <t>4_Expense Claimed</t>
  </si>
  <si>
    <t>9X003 - Paid Sick Leave</t>
  </si>
  <si>
    <t>9X004 - Paid Wedding Leave</t>
  </si>
  <si>
    <t>9X005 - Paid Funeral Leave</t>
  </si>
  <si>
    <t>9X006 - Training</t>
  </si>
  <si>
    <t>9X007 - Flex Leave</t>
  </si>
  <si>
    <t>9X008 - Others</t>
  </si>
  <si>
    <r>
      <t>X</t>
    </r>
    <r>
      <rPr>
        <u/>
        <sz val="11"/>
        <color rgb="FF0000FF"/>
        <rFont val="等线"/>
        <family val="3"/>
        <charset val="134"/>
        <scheme val="minor"/>
      </rPr>
      <t>iamuyao@yidafuture.com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</si>
</sst>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[$-409]d\-mmm\-yyyy;@"/>
  </numFmts>
  <fonts count="22" x14ac:knownFonts="1">
    <font>
      <sz val="11"/>
      <color theme="1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b/>
      <sz val="11"/>
      <color theme="8"/>
      <name val="等线"/>
      <charset val="134"/>
      <scheme val="minor"/>
    </font>
    <font>
      <sz val="11"/>
      <name val="等线"/>
      <charset val="134"/>
      <scheme val="minor"/>
    </font>
    <font>
      <sz val="9"/>
      <color theme="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rgb="FF0000FF"/>
      <name val="等线"/>
      <charset val="134"/>
      <scheme val="minor"/>
    </font>
    <font>
      <sz val="9"/>
      <color rgb="FF0000FF"/>
      <name val="微软雅黑"/>
      <charset val="134"/>
    </font>
    <font>
      <sz val="9"/>
      <color theme="1" tint="0.14996795556505021"/>
      <name val="等线"/>
      <charset val="134"/>
      <scheme val="minor"/>
    </font>
    <font>
      <i/>
      <sz val="9"/>
      <color theme="1" tint="0.14996795556505021"/>
      <name val="等线"/>
      <charset val="134"/>
      <scheme val="minor"/>
    </font>
    <font>
      <i/>
      <sz val="9"/>
      <name val="等线"/>
      <charset val="134"/>
      <scheme val="minor"/>
    </font>
    <font>
      <b/>
      <sz val="12"/>
      <color theme="4" tint="-0.249977111117893"/>
      <name val="等线"/>
      <charset val="134"/>
      <scheme val="minor"/>
    </font>
    <font>
      <sz val="9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theme="1" tint="0.1499679555650502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1"/>
      <color theme="8"/>
      <name val="Calibri"/>
      <family val="2"/>
    </font>
    <font>
      <sz val="11"/>
      <color theme="8"/>
      <name val="Calibri"/>
      <family val="2"/>
    </font>
    <font>
      <sz val="9"/>
      <name val="等线"/>
      <family val="3"/>
      <charset val="134"/>
      <scheme val="minor"/>
    </font>
    <font>
      <i/>
      <sz val="9"/>
      <color theme="1" tint="0.14999847407452621"/>
      <name val="等线"/>
      <family val="2"/>
      <scheme val="minor"/>
    </font>
    <font>
      <u/>
      <sz val="11"/>
      <color rgb="FF0000FF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rgb="FFC0F5B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theme="1" tint="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center"/>
    </xf>
  </cellStyleXfs>
  <cellXfs count="6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0" xfId="0" applyFont="1" applyFill="1"/>
    <xf numFmtId="0" fontId="0" fillId="2" borderId="0" xfId="0" applyFill="1" applyAlignment="1">
      <alignment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/>
    </xf>
    <xf numFmtId="0" fontId="0" fillId="6" borderId="2" xfId="0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 wrapText="1"/>
    </xf>
    <xf numFmtId="0" fontId="7" fillId="7" borderId="0" xfId="0" applyFont="1" applyFill="1" applyAlignment="1">
      <alignment horizontal="left" vertical="center" wrapText="1"/>
    </xf>
    <xf numFmtId="0" fontId="5" fillId="5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8" borderId="0" xfId="0" applyFont="1" applyFill="1" applyBorder="1"/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10" fillId="9" borderId="3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14" fontId="10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 wrapText="1"/>
    </xf>
    <xf numFmtId="0" fontId="9" fillId="8" borderId="0" xfId="0" applyFont="1" applyFill="1" applyBorder="1" applyAlignment="1">
      <alignment vertical="center" wrapText="1"/>
    </xf>
    <xf numFmtId="0" fontId="9" fillId="8" borderId="0" xfId="0" applyFont="1" applyFill="1" applyBorder="1" applyAlignment="1">
      <alignment vertical="center"/>
    </xf>
    <xf numFmtId="178" fontId="12" fillId="2" borderId="0" xfId="0" applyNumberFormat="1" applyFont="1" applyFill="1" applyBorder="1" applyAlignment="1">
      <alignment horizontal="left"/>
    </xf>
    <xf numFmtId="0" fontId="13" fillId="2" borderId="0" xfId="0" applyFont="1" applyFill="1" applyBorder="1"/>
    <xf numFmtId="0" fontId="13" fillId="2" borderId="0" xfId="0" applyFont="1" applyFill="1"/>
    <xf numFmtId="0" fontId="14" fillId="10" borderId="3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/>
    </xf>
    <xf numFmtId="0" fontId="10" fillId="9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center" vertical="center"/>
    </xf>
    <xf numFmtId="0" fontId="16" fillId="2" borderId="3" xfId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C0F5B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iamuyao@yidafu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36"/>
  <sheetViews>
    <sheetView tabSelected="1" zoomScale="110" zoomScaleNormal="110" workbookViewId="0">
      <selection activeCell="G3" sqref="G3"/>
    </sheetView>
  </sheetViews>
  <sheetFormatPr defaultColWidth="4.33203125" defaultRowHeight="11.5" x14ac:dyDescent="0.25"/>
  <cols>
    <col min="1" max="1" width="15.9140625" style="28" customWidth="1"/>
    <col min="2" max="2" width="23.4140625" style="28" bestFit="1" customWidth="1"/>
    <col min="3" max="17" width="4.5" style="28" customWidth="1"/>
    <col min="18" max="18" width="8.58203125" style="28" customWidth="1"/>
    <col min="19" max="16384" width="4.33203125" style="28"/>
  </cols>
  <sheetData>
    <row r="1" spans="1:18" s="24" customFormat="1" ht="13.25" customHeight="1" x14ac:dyDescent="0.3">
      <c r="A1" s="29" t="s">
        <v>0</v>
      </c>
      <c r="B1" s="60" t="s">
        <v>85</v>
      </c>
      <c r="C1" s="30"/>
      <c r="D1" s="30"/>
      <c r="E1" s="30"/>
      <c r="F1" s="30"/>
      <c r="G1" s="50" t="s">
        <v>1</v>
      </c>
      <c r="H1" s="50"/>
      <c r="I1" s="50"/>
      <c r="J1" s="51">
        <f>$R$17</f>
        <v>80</v>
      </c>
      <c r="K1" s="51"/>
      <c r="L1" s="51"/>
    </row>
    <row r="2" spans="1:18" s="24" customFormat="1" ht="13.25" customHeight="1" x14ac:dyDescent="0.3">
      <c r="A2" s="29" t="s">
        <v>2</v>
      </c>
      <c r="B2" s="59" t="s">
        <v>3</v>
      </c>
      <c r="C2" s="30"/>
      <c r="D2" s="30"/>
      <c r="E2" s="30"/>
      <c r="F2" s="30"/>
      <c r="G2" s="31"/>
      <c r="H2" s="31"/>
      <c r="I2" s="31"/>
      <c r="J2" s="31"/>
      <c r="K2" s="31"/>
      <c r="L2" s="31"/>
    </row>
    <row r="3" spans="1:18" s="24" customFormat="1" ht="13.25" customHeight="1" x14ac:dyDescent="0.3">
      <c r="A3" s="29" t="s">
        <v>4</v>
      </c>
      <c r="B3" s="32">
        <v>43116</v>
      </c>
      <c r="C3" s="30"/>
      <c r="D3" s="30"/>
      <c r="E3" s="30"/>
      <c r="F3" s="30"/>
      <c r="G3" s="31"/>
      <c r="H3" s="31"/>
      <c r="I3" s="31"/>
      <c r="J3" s="31"/>
      <c r="K3" s="31"/>
      <c r="L3" s="31"/>
    </row>
    <row r="4" spans="1:18" s="24" customFormat="1" ht="13.25" customHeight="1" x14ac:dyDescent="0.3">
      <c r="A4" s="29" t="s">
        <v>5</v>
      </c>
      <c r="B4" s="33" t="s">
        <v>6</v>
      </c>
      <c r="C4" s="30"/>
      <c r="D4" s="30"/>
      <c r="E4" s="30"/>
      <c r="F4" s="30"/>
      <c r="G4" s="31"/>
      <c r="H4" s="31"/>
      <c r="I4" s="31"/>
      <c r="J4" s="31"/>
      <c r="K4" s="31"/>
      <c r="L4" s="31"/>
    </row>
    <row r="5" spans="1:18" s="25" customFormat="1" x14ac:dyDescent="0.25">
      <c r="B5" s="34"/>
      <c r="C5" s="24"/>
    </row>
    <row r="6" spans="1:18" s="26" customFormat="1" ht="4.1500000000000004" customHeight="1" x14ac:dyDescent="0.25">
      <c r="B6" s="35"/>
      <c r="C6" s="36"/>
    </row>
    <row r="7" spans="1:18" ht="15.5" x14ac:dyDescent="0.35">
      <c r="A7" s="37" t="s">
        <v>7</v>
      </c>
      <c r="B7" s="38"/>
      <c r="C7" s="39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9"/>
    </row>
    <row r="8" spans="1:18" s="25" customFormat="1" ht="18.399999999999999" customHeight="1" x14ac:dyDescent="0.25">
      <c r="A8" s="52" t="s">
        <v>8</v>
      </c>
      <c r="B8" s="52"/>
      <c r="C8" s="42" t="s">
        <v>9</v>
      </c>
      <c r="D8" s="41" t="s">
        <v>10</v>
      </c>
      <c r="E8" s="41" t="s">
        <v>11</v>
      </c>
      <c r="F8" s="41" t="s">
        <v>12</v>
      </c>
      <c r="G8" s="41" t="s">
        <v>13</v>
      </c>
      <c r="H8" s="42" t="s">
        <v>14</v>
      </c>
      <c r="I8" s="42" t="s">
        <v>15</v>
      </c>
      <c r="J8" s="41" t="s">
        <v>9</v>
      </c>
      <c r="K8" s="41" t="s">
        <v>10</v>
      </c>
      <c r="L8" s="41" t="s">
        <v>11</v>
      </c>
      <c r="M8" s="41" t="s">
        <v>12</v>
      </c>
      <c r="N8" s="41" t="s">
        <v>13</v>
      </c>
      <c r="O8" s="42" t="s">
        <v>14</v>
      </c>
      <c r="P8" s="42" t="s">
        <v>15</v>
      </c>
      <c r="Q8" s="41" t="s">
        <v>9</v>
      </c>
      <c r="R8" s="55" t="s">
        <v>16</v>
      </c>
    </row>
    <row r="9" spans="1:18" s="27" customFormat="1" ht="18.399999999999999" customHeight="1" x14ac:dyDescent="0.25">
      <c r="A9" s="40" t="s">
        <v>5</v>
      </c>
      <c r="B9" s="40" t="s">
        <v>17</v>
      </c>
      <c r="C9" s="42">
        <v>1</v>
      </c>
      <c r="D9" s="41">
        <v>2</v>
      </c>
      <c r="E9" s="41">
        <v>3</v>
      </c>
      <c r="F9" s="41">
        <v>4</v>
      </c>
      <c r="G9" s="41">
        <v>5</v>
      </c>
      <c r="H9" s="42">
        <v>6</v>
      </c>
      <c r="I9" s="42">
        <v>7</v>
      </c>
      <c r="J9" s="41">
        <v>8</v>
      </c>
      <c r="K9" s="41">
        <v>9</v>
      </c>
      <c r="L9" s="41">
        <v>10</v>
      </c>
      <c r="M9" s="41">
        <v>11</v>
      </c>
      <c r="N9" s="41">
        <v>12</v>
      </c>
      <c r="O9" s="42">
        <v>13</v>
      </c>
      <c r="P9" s="42">
        <v>14</v>
      </c>
      <c r="Q9" s="41">
        <v>15</v>
      </c>
      <c r="R9" s="56"/>
    </row>
    <row r="10" spans="1:18" s="27" customFormat="1" ht="18.399999999999999" customHeight="1" x14ac:dyDescent="0.25">
      <c r="A10" s="43" t="s">
        <v>18</v>
      </c>
      <c r="B10" s="43" t="s">
        <v>19</v>
      </c>
      <c r="C10" s="42"/>
      <c r="D10" s="43">
        <v>8</v>
      </c>
      <c r="E10" s="43">
        <v>8</v>
      </c>
      <c r="F10" s="43">
        <v>8</v>
      </c>
      <c r="G10" s="43">
        <v>8</v>
      </c>
      <c r="H10" s="42"/>
      <c r="I10" s="42"/>
      <c r="J10" s="43">
        <v>8</v>
      </c>
      <c r="K10" s="43">
        <v>8</v>
      </c>
      <c r="L10" s="43">
        <v>8</v>
      </c>
      <c r="M10" s="43">
        <v>8</v>
      </c>
      <c r="N10" s="43">
        <v>8</v>
      </c>
      <c r="O10" s="42"/>
      <c r="P10" s="42"/>
      <c r="Q10" s="43">
        <v>8</v>
      </c>
      <c r="R10" s="48">
        <f>SUM(C10:Q10)</f>
        <v>80</v>
      </c>
    </row>
    <row r="11" spans="1:18" s="27" customFormat="1" ht="18.399999999999999" customHeight="1" x14ac:dyDescent="0.25">
      <c r="A11" s="43" t="s">
        <v>20</v>
      </c>
      <c r="B11" s="43" t="s">
        <v>20</v>
      </c>
      <c r="C11" s="42"/>
      <c r="D11" s="43"/>
      <c r="E11" s="43"/>
      <c r="F11" s="43"/>
      <c r="G11" s="43"/>
      <c r="H11" s="42"/>
      <c r="I11" s="42"/>
      <c r="J11" s="43"/>
      <c r="K11" s="43"/>
      <c r="L11" s="43"/>
      <c r="M11" s="43"/>
      <c r="N11" s="43"/>
      <c r="O11" s="42"/>
      <c r="P11" s="42"/>
      <c r="Q11" s="43"/>
      <c r="R11" s="48">
        <f t="shared" ref="R11:R16" si="0">SUM(C11:Q11)</f>
        <v>0</v>
      </c>
    </row>
    <row r="12" spans="1:18" s="27" customFormat="1" ht="18.399999999999999" customHeight="1" x14ac:dyDescent="0.25">
      <c r="A12" s="43" t="s">
        <v>20</v>
      </c>
      <c r="B12" s="43" t="s">
        <v>20</v>
      </c>
      <c r="C12" s="42"/>
      <c r="D12" s="43"/>
      <c r="E12" s="43"/>
      <c r="F12" s="43"/>
      <c r="G12" s="43"/>
      <c r="H12" s="42"/>
      <c r="I12" s="42"/>
      <c r="J12" s="43"/>
      <c r="K12" s="43"/>
      <c r="L12" s="43"/>
      <c r="M12" s="43"/>
      <c r="N12" s="43"/>
      <c r="O12" s="42"/>
      <c r="P12" s="42"/>
      <c r="Q12" s="43"/>
      <c r="R12" s="48">
        <f t="shared" si="0"/>
        <v>0</v>
      </c>
    </row>
    <row r="13" spans="1:18" s="27" customFormat="1" ht="18.399999999999999" customHeight="1" x14ac:dyDescent="0.25">
      <c r="A13" s="43" t="s">
        <v>20</v>
      </c>
      <c r="B13" s="43" t="s">
        <v>20</v>
      </c>
      <c r="C13" s="42"/>
      <c r="D13" s="43"/>
      <c r="E13" s="43"/>
      <c r="F13" s="43"/>
      <c r="G13" s="43"/>
      <c r="H13" s="42"/>
      <c r="I13" s="42"/>
      <c r="J13" s="43"/>
      <c r="K13" s="43"/>
      <c r="L13" s="43"/>
      <c r="M13" s="43"/>
      <c r="N13" s="43"/>
      <c r="O13" s="42"/>
      <c r="P13" s="42"/>
      <c r="Q13" s="43"/>
      <c r="R13" s="48">
        <f t="shared" si="0"/>
        <v>0</v>
      </c>
    </row>
    <row r="14" spans="1:18" s="27" customFormat="1" ht="18.399999999999999" customHeight="1" x14ac:dyDescent="0.25">
      <c r="A14" s="43" t="s">
        <v>20</v>
      </c>
      <c r="B14" s="43" t="s">
        <v>20</v>
      </c>
      <c r="C14" s="42"/>
      <c r="D14" s="43"/>
      <c r="E14" s="43"/>
      <c r="F14" s="43"/>
      <c r="G14" s="43"/>
      <c r="H14" s="42"/>
      <c r="I14" s="42"/>
      <c r="J14" s="43"/>
      <c r="K14" s="43"/>
      <c r="L14" s="43"/>
      <c r="M14" s="43"/>
      <c r="N14" s="43"/>
      <c r="O14" s="42"/>
      <c r="P14" s="42"/>
      <c r="Q14" s="43"/>
      <c r="R14" s="48">
        <f t="shared" si="0"/>
        <v>0</v>
      </c>
    </row>
    <row r="15" spans="1:18" s="27" customFormat="1" ht="18.399999999999999" customHeight="1" x14ac:dyDescent="0.25">
      <c r="A15" s="43" t="s">
        <v>20</v>
      </c>
      <c r="B15" s="43" t="s">
        <v>20</v>
      </c>
      <c r="C15" s="42"/>
      <c r="D15" s="43"/>
      <c r="E15" s="43"/>
      <c r="F15" s="43"/>
      <c r="G15" s="43"/>
      <c r="H15" s="42"/>
      <c r="I15" s="42"/>
      <c r="J15" s="43"/>
      <c r="K15" s="43"/>
      <c r="L15" s="43"/>
      <c r="M15" s="43"/>
      <c r="N15" s="43"/>
      <c r="O15" s="42"/>
      <c r="P15" s="42"/>
      <c r="Q15" s="43"/>
      <c r="R15" s="48">
        <f t="shared" si="0"/>
        <v>0</v>
      </c>
    </row>
    <row r="16" spans="1:18" s="27" customFormat="1" ht="18.399999999999999" customHeight="1" x14ac:dyDescent="0.25">
      <c r="A16" s="43" t="s">
        <v>20</v>
      </c>
      <c r="B16" s="43" t="s">
        <v>20</v>
      </c>
      <c r="C16" s="42"/>
      <c r="D16" s="43"/>
      <c r="E16" s="43"/>
      <c r="F16" s="43"/>
      <c r="G16" s="43"/>
      <c r="H16" s="42"/>
      <c r="I16" s="42"/>
      <c r="J16" s="43"/>
      <c r="K16" s="43"/>
      <c r="L16" s="43"/>
      <c r="M16" s="43"/>
      <c r="N16" s="43"/>
      <c r="O16" s="42"/>
      <c r="P16" s="42"/>
      <c r="Q16" s="43"/>
      <c r="R16" s="48">
        <f t="shared" si="0"/>
        <v>0</v>
      </c>
    </row>
    <row r="17" spans="1:18" s="27" customFormat="1" ht="18.399999999999999" customHeight="1" x14ac:dyDescent="0.25">
      <c r="A17" s="53" t="s">
        <v>21</v>
      </c>
      <c r="B17" s="54"/>
      <c r="C17" s="42">
        <f>SUM(C10:C16)</f>
        <v>0</v>
      </c>
      <c r="D17" s="41">
        <f t="shared" ref="D17:G17" si="1">SUM(D10:D16)</f>
        <v>8</v>
      </c>
      <c r="E17" s="41">
        <f t="shared" si="1"/>
        <v>8</v>
      </c>
      <c r="F17" s="41">
        <f t="shared" si="1"/>
        <v>8</v>
      </c>
      <c r="G17" s="41">
        <f t="shared" si="1"/>
        <v>8</v>
      </c>
      <c r="H17" s="42">
        <f t="shared" ref="H17:R17" si="2">SUM(H10:H16)</f>
        <v>0</v>
      </c>
      <c r="I17" s="42">
        <f t="shared" si="2"/>
        <v>0</v>
      </c>
      <c r="J17" s="41">
        <f t="shared" si="2"/>
        <v>8</v>
      </c>
      <c r="K17" s="41">
        <f t="shared" ref="K17:N17" si="3">SUM(K10:K16)</f>
        <v>8</v>
      </c>
      <c r="L17" s="41">
        <f t="shared" si="3"/>
        <v>8</v>
      </c>
      <c r="M17" s="41">
        <f t="shared" si="3"/>
        <v>8</v>
      </c>
      <c r="N17" s="41">
        <f t="shared" si="3"/>
        <v>8</v>
      </c>
      <c r="O17" s="42">
        <f t="shared" si="2"/>
        <v>0</v>
      </c>
      <c r="P17" s="42">
        <f t="shared" si="2"/>
        <v>0</v>
      </c>
      <c r="Q17" s="41">
        <f t="shared" si="2"/>
        <v>8</v>
      </c>
      <c r="R17" s="41">
        <f t="shared" si="2"/>
        <v>80</v>
      </c>
    </row>
    <row r="18" spans="1:18" s="27" customFormat="1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9"/>
    </row>
    <row r="20" spans="1:18" x14ac:dyDescent="0.25">
      <c r="A20" s="45" t="s">
        <v>22</v>
      </c>
    </row>
    <row r="21" spans="1:18" x14ac:dyDescent="0.25">
      <c r="A21" s="46" t="s">
        <v>23</v>
      </c>
      <c r="C21" s="47"/>
      <c r="D21" s="47"/>
      <c r="E21" s="47"/>
      <c r="F21" s="47"/>
      <c r="G21" s="47"/>
    </row>
    <row r="22" spans="1:18" x14ac:dyDescent="0.25">
      <c r="A22" s="45" t="s">
        <v>24</v>
      </c>
    </row>
    <row r="36" spans="16:16" x14ac:dyDescent="0.25">
      <c r="P36" s="25"/>
    </row>
  </sheetData>
  <mergeCells count="5">
    <mergeCell ref="G1:I1"/>
    <mergeCell ref="J1:L1"/>
    <mergeCell ref="A8:B8"/>
    <mergeCell ref="A17:B17"/>
    <mergeCell ref="R8:R9"/>
  </mergeCells>
  <phoneticPr fontId="19" type="noConversion"/>
  <hyperlinks>
    <hyperlink ref="B1" r:id="rId1"/>
  </hyperlinks>
  <pageMargins left="0.69930555555555596" right="0.69930555555555596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Sheet1!$A$2:$A$7</xm:f>
          </x14:formula1>
          <xm:sqref>B4</xm:sqref>
        </x14:dataValidation>
        <x14:dataValidation type="list" allowBlank="1" showInputMessage="1" showErrorMessage="1">
          <x14:formula1>
            <xm:f>Sheet1!$B$2:$B$12</xm:f>
          </x14:formula1>
          <xm:sqref>A10:A16</xm:sqref>
        </x14:dataValidation>
        <x14:dataValidation type="list" allowBlank="1" showInputMessage="1" showErrorMessage="1">
          <x14:formula1>
            <xm:f>'BU01+BU02'!$F$2:$F$9</xm:f>
          </x14:formula1>
          <xm:sqref>B10:B16</xm:sqref>
        </x14:dataValidation>
        <x14:dataValidation type="list" allowBlank="1" showInputMessage="1" showErrorMessage="1">
          <x14:formula1>
            <xm:f>'[Temp_TIME REPORT_Jan.15 Period_TIANJIALIN .xlsx]BU01+BU02'!#REF!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9"/>
  <sheetViews>
    <sheetView workbookViewId="0">
      <selection activeCell="G18" sqref="G18"/>
    </sheetView>
  </sheetViews>
  <sheetFormatPr defaultColWidth="9.08203125" defaultRowHeight="14" x14ac:dyDescent="0.3"/>
  <cols>
    <col min="1" max="1" width="9.1640625" style="1" customWidth="1"/>
    <col min="2" max="2" width="13.08203125" style="1" customWidth="1"/>
    <col min="3" max="3" width="13.75" style="1" customWidth="1"/>
    <col min="4" max="4" width="9.5" style="1" customWidth="1"/>
    <col min="5" max="5" width="14.33203125" style="1" customWidth="1"/>
    <col min="6" max="6" width="12" style="1" customWidth="1"/>
    <col min="7" max="7" width="24.58203125" style="1" customWidth="1"/>
    <col min="8" max="10" width="12" style="1" customWidth="1"/>
    <col min="11" max="11" width="22.83203125" style="1" customWidth="1"/>
    <col min="12" max="12" width="14.5" style="1" customWidth="1"/>
    <col min="13" max="16384" width="9.08203125" style="1"/>
  </cols>
  <sheetData>
    <row r="1" spans="1:12" ht="33.4" customHeight="1" x14ac:dyDescent="0.3">
      <c r="A1" s="6" t="s">
        <v>25</v>
      </c>
      <c r="B1" s="7" t="s">
        <v>26</v>
      </c>
      <c r="C1" s="7" t="s">
        <v>27</v>
      </c>
      <c r="D1" s="8" t="s">
        <v>28</v>
      </c>
      <c r="E1" s="8" t="s">
        <v>29</v>
      </c>
      <c r="F1" s="7" t="s">
        <v>30</v>
      </c>
      <c r="G1" s="8" t="s">
        <v>31</v>
      </c>
      <c r="H1" s="7" t="s">
        <v>32</v>
      </c>
      <c r="I1" s="7" t="s">
        <v>33</v>
      </c>
      <c r="J1" s="7" t="s">
        <v>34</v>
      </c>
      <c r="K1" s="8" t="s">
        <v>35</v>
      </c>
    </row>
    <row r="2" spans="1:12" s="4" customFormat="1" x14ac:dyDescent="0.3">
      <c r="A2" s="9"/>
      <c r="B2" s="10"/>
      <c r="C2" s="10" t="s">
        <v>20</v>
      </c>
      <c r="D2" s="11"/>
      <c r="E2" s="11"/>
      <c r="F2" s="10" t="s">
        <v>20</v>
      </c>
      <c r="G2" s="11"/>
      <c r="H2" s="10"/>
      <c r="I2" s="10"/>
      <c r="J2" s="10"/>
      <c r="K2" s="11"/>
    </row>
    <row r="3" spans="1:12" s="4" customFormat="1" ht="28" x14ac:dyDescent="0.3">
      <c r="A3" s="12" t="s">
        <v>36</v>
      </c>
      <c r="B3" s="12" t="s">
        <v>37</v>
      </c>
      <c r="C3" s="12" t="s">
        <v>3</v>
      </c>
      <c r="D3" s="12" t="s">
        <v>38</v>
      </c>
      <c r="E3" s="13" t="s">
        <v>39</v>
      </c>
      <c r="F3" s="13" t="s">
        <v>19</v>
      </c>
      <c r="G3" s="13" t="s">
        <v>40</v>
      </c>
      <c r="H3" s="13" t="s">
        <v>41</v>
      </c>
      <c r="I3" s="13"/>
      <c r="J3" s="13" t="s">
        <v>42</v>
      </c>
      <c r="K3" s="18" t="s">
        <v>43</v>
      </c>
      <c r="L3" s="19" t="s">
        <v>44</v>
      </c>
    </row>
    <row r="4" spans="1:12" ht="91" x14ac:dyDescent="0.3">
      <c r="A4" s="57" t="s">
        <v>45</v>
      </c>
      <c r="B4" s="58" t="s">
        <v>46</v>
      </c>
      <c r="C4" s="15" t="s">
        <v>47</v>
      </c>
      <c r="D4" s="15" t="s">
        <v>38</v>
      </c>
      <c r="E4" s="14" t="s">
        <v>48</v>
      </c>
      <c r="F4" s="14" t="s">
        <v>49</v>
      </c>
      <c r="G4" s="14" t="s">
        <v>50</v>
      </c>
      <c r="H4" s="14" t="s">
        <v>41</v>
      </c>
      <c r="I4" s="14"/>
      <c r="J4" s="14" t="s">
        <v>51</v>
      </c>
      <c r="K4" s="20" t="s">
        <v>52</v>
      </c>
    </row>
    <row r="5" spans="1:12" x14ac:dyDescent="0.3">
      <c r="A5" s="57"/>
      <c r="B5" s="58"/>
      <c r="C5" s="15" t="s">
        <v>47</v>
      </c>
      <c r="D5" s="15" t="s">
        <v>38</v>
      </c>
      <c r="E5" s="14" t="s">
        <v>48</v>
      </c>
      <c r="F5" s="14" t="s">
        <v>53</v>
      </c>
      <c r="G5" s="14" t="s">
        <v>54</v>
      </c>
      <c r="H5" s="14"/>
      <c r="I5" s="14" t="s">
        <v>41</v>
      </c>
      <c r="J5" s="14" t="s">
        <v>51</v>
      </c>
      <c r="K5" s="14"/>
    </row>
    <row r="6" spans="1:12" x14ac:dyDescent="0.3">
      <c r="A6" s="57"/>
      <c r="B6" s="58" t="s">
        <v>55</v>
      </c>
      <c r="C6" s="15" t="s">
        <v>56</v>
      </c>
      <c r="D6" s="15" t="s">
        <v>38</v>
      </c>
      <c r="E6" s="14" t="s">
        <v>39</v>
      </c>
      <c r="F6" s="14" t="s">
        <v>57</v>
      </c>
      <c r="G6" s="14" t="s">
        <v>58</v>
      </c>
      <c r="H6" s="14" t="s">
        <v>41</v>
      </c>
      <c r="I6" s="14"/>
      <c r="J6" s="14" t="s">
        <v>51</v>
      </c>
      <c r="K6" s="21"/>
    </row>
    <row r="7" spans="1:12" x14ac:dyDescent="0.3">
      <c r="A7" s="57"/>
      <c r="B7" s="58"/>
      <c r="C7" s="15" t="s">
        <v>56</v>
      </c>
      <c r="D7" s="15" t="s">
        <v>38</v>
      </c>
      <c r="E7" s="14" t="s">
        <v>39</v>
      </c>
      <c r="F7" s="14" t="s">
        <v>59</v>
      </c>
      <c r="G7" s="14" t="s">
        <v>60</v>
      </c>
      <c r="H7" s="14"/>
      <c r="I7" s="14" t="s">
        <v>41</v>
      </c>
      <c r="J7" s="14" t="s">
        <v>51</v>
      </c>
      <c r="K7" s="22"/>
    </row>
    <row r="8" spans="1:12" x14ac:dyDescent="0.3">
      <c r="A8" s="57"/>
      <c r="B8" s="14" t="s">
        <v>61</v>
      </c>
      <c r="C8" s="14" t="s">
        <v>61</v>
      </c>
      <c r="D8" s="14" t="s">
        <v>38</v>
      </c>
      <c r="E8" s="14" t="s">
        <v>48</v>
      </c>
      <c r="F8" s="14" t="s">
        <v>62</v>
      </c>
      <c r="G8" s="14" t="s">
        <v>63</v>
      </c>
      <c r="H8" s="14" t="s">
        <v>41</v>
      </c>
      <c r="I8" s="14" t="s">
        <v>41</v>
      </c>
      <c r="J8" s="14" t="s">
        <v>51</v>
      </c>
      <c r="K8" s="21"/>
    </row>
    <row r="9" spans="1:12" s="5" customFormat="1" ht="39" x14ac:dyDescent="0.3">
      <c r="A9" s="16" t="s">
        <v>64</v>
      </c>
      <c r="B9" s="17" t="s">
        <v>65</v>
      </c>
      <c r="C9" s="17" t="s">
        <v>66</v>
      </c>
      <c r="D9" s="17" t="s">
        <v>38</v>
      </c>
      <c r="E9" s="17" t="s">
        <v>67</v>
      </c>
      <c r="F9" s="17" t="s">
        <v>68</v>
      </c>
      <c r="G9" s="17" t="s">
        <v>69</v>
      </c>
      <c r="H9" s="17" t="s">
        <v>41</v>
      </c>
      <c r="I9" s="17" t="s">
        <v>41</v>
      </c>
      <c r="J9" s="17" t="s">
        <v>51</v>
      </c>
      <c r="K9" s="23" t="s">
        <v>70</v>
      </c>
    </row>
  </sheetData>
  <mergeCells count="3">
    <mergeCell ref="A4:A8"/>
    <mergeCell ref="B4:B5"/>
    <mergeCell ref="B6:B7"/>
  </mergeCells>
  <phoneticPr fontId="19" type="noConversion"/>
  <conditionalFormatting sqref="C6:C7">
    <cfRule type="uniqueValues" dxfId="0" priority="1"/>
  </conditionalFormatting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7" sqref="C17"/>
    </sheetView>
  </sheetViews>
  <sheetFormatPr defaultColWidth="9.08203125" defaultRowHeight="14" x14ac:dyDescent="0.3"/>
  <cols>
    <col min="1" max="2" width="25.08203125" style="1" customWidth="1"/>
    <col min="3" max="16384" width="9.08203125" style="1"/>
  </cols>
  <sheetData>
    <row r="1" spans="1:2" ht="14.5" x14ac:dyDescent="0.35">
      <c r="A1" s="2" t="s">
        <v>5</v>
      </c>
      <c r="B1" s="3" t="s">
        <v>71</v>
      </c>
    </row>
    <row r="2" spans="1:2" x14ac:dyDescent="0.3">
      <c r="A2" s="1" t="s">
        <v>20</v>
      </c>
      <c r="B2" s="1" t="s">
        <v>20</v>
      </c>
    </row>
    <row r="3" spans="1:2" x14ac:dyDescent="0.3">
      <c r="A3" s="1" t="s">
        <v>6</v>
      </c>
      <c r="B3" s="1" t="s">
        <v>18</v>
      </c>
    </row>
    <row r="4" spans="1:2" x14ac:dyDescent="0.3">
      <c r="A4" s="1" t="s">
        <v>72</v>
      </c>
      <c r="B4" s="1" t="s">
        <v>73</v>
      </c>
    </row>
    <row r="5" spans="1:2" x14ac:dyDescent="0.3">
      <c r="A5" s="1" t="s">
        <v>74</v>
      </c>
      <c r="B5" s="1" t="s">
        <v>75</v>
      </c>
    </row>
    <row r="6" spans="1:2" x14ac:dyDescent="0.3">
      <c r="A6" s="1" t="s">
        <v>76</v>
      </c>
      <c r="B6" s="1" t="s">
        <v>77</v>
      </c>
    </row>
    <row r="7" spans="1:2" x14ac:dyDescent="0.3">
      <c r="A7" s="1" t="s">
        <v>78</v>
      </c>
      <c r="B7" s="1" t="s">
        <v>79</v>
      </c>
    </row>
    <row r="8" spans="1:2" x14ac:dyDescent="0.3">
      <c r="B8" s="1" t="s">
        <v>80</v>
      </c>
    </row>
    <row r="9" spans="1:2" x14ac:dyDescent="0.3">
      <c r="B9" s="1" t="s">
        <v>81</v>
      </c>
    </row>
    <row r="10" spans="1:2" x14ac:dyDescent="0.3">
      <c r="B10" s="1" t="s">
        <v>82</v>
      </c>
    </row>
    <row r="11" spans="1:2" x14ac:dyDescent="0.3">
      <c r="B11" s="1" t="s">
        <v>83</v>
      </c>
    </row>
    <row r="12" spans="1:2" x14ac:dyDescent="0.3">
      <c r="B12" s="1" t="s">
        <v>84</v>
      </c>
    </row>
  </sheetData>
  <phoneticPr fontId="19" type="noConversion"/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 Charge</vt:lpstr>
      <vt:lpstr>BU01+BU02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</cp:lastModifiedBy>
  <dcterms:created xsi:type="dcterms:W3CDTF">2015-06-05T18:19:00Z</dcterms:created>
  <dcterms:modified xsi:type="dcterms:W3CDTF">2018-01-16T03:01:06Z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d3c5f582-6afe-43c8-8a9c-abae36779ca5</vt:lpwstr>
  </property>
  <property fmtid="{D5CDD505-2E9C-101B-9397-08002B2CF9AE}" pid="3" name="KSOProductBuildVer">
    <vt:lpwstr>2052-10.1.0.7106</vt:lpwstr>
  </property>
</Properties>
</file>