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thinkpad\Documents\YDWL\丽泽\02 测试\"/>
    </mc:Choice>
  </mc:AlternateContent>
  <bookViews>
    <workbookView xWindow="0" yWindow="0" windowWidth="28700" windowHeight="13050"/>
  </bookViews>
  <sheets>
    <sheet name="需求跟踪" sheetId="1" r:id="rId1"/>
    <sheet name="开发清单" sheetId="2" r:id="rId2"/>
    <sheet name="问题清单" sheetId="3" r:id="rId3"/>
    <sheet name="报告" sheetId="5" r:id="rId4"/>
    <sheet name="截图" sheetId="4" r:id="rId5"/>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62913" iterateDelta="1E-4"/>
</workbook>
</file>

<file path=xl/calcChain.xml><?xml version="1.0" encoding="utf-8"?>
<calcChain xmlns="http://schemas.openxmlformats.org/spreadsheetml/2006/main">
  <c r="D10" i="5" l="1"/>
  <c r="E11" i="5" l="1"/>
  <c r="C11"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<sst xmlns="http://schemas.openxmlformats.org/spreadsheetml/2006/main" count="1010" uniqueCount="321">
  <si>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</si>
  <si>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</si>
  <si>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</si>
  <si>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</si>
  <si>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</si>
  <si>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</si>
  <si>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</si>
  <si>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</si>
  <si>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</si>
  <si>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</si>
  <si>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</si>
  <si>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</si>
  <si>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</si>
  <si>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</si>
  <si>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</si>
  <si>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</si>
  <si>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</si>
  <si>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</si>
  <si>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</si>
  <si>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</si>
  <si>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</si>
  <si>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</si>
  <si>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</si>
  <si>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</si>
  <si>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</si>
  <si>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</si>
  <si>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</si>
  <si>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</si>
  <si>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</si>
  <si>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</si>
  <si>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</si>
  <si>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</si>
  <si>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</si>
  <si>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</si>
  <si>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</si>
  <si>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</si>
  <si>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</si>
  <si>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</si>
  <si>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</si>
  <si>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</si>
  <si>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</si>
  <si>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</si>
  <si>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</si>
  <si>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</si>
  <si>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</si>
  <si>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</si>
  <si>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</si>
  <si>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</si>
  <si>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</si>
  <si>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</si>
  <si>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</si>
  <si>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</si>
  <si>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</si>
  <si>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</si>
  <si>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</si>
  <si>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</si>
  <si>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</si>
  <si>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</si>
  <si>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</si>
  <si>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</si>
  <si>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</si>
  <si>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</si>
  <si>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</si>
  <si>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</si>
  <si>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</si>
  <si>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</si>
  <si>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</si>
  <si>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</si>
  <si>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</si>
  <si>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</si>
  <si>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</si>
  <si>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</si>
  <si>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</si>
  <si>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</si>
  <si>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</si>
  <si>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</si>
  <si>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</si>
  <si>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</si>
  <si>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</si>
  <si>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</si>
  <si>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</si>
  <si>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</si>
  <si>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</si>
  <si>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</si>
  <si>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</si>
  <si>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</si>
  <si>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</si>
  <si>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</si>
  <si>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</si>
  <si>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</si>
  <si>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</si>
  <si>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</si>
  <si>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</si>
  <si>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</si>
  <si>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</si>
  <si>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</si>
  <si>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</si>
  <si>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</si>
  <si>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</si>
  <si>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</si>
  <si>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</si>
  <si>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</si>
  <si>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</si>
  <si>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</si>
  <si>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</si>
  <si>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</si>
  <si>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</si>
  <si>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</si>
  <si>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</si>
  <si>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</si>
  <si>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</si>
  <si>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</si>
  <si>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</si>
  <si>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</si>
  <si>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</si>
  <si>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</si>
  <si>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</si>
  <si>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</si>
  <si>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</si>
  <si>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</si>
  <si>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</si>
  <si>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</si>
  <si>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</si>
  <si>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</si>
  <si>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</si>
  <si>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</si>
  <si>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</si>
  <si>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</si>
  <si>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</si>
  <si>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</si>
  <si>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</si>
  <si>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</si>
  <si>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</si>
  <si>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</si>
  <si>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</si>
  <si>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</si>
  <si>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</si>
  <si>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</si>
  <si>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</si>
  <si>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</si>
  <si>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</si>
  <si>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</si>
  <si>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</si>
  <si>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</si>
  <si>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</si>
  <si>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</si>
  <si>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</si>
  <si>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</si>
  <si>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</si>
  <si>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</si>
  <si>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</si>
  <si>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</si>
  <si>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</si>
  <si>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</si>
  <si>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</si>
  <si>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</si>
  <si>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</si>
  <si>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</si>
  <si>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</si>
  <si>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</si>
  <si>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</si>
  <si>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</si>
  <si>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</si>
  <si>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</si>
  <si>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</si>
  <si>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</si>
  <si>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</si>
  <si>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</si>
  <si>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</si>
  <si>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</si>
  <si>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</si>
  <si>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</si>
  <si>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</si>
  <si>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</si>
  <si>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</si>
  <si>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</si>
  <si>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</si>
  <si>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</si>
  <si>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</si>
  <si>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</si>
  <si>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</si>
  <si>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</si>
  <si>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</si>
  <si>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</si>
  <si>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</si>
  <si>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</si>
  <si>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</si>
  <si>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</si>
  <si>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</si>
  <si>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</si>
  <si>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</si>
  <si>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r>
      <rPr>
        <sz val="11"/>
        <color indexed="8"/>
        <rFont val="等线"/>
        <family val="3"/>
        <charset val="134"/>
      </rPr>
      <t>2、</t>
    </r>
    <r>
      <rPr>
        <sz val="11"/>
        <color indexed="8"/>
        <rFont val="等线"/>
        <family val="3"/>
        <charset val="134"/>
      </rPr>
      <t>ok</t>
    </r>
  </si>
  <si>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</si>
  <si>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</si>
  <si>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</si>
  <si>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</si>
  <si>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</si>
  <si>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</si>
  <si>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</si>
  <si>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</si>
  <si>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</si>
  <si>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</si>
  <si>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</si>
  <si>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</si>
  <si>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</si>
  <si>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</si>
  <si>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</si>
  <si>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</si>
  <si>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</si>
  <si>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</si>
  <si>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</si>
  <si>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</si>
  <si>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</si>
  <si>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</si>
  <si>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</si>
  <si>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</si>
  <si>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</si>
  <si>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</si>
  <si>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</si>
  <si>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</si>
  <si>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</si>
  <si>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</si>
  <si>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</si>
  <si>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</si>
  <si>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</si>
  <si>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</si>
  <si>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</si>
  <si>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</si>
  <si>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</si>
  <si>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</si>
  <si>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</si>
  <si>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</si>
  <si>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</si>
  <si>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</si>
  <si>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</si>
  <si>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</si>
  <si>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</si>
  <si>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</si>
  <si>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</si>
  <si>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</si>
  <si>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</si>
  <si>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</si>
  <si>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</si>
  <si>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</si>
  <si>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</si>
  <si>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</si>
  <si>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r>
      <rPr>
        <sz val="11"/>
        <color indexed="8"/>
        <rFont val="等线"/>
        <family val="3"/>
        <charset val="134"/>
      </rPr>
      <t>o</t>
    </r>
    <r>
      <rPr>
        <sz val="11"/>
        <color indexed="8"/>
        <rFont val="等线"/>
        <family val="3"/>
        <charset val="134"/>
      </rPr>
      <t>k</t>
    </r>
  </si>
  <si>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</si>
  <si>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</si>
  <si>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</si>
  <si>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</si>
  <si>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</si>
  <si>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</si>
  <si>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</si>
  <si>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</si>
  <si>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</si>
  <si>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</si>
  <si>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</si>
  <si>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</si>
  <si>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</si>
  <si>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</si>
  <si>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</si>
  <si>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</si>
  <si>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</si>
  <si>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</si>
  <si>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</si>
  <si>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</si>
  <si>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</si>
  <si>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</si>
  <si>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</si>
  <si>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</si>
  <si>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</si>
  <si>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</si>
  <si>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</si>
  <si>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</si>
  <si>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</si>
  <si>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</si>
  <si>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</si>
  <si>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</si>
  <si>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</si>
  <si>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</si>
  <si>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</si>
  <si>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r>
      <rPr>
        <sz val="11"/>
        <color indexed="8"/>
        <rFont val="等线"/>
        <family val="3"/>
        <charset val="134"/>
      </rPr>
      <t>we</t>
    </r>
    <r>
      <rPr>
        <sz val="11"/>
        <color indexed="8"/>
        <rFont val="等线"/>
        <family val="3"/>
        <charset val="134"/>
      </rPr>
      <t>b后台</t>
    </r>
  </si>
  <si>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</si>
  <si>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</si>
  <si>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</si>
  <si>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</si>
  <si>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</si>
  <si>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</si>
  <si>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</si>
  <si>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</si>
  <si>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</si>
  <si>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</si>
  <si>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</si>
  <si>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</si>
  <si>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11" type="noConversion"/>
  </si>
  <si>
    <t>登陆时验证码大小写不做硬性校验</t>
    <phoneticPr fontId="11" type="noConversion"/>
  </si>
  <si>
    <t>右上角通知==0时不显示数字（BUG截图-15）</t>
    <phoneticPr fontId="11"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</si>
  <si>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11" type="noConversion"/>
  </si>
  <si>
    <t xml:space="preserve">1.3.1 手机号/短信验证                      
  通过在画面输入手机号，系统发验证码短信到注册手机号，有用户输入验证码进行验证                     
 1.3.2 登陆成功                      
  提示登陆成功并跳转至主页面  </t>
    <phoneticPr fontId="11" type="noConversion"/>
  </si>
  <si>
    <t>剩余问题</t>
    <phoneticPr fontId="11" type="noConversion"/>
  </si>
  <si>
    <t>总计问题</t>
    <phoneticPr fontId="11" type="noConversion"/>
  </si>
  <si>
    <t>ok</t>
    <phoneticPr fontId="11" type="noConversion"/>
  </si>
  <si>
    <t>处理状态</t>
    <phoneticPr fontId="11" type="noConversion"/>
  </si>
  <si>
    <t>no
预计结束日期：2月23日</t>
    <phoneticPr fontId="11"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</si>
  <si>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11" type="noConversion"/>
  </si>
  <si>
    <t>商品查询
权限：
商家看到自己；
费用确认人员和运营服务经理看到全部</t>
    <phoneticPr fontId="11" type="noConversion"/>
  </si>
  <si>
    <t>2018/1/25</t>
    <phoneticPr fontId="11" type="noConversion"/>
  </si>
  <si>
    <t>开发清单-57</t>
  </si>
  <si>
    <t>开发清单-58</t>
  </si>
  <si>
    <t>开发清单-59</t>
  </si>
  <si>
    <r>
      <t>2018/1/2</t>
    </r>
    <r>
      <rPr>
        <sz val="11"/>
        <color indexed="8"/>
        <rFont val="等线"/>
        <family val="3"/>
        <charset val="134"/>
      </rPr>
      <t>6</t>
    </r>
    <phoneticPr fontId="11" type="noConversion"/>
  </si>
  <si>
    <t>（九）服务商</t>
    <phoneticPr fontId="11" type="noConversion"/>
  </si>
  <si>
    <t>（九）服务商</t>
    <phoneticPr fontId="11" type="noConversion"/>
  </si>
  <si>
    <t>事件没有进行json解析（BUG截图-16）
http://admin.yidalize.com/crud/goods_letin/5a3c760c00c24b0beba79bcf
答复：只有超级管理员可见，用来追踪log</t>
    <phoneticPr fontId="11" type="noConversion"/>
  </si>
  <si>
    <t>员工信息存在空用户名（BUG截图-17）
http://admin.yidalize.com/crud/user/5a60134b26d84c85e221fa39/edit
答复：游客登录只有手机信息，所以其他项为空没问题；</t>
    <phoneticPr fontId="11" type="noConversion"/>
  </si>
  <si>
    <t>计划解决日期：1月29日</t>
    <phoneticPr fontId="11" type="noConversion"/>
  </si>
  <si>
    <t>计划解决日期：1月30日</t>
    <phoneticPr fontId="11" type="noConversion"/>
  </si>
  <si>
    <t>商品查询
权限：
商家看到自己；
费用确认人员和运营服务经理看到全部</t>
    <phoneticPr fontId="11" type="noConversion"/>
  </si>
  <si>
    <t>ok</t>
    <phoneticPr fontId="11" type="noConversion"/>
  </si>
  <si>
    <t xml:space="preserve">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</si>
</sst>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sz val="11"/>
      <name val="等线"/>
      <family val="3"/>
      <charset val="134"/>
    </font>
    <font>
      <sz val="11"/>
      <color theme="1"/>
      <name val="等线"/>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b/>
      <sz val="11"/>
      <color theme="1"/>
      <name val="微软雅黑"/>
      <family val="2"/>
      <charset val="134"/>
    </font>
    <font>
      <sz val="11"/>
      <name val="等线"/>
      <family val="3"/>
      <charset val="134"/>
    </font>
    <font>
      <b/>
      <sz val="11"/>
      <color indexed="8"/>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7" fillId="0" borderId="0" applyNumberFormat="0" applyFill="0" applyBorder="0" applyAlignment="0" applyProtection="0"/>
    <xf numFmtId="9" fontId="10" fillId="0" borderId="0" applyFont="0" applyFill="0" applyBorder="0" applyAlignment="0" applyProtection="0">
      <alignment vertical="center"/>
    </xf>
    <xf numFmtId="0" fontId="8" fillId="4" borderId="0" applyNumberFormat="0" applyBorder="0" applyAlignment="0" applyProtection="0">
      <alignment vertical="center"/>
    </xf>
    <xf numFmtId="0" fontId="9" fillId="0" borderId="0">
      <alignment vertical="center"/>
    </xf>
  </cellStyleXfs>
  <cellXfs count="162">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0" fillId="0" borderId="4" xfId="0" applyNumberFormat="1" applyFont="1" applyFill="1" applyBorder="1" applyAlignment="1">
      <alignment horizontal="left"/>
    </xf>
    <xf numFmtId="0" fontId="0" fillId="0" borderId="4" xfId="0" applyFont="1" applyFill="1" applyBorder="1" applyAlignment="1"/>
    <xf numFmtId="0" fontId="0" fillId="0" borderId="5" xfId="0" applyFont="1" applyFill="1" applyBorder="1" applyAlignment="1"/>
    <xf numFmtId="9" fontId="0" fillId="0" borderId="4" xfId="2" applyFont="1" applyFill="1" applyBorder="1" applyAlignment="1"/>
    <xf numFmtId="49" fontId="0" fillId="0" borderId="6" xfId="0" applyNumberFormat="1" applyFont="1" applyFill="1" applyBorder="1" applyAlignment="1">
      <alignment horizontal="left"/>
    </xf>
    <xf numFmtId="0" fontId="0" fillId="0" borderId="6" xfId="0" applyFont="1" applyFill="1" applyBorder="1" applyAlignment="1"/>
    <xf numFmtId="49" fontId="0" fillId="0" borderId="6" xfId="0" applyNumberFormat="1" applyFont="1" applyFill="1" applyBorder="1" applyAlignment="1">
      <alignment horizontal="center"/>
    </xf>
    <xf numFmtId="49" fontId="1" fillId="0" borderId="6" xfId="0" applyNumberFormat="1" applyFont="1" applyFill="1" applyBorder="1" applyAlignment="1">
      <alignment horizontal="center" vertical="center"/>
    </xf>
    <xf numFmtId="0" fontId="0" fillId="0" borderId="6" xfId="0" applyFont="1" applyBorder="1"/>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0" fontId="4" fillId="0" borderId="7" xfId="3" applyFont="1" applyFill="1" applyBorder="1" applyAlignment="1"/>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0" fontId="0" fillId="0" borderId="7" xfId="0" applyFont="1" applyBorder="1" applyAlignment="1"/>
    <xf numFmtId="0" fontId="0" fillId="0" borderId="9" xfId="0" applyNumberFormat="1" applyFont="1" applyFill="1" applyBorder="1" applyAlignment="1">
      <alignment horizontal="center" vertical="center"/>
    </xf>
    <xf numFmtId="49" fontId="0" fillId="0" borderId="9" xfId="0" applyNumberFormat="1" applyFont="1" applyFill="1" applyBorder="1" applyAlignment="1">
      <alignment vertical="top"/>
    </xf>
    <xf numFmtId="0" fontId="0" fillId="0" borderId="9" xfId="0" applyFont="1" applyFill="1" applyBorder="1" applyAlignment="1">
      <alignment vertical="top"/>
    </xf>
    <xf numFmtId="0" fontId="0" fillId="0" borderId="9" xfId="0" applyFont="1" applyFill="1" applyBorder="1" applyAlignment="1">
      <alignment horizontal="left" vertical="top" wrapText="1"/>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xf>
    <xf numFmtId="0" fontId="0" fillId="0" borderId="10" xfId="0" applyFont="1" applyFill="1" applyBorder="1" applyAlignment="1">
      <alignment horizontal="left" vertical="top"/>
    </xf>
    <xf numFmtId="49" fontId="0" fillId="0" borderId="10" xfId="0" applyNumberFormat="1" applyFont="1" applyFill="1" applyBorder="1" applyAlignment="1">
      <alignment horizontal="left" vertical="center"/>
    </xf>
    <xf numFmtId="49" fontId="0" fillId="0" borderId="10" xfId="0" applyNumberFormat="1" applyFont="1" applyFill="1" applyBorder="1" applyAlignment="1">
      <alignment vertical="center"/>
    </xf>
    <xf numFmtId="0" fontId="0" fillId="0" borderId="7" xfId="0" applyFont="1" applyBorder="1" applyAlignment="1">
      <alignment vertical="center"/>
    </xf>
    <xf numFmtId="0" fontId="0" fillId="0" borderId="10" xfId="0" applyFont="1" applyFill="1" applyBorder="1" applyAlignment="1">
      <alignment vertical="center"/>
    </xf>
    <xf numFmtId="49"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center" vertical="center"/>
    </xf>
    <xf numFmtId="49" fontId="0" fillId="0" borderId="11" xfId="0" applyNumberFormat="1" applyFont="1" applyFill="1" applyBorder="1" applyAlignment="1">
      <alignment horizontal="left" vertical="top"/>
    </xf>
    <xf numFmtId="49" fontId="0" fillId="0" borderId="11" xfId="0" applyNumberFormat="1" applyFont="1" applyFill="1" applyBorder="1" applyAlignment="1">
      <alignment horizontal="left" vertical="top" wrapText="1"/>
    </xf>
    <xf numFmtId="0" fontId="0" fillId="0" borderId="11" xfId="0" applyFont="1" applyFill="1" applyBorder="1" applyAlignment="1">
      <alignment horizontal="left" vertical="top"/>
    </xf>
    <xf numFmtId="0" fontId="0" fillId="0" borderId="12" xfId="0" applyNumberFormat="1" applyFont="1" applyBorder="1" applyAlignment="1">
      <alignment horizontal="center" vertical="center"/>
    </xf>
    <xf numFmtId="49" fontId="0" fillId="0" borderId="12" xfId="0" applyNumberFormat="1" applyFont="1" applyFill="1" applyBorder="1" applyAlignment="1">
      <alignment horizontal="left" vertical="center"/>
    </xf>
    <xf numFmtId="0" fontId="0" fillId="0" borderId="12" xfId="0" applyNumberFormat="1" applyFont="1" applyBorder="1" applyAlignment="1">
      <alignment horizontal="left" vertical="center"/>
    </xf>
    <xf numFmtId="0" fontId="0" fillId="0" borderId="11" xfId="0" applyFont="1" applyFill="1" applyBorder="1" applyAlignment="1">
      <alignment horizontal="left" vertical="center" wrapText="1"/>
    </xf>
    <xf numFmtId="0" fontId="0" fillId="0" borderId="6" xfId="0" applyNumberFormat="1" applyFont="1" applyBorder="1" applyAlignment="1">
      <alignment horizontal="center" vertical="center"/>
    </xf>
    <xf numFmtId="0" fontId="0" fillId="0" borderId="6" xfId="0" applyNumberFormat="1" applyFont="1" applyBorder="1" applyAlignment="1">
      <alignment horizontal="left" vertical="center"/>
    </xf>
    <xf numFmtId="0" fontId="0" fillId="0" borderId="6" xfId="0" applyFont="1" applyFill="1" applyBorder="1" applyAlignment="1">
      <alignment horizontal="left"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49" fontId="0" fillId="0" borderId="13" xfId="0" applyNumberFormat="1" applyFont="1" applyFill="1" applyBorder="1" applyAlignment="1">
      <alignment horizontal="left" vertical="top" wrapText="1"/>
    </xf>
    <xf numFmtId="0" fontId="0" fillId="0" borderId="6" xfId="0" applyNumberFormat="1" applyFont="1" applyBorder="1" applyAlignment="1">
      <alignment horizontal="left" vertical="top"/>
    </xf>
    <xf numFmtId="0" fontId="0" fillId="0" borderId="6" xfId="0" applyNumberFormat="1" applyFont="1" applyBorder="1" applyAlignment="1"/>
    <xf numFmtId="0" fontId="0" fillId="0" borderId="0" xfId="0" applyNumberFormat="1" applyFont="1" applyFill="1" applyAlignment="1"/>
    <xf numFmtId="49" fontId="0" fillId="0" borderId="14" xfId="0" applyNumberFormat="1" applyFont="1" applyFill="1" applyBorder="1" applyAlignment="1">
      <alignment horizontal="left" vertical="top" wrapText="1"/>
    </xf>
    <xf numFmtId="0" fontId="0" fillId="0" borderId="6" xfId="0" applyNumberFormat="1" applyFont="1" applyFill="1" applyBorder="1" applyAlignment="1">
      <alignment horizontal="left" vertical="top"/>
    </xf>
    <xf numFmtId="49" fontId="0" fillId="0" borderId="6" xfId="0" applyNumberFormat="1" applyFont="1" applyFill="1" applyBorder="1" applyAlignment="1">
      <alignment horizontal="left" vertical="top" wrapText="1"/>
    </xf>
    <xf numFmtId="0" fontId="0" fillId="0" borderId="10" xfId="0" applyFont="1" applyFill="1" applyBorder="1" applyAlignment="1">
      <alignment horizontal="left" vertical="center"/>
    </xf>
    <xf numFmtId="0" fontId="0" fillId="0" borderId="0" xfId="0" applyNumberFormat="1" applyFont="1" applyAlignment="1">
      <alignment vertical="center"/>
    </xf>
    <xf numFmtId="49" fontId="0" fillId="0" borderId="17" xfId="0" applyNumberFormat="1" applyFont="1" applyFill="1" applyBorder="1" applyAlignment="1">
      <alignment horizontal="left" vertical="top" wrapText="1"/>
    </xf>
    <xf numFmtId="0" fontId="0" fillId="0" borderId="12" xfId="0" applyNumberFormat="1" applyFont="1" applyBorder="1" applyAlignment="1">
      <alignment horizontal="left" vertical="top"/>
    </xf>
    <xf numFmtId="0" fontId="0" fillId="0" borderId="20" xfId="0" applyFont="1" applyBorder="1" applyAlignment="1"/>
    <xf numFmtId="49" fontId="3" fillId="2" borderId="11" xfId="0" applyNumberFormat="1"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wrapText="1"/>
    </xf>
    <xf numFmtId="0" fontId="0" fillId="0" borderId="6" xfId="0" applyFont="1" applyBorder="1" applyAlignment="1">
      <alignment horizontal="left" wrapText="1"/>
    </xf>
    <xf numFmtId="0" fontId="0" fillId="0" borderId="6" xfId="0" applyNumberFormat="1" applyFont="1" applyFill="1" applyBorder="1" applyAlignment="1">
      <alignment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0" fontId="0" fillId="0" borderId="16"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49" fontId="0" fillId="0" borderId="6" xfId="0" applyNumberFormat="1" applyFont="1" applyBorder="1" applyAlignment="1">
      <alignment horizontal="center" vertical="center"/>
    </xf>
    <xf numFmtId="14" fontId="0" fillId="0" borderId="6" xfId="0" applyNumberFormat="1" applyFont="1" applyBorder="1" applyAlignment="1">
      <alignment horizontal="center" vertical="center"/>
    </xf>
    <xf numFmtId="0" fontId="0" fillId="0" borderId="0" xfId="0" applyNumberFormat="1" applyFont="1" applyAlignment="1">
      <alignment vertical="top"/>
    </xf>
    <xf numFmtId="49" fontId="0" fillId="0" borderId="10" xfId="0" applyNumberFormat="1" applyFont="1" applyFill="1" applyBorder="1" applyAlignment="1">
      <alignment horizontal="center" vertical="center"/>
    </xf>
    <xf numFmtId="49" fontId="0" fillId="0" borderId="11" xfId="0" applyNumberFormat="1" applyFont="1" applyFill="1" applyBorder="1" applyAlignment="1">
      <alignment horizontal="left" vertical="center"/>
    </xf>
    <xf numFmtId="49" fontId="0" fillId="0" borderId="14"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0" borderId="21" xfId="0" applyNumberFormat="1" applyFont="1" applyFill="1" applyBorder="1" applyAlignment="1">
      <alignment horizontal="left" vertical="top"/>
    </xf>
    <xf numFmtId="0" fontId="0" fillId="0" borderId="0" xfId="0" applyNumberFormat="1" applyFont="1" applyFill="1" applyAlignment="1">
      <alignment horizontal="center" vertical="center"/>
    </xf>
    <xf numFmtId="49" fontId="0" fillId="0" borderId="11" xfId="0" applyNumberFormat="1" applyFont="1" applyFill="1" applyBorder="1" applyAlignment="1">
      <alignment horizontal="center" vertical="center"/>
    </xf>
    <xf numFmtId="0" fontId="0" fillId="0" borderId="11" xfId="0" applyFont="1" applyFill="1" applyBorder="1" applyAlignment="1">
      <alignment horizontal="left" vertical="center"/>
    </xf>
    <xf numFmtId="49" fontId="5" fillId="0" borderId="11" xfId="0" applyNumberFormat="1" applyFont="1" applyFill="1" applyBorder="1" applyAlignment="1">
      <alignment horizontal="left" vertical="top" wrapText="1"/>
    </xf>
    <xf numFmtId="0"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left" vertical="center"/>
    </xf>
    <xf numFmtId="0" fontId="0" fillId="0" borderId="12" xfId="0" applyNumberFormat="1" applyFont="1" applyFill="1" applyBorder="1" applyAlignment="1">
      <alignment horizontal="center" vertical="center"/>
    </xf>
    <xf numFmtId="0" fontId="0" fillId="0" borderId="12"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xf>
    <xf numFmtId="0" fontId="0" fillId="0" borderId="12" xfId="0" applyNumberFormat="1" applyFont="1" applyFill="1" applyBorder="1" applyAlignment="1">
      <alignment wrapText="1"/>
    </xf>
    <xf numFmtId="49" fontId="0" fillId="0" borderId="12" xfId="0" applyNumberFormat="1" applyFont="1" applyFill="1" applyBorder="1" applyAlignment="1">
      <alignment horizontal="center" vertical="center"/>
    </xf>
    <xf numFmtId="0" fontId="0" fillId="0" borderId="6" xfId="0" applyNumberFormat="1" applyFont="1" applyFill="1" applyBorder="1" applyAlignment="1">
      <alignment horizontal="left" vertical="center" wrapText="1"/>
    </xf>
    <xf numFmtId="0" fontId="0" fillId="0" borderId="6" xfId="0" applyNumberFormat="1" applyFont="1" applyFill="1" applyBorder="1" applyAlignment="1"/>
    <xf numFmtId="49" fontId="5" fillId="0" borderId="6" xfId="0" applyNumberFormat="1" applyFont="1" applyFill="1" applyBorder="1" applyAlignment="1">
      <alignment horizontal="left" vertical="top"/>
    </xf>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14" fontId="0" fillId="0" borderId="14"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0" fontId="0" fillId="0" borderId="6" xfId="0" applyNumberFormat="1" applyFont="1" applyBorder="1" applyAlignment="1">
      <alignment vertical="center"/>
    </xf>
    <xf numFmtId="14" fontId="0" fillId="0" borderId="11" xfId="0" applyNumberFormat="1" applyFont="1" applyFill="1" applyBorder="1" applyAlignment="1">
      <alignment horizontal="center" vertical="center"/>
    </xf>
    <xf numFmtId="14" fontId="0" fillId="0" borderId="17" xfId="0" applyNumberFormat="1" applyFont="1" applyFill="1" applyBorder="1" applyAlignment="1">
      <alignment horizontal="center" vertical="center"/>
    </xf>
    <xf numFmtId="0" fontId="7" fillId="0" borderId="6" xfId="1" applyNumberFormat="1" applyBorder="1" applyAlignment="1">
      <alignment vertical="center"/>
    </xf>
    <xf numFmtId="14" fontId="0" fillId="0" borderId="6" xfId="0" applyNumberFormat="1" applyFont="1" applyFill="1" applyBorder="1" applyAlignment="1">
      <alignment horizontal="center" vertical="center"/>
    </xf>
    <xf numFmtId="14" fontId="0" fillId="0" borderId="18" xfId="0" applyNumberFormat="1" applyFont="1" applyFill="1" applyBorder="1" applyAlignment="1">
      <alignment horizontal="center" vertical="center"/>
    </xf>
    <xf numFmtId="14" fontId="0" fillId="0" borderId="12" xfId="0" applyNumberFormat="1" applyFont="1" applyFill="1" applyBorder="1" applyAlignment="1">
      <alignment horizontal="center" vertical="center"/>
    </xf>
    <xf numFmtId="14" fontId="0" fillId="0" borderId="19"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wrapText="1"/>
    </xf>
    <xf numFmtId="0" fontId="0" fillId="0" borderId="0" xfId="0" applyNumberFormat="1" applyFont="1" applyFill="1" applyAlignment="1">
      <alignment vertical="top"/>
    </xf>
    <xf numFmtId="0" fontId="0" fillId="0" borderId="22" xfId="0" applyNumberFormat="1" applyFont="1" applyBorder="1" applyAlignment="1">
      <alignment horizontal="center" vertical="center"/>
    </xf>
    <xf numFmtId="0" fontId="0" fillId="0" borderId="22" xfId="0" applyNumberFormat="1" applyFont="1" applyBorder="1" applyAlignment="1"/>
    <xf numFmtId="0" fontId="0" fillId="0" borderId="22" xfId="0" applyNumberFormat="1" applyFont="1" applyBorder="1" applyAlignment="1">
      <alignment horizontal="left" vertical="top"/>
    </xf>
    <xf numFmtId="0" fontId="10" fillId="0" borderId="22" xfId="0" applyNumberFormat="1" applyFont="1" applyBorder="1" applyAlignment="1">
      <alignment vertical="center"/>
    </xf>
    <xf numFmtId="0" fontId="0" fillId="0" borderId="22" xfId="0" applyNumberFormat="1" applyFont="1" applyBorder="1" applyAlignment="1">
      <alignment vertical="center"/>
    </xf>
    <xf numFmtId="0" fontId="0" fillId="0" borderId="22" xfId="0" applyNumberFormat="1" applyFont="1" applyBorder="1" applyAlignment="1">
      <alignment vertical="center" wrapText="1"/>
    </xf>
    <xf numFmtId="0" fontId="10" fillId="3" borderId="22" xfId="0" applyNumberFormat="1" applyFont="1" applyFill="1" applyBorder="1" applyAlignment="1"/>
    <xf numFmtId="0" fontId="10" fillId="0" borderId="10" xfId="0" applyFont="1" applyFill="1" applyBorder="1" applyAlignment="1">
      <alignment horizontal="left" vertical="top" wrapText="1"/>
    </xf>
    <xf numFmtId="0" fontId="12" fillId="2" borderId="0" xfId="0" applyFont="1" applyFill="1" applyBorder="1" applyAlignment="1">
      <alignment horizontal="center" vertical="center"/>
    </xf>
    <xf numFmtId="49" fontId="0" fillId="0" borderId="14" xfId="0" applyNumberFormat="1" applyFont="1" applyFill="1" applyBorder="1" applyAlignment="1">
      <alignment horizontal="left" vertical="top"/>
    </xf>
    <xf numFmtId="0" fontId="6" fillId="0" borderId="2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6" fillId="0" borderId="22" xfId="0" applyFont="1" applyFill="1" applyBorder="1" applyAlignment="1">
      <alignment horizontal="center" vertical="center"/>
    </xf>
    <xf numFmtId="49" fontId="0" fillId="0" borderId="19"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0" fontId="10" fillId="0" borderId="18" xfId="0" applyNumberFormat="1" applyFont="1" applyBorder="1" applyAlignment="1"/>
    <xf numFmtId="0" fontId="10" fillId="0" borderId="18" xfId="0" applyNumberFormat="1" applyFont="1" applyBorder="1" applyAlignment="1">
      <alignment wrapText="1"/>
    </xf>
    <xf numFmtId="0" fontId="12" fillId="2" borderId="12" xfId="0" applyFont="1" applyFill="1" applyBorder="1" applyAlignment="1">
      <alignment horizontal="center" vertical="center"/>
    </xf>
    <xf numFmtId="49" fontId="0" fillId="0" borderId="22" xfId="0" applyNumberFormat="1" applyFont="1" applyFill="1" applyBorder="1" applyAlignment="1">
      <alignment horizontal="left" vertical="top"/>
    </xf>
    <xf numFmtId="49" fontId="0" fillId="0" borderId="22" xfId="0" applyNumberFormat="1" applyFont="1" applyFill="1" applyBorder="1" applyAlignment="1">
      <alignment horizontal="left" vertical="top" wrapText="1"/>
    </xf>
    <xf numFmtId="0" fontId="0" fillId="0" borderId="22" xfId="0" applyFont="1" applyFill="1" applyBorder="1" applyAlignment="1">
      <alignment horizontal="left" vertical="top"/>
    </xf>
    <xf numFmtId="0" fontId="0" fillId="0" borderId="22" xfId="0" applyFont="1" applyFill="1" applyBorder="1" applyAlignment="1">
      <alignment horizontal="left" vertical="center"/>
    </xf>
    <xf numFmtId="0" fontId="6" fillId="0" borderId="22" xfId="0" applyNumberFormat="1" applyFont="1" applyFill="1" applyBorder="1" applyAlignment="1">
      <alignment horizontal="center" vertical="center" wrapText="1"/>
    </xf>
    <xf numFmtId="49" fontId="10" fillId="0" borderId="14" xfId="0" applyNumberFormat="1" applyFont="1" applyFill="1" applyBorder="1" applyAlignment="1">
      <alignment horizontal="left" vertical="top" wrapText="1"/>
    </xf>
    <xf numFmtId="0" fontId="13" fillId="0" borderId="6" xfId="0" applyNumberFormat="1" applyFont="1" applyFill="1" applyBorder="1" applyAlignment="1">
      <alignment vertical="top"/>
    </xf>
    <xf numFmtId="49" fontId="14" fillId="2" borderId="11" xfId="0" applyNumberFormat="1" applyFont="1" applyFill="1" applyBorder="1" applyAlignment="1">
      <alignment horizontal="center" vertical="center"/>
    </xf>
    <xf numFmtId="0" fontId="10" fillId="0" borderId="6" xfId="0" applyNumberFormat="1" applyFont="1" applyFill="1" applyBorder="1" applyAlignment="1">
      <alignment horizontal="left" vertical="center" wrapText="1"/>
    </xf>
    <xf numFmtId="49" fontId="10" fillId="0" borderId="10" xfId="0" applyNumberFormat="1" applyFont="1" applyFill="1" applyBorder="1" applyAlignment="1">
      <alignment horizontal="center" vertical="center"/>
    </xf>
    <xf numFmtId="0" fontId="10" fillId="0" borderId="0" xfId="0" applyNumberFormat="1" applyFont="1" applyAlignment="1"/>
    <xf numFmtId="0" fontId="10" fillId="0" borderId="18" xfId="0" applyNumberFormat="1" applyFont="1" applyFill="1" applyBorder="1" applyAlignment="1">
      <alignment horizontal="left" vertical="center" wrapText="1"/>
    </xf>
    <xf numFmtId="0" fontId="0" fillId="0" borderId="18" xfId="0" applyNumberFormat="1" applyFont="1" applyFill="1" applyBorder="1" applyAlignment="1">
      <alignment horizontal="left" vertical="center" wrapText="1"/>
    </xf>
    <xf numFmtId="0" fontId="10" fillId="0" borderId="6" xfId="0" applyFont="1" applyBorder="1" applyAlignment="1">
      <alignment horizontal="center" vertical="center" wrapText="1"/>
    </xf>
    <xf numFmtId="49" fontId="10" fillId="0" borderId="6" xfId="0" applyNumberFormat="1" applyFont="1" applyFill="1" applyBorder="1" applyAlignment="1">
      <alignment horizontal="left"/>
    </xf>
    <xf numFmtId="0" fontId="10" fillId="0" borderId="22" xfId="0" applyNumberFormat="1" applyFont="1" applyBorder="1" applyAlignment="1">
      <alignment horizontal="left" vertical="top" wrapText="1"/>
    </xf>
    <xf numFmtId="0" fontId="0" fillId="0" borderId="6" xfId="0" applyNumberFormat="1" applyFont="1" applyBorder="1" applyAlignment="1">
      <alignment vertical="top"/>
    </xf>
    <xf numFmtId="0" fontId="7" fillId="0" borderId="6" xfId="1" applyNumberFormat="1" applyBorder="1" applyAlignment="1">
      <alignment vertical="top"/>
    </xf>
    <xf numFmtId="0" fontId="10" fillId="0" borderId="6" xfId="0" applyNumberFormat="1" applyFont="1" applyFill="1" applyBorder="1" applyAlignment="1">
      <alignment horizontal="left" vertical="top" wrapText="1"/>
    </xf>
    <xf numFmtId="0" fontId="10" fillId="0" borderId="7" xfId="0" applyFont="1" applyBorder="1" applyAlignment="1"/>
    <xf numFmtId="0" fontId="13" fillId="3" borderId="12" xfId="0" applyNumberFormat="1" applyFont="1" applyFill="1" applyBorder="1" applyAlignment="1">
      <alignment horizontal="left" vertical="top" wrapText="1"/>
    </xf>
    <xf numFmtId="0" fontId="5" fillId="3" borderId="16"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5" fillId="3" borderId="12" xfId="0" applyNumberFormat="1" applyFont="1" applyFill="1" applyBorder="1" applyAlignment="1">
      <alignment horizontal="left" vertical="top" wrapText="1"/>
    </xf>
    <xf numFmtId="49" fontId="0" fillId="0" borderId="14" xfId="0" applyNumberFormat="1"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4" xfId="0" applyFont="1" applyFill="1" applyBorder="1" applyAlignment="1">
      <alignment horizontal="left" vertical="top"/>
    </xf>
    <xf numFmtId="0" fontId="6" fillId="0" borderId="22" xfId="0" applyFont="1" applyFill="1" applyBorder="1" applyAlignment="1">
      <alignment horizontal="center" vertical="center" wrapText="1"/>
    </xf>
  </cellXfs>
  <cellStyles count="5">
    <cellStyle name="60% - 着色 1" xfId="3" builtinId="32"/>
    <cellStyle name="百分比" xfId="2" builtinId="5"/>
    <cellStyle name="標準_改廃履歴_ﾍｯﾀﾞｰ修正xls" xfId="4"/>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twoCellAnchor editAs="oneCell">
    <xdr:from>
      <xdr:col>2</xdr:col>
      <xdr:colOff>55563</xdr:colOff>
      <xdr:row>534</xdr:row>
      <xdr:rowOff>19154</xdr:rowOff>
    </xdr:from>
    <xdr:to>
      <xdr:col>11</xdr:col>
      <xdr:colOff>224767</xdr:colOff>
      <xdr:row>576</xdr:row>
      <xdr:rowOff>71437</xdr:rowOff>
    </xdr:to>
    <xdr:pic>
      <xdr:nvPicPr>
        <xdr:cNvPr id="28" name="图片 27">
          <a:extLst>
            <a:ext uri="{FF2B5EF4-FFF2-40B4-BE49-F238E27FC236}">
              <a16:creationId xmlns:a16="http://schemas.microsoft.com/office/drawing/2014/main" id="{1FDD9743-6946-4C98-A67C-1B4DCA3BEFF9}"/>
            </a:ext>
          </a:extLst>
        </xdr:cNvPr>
        <xdr:cNvPicPr>
          <a:picLocks noChangeAspect="1"/>
        </xdr:cNvPicPr>
      </xdr:nvPicPr>
      <xdr:blipFill>
        <a:blip xmlns:r="http://schemas.openxmlformats.org/officeDocument/2006/relationships" r:embed="rId27"/>
        <a:stretch>
          <a:fillRect/>
        </a:stretch>
      </xdr:blipFill>
      <xdr:spPr>
        <a:xfrm>
          <a:off x="1389063" y="93268904"/>
          <a:ext cx="6241392" cy="738653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tabSelected="1"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5.1640625" style="7" customWidth="1"/>
    <col min="3" max="3" width="16.4140625" style="22" customWidth="1"/>
    <col min="4" max="4" width="14.33203125" style="7" customWidth="1"/>
    <col min="5" max="5" width="23.33203125" style="7" customWidth="1"/>
    <col min="6" max="6" width="21.25" style="7" customWidth="1"/>
    <col min="7" max="7" width="42.25" style="7" customWidth="1"/>
    <col min="8" max="8" width="11.1640625" style="7" customWidth="1"/>
    <col min="9" max="9" width="9.83203125" style="81" customWidth="1"/>
    <col min="10" max="10" width="9.75" style="81" customWidth="1"/>
    <col min="11" max="11" width="10" style="81" customWidth="1"/>
    <col min="12" max="12" width="9.83203125" style="81" customWidth="1"/>
    <col min="13" max="13" width="12.33203125" style="7" customWidth="1"/>
    <col min="14" max="15" width="11.6640625" style="7" customWidth="1"/>
    <col min="16" max="259" width="8.83203125" style="7" customWidth="1"/>
  </cols>
  <sheetData>
    <row r="1" spans="1:14" ht="16.5" customHeight="1">
      <c r="A1" s="153" t="s">
        <v>320</v>
      </c>
      <c r="B1" s="75" t="s">
        <v>0</v>
      </c>
      <c r="C1" s="75" t="s">
        <v>1</v>
      </c>
      <c r="D1" s="75" t="s">
        <v>2</v>
      </c>
      <c r="E1" s="75" t="s">
        <v>3</v>
      </c>
      <c r="F1" s="75" t="s">
        <v>4</v>
      </c>
      <c r="G1" s="75" t="s">
        <v>5</v>
      </c>
      <c r="H1" s="75" t="s">
        <v>6</v>
      </c>
      <c r="I1" s="101" t="s">
        <v>7</v>
      </c>
      <c r="J1" s="101" t="s">
        <v>8</v>
      </c>
      <c r="K1" s="101" t="s">
        <v>9</v>
      </c>
      <c r="L1" s="101" t="s">
        <v>10</v>
      </c>
      <c r="M1" s="55" t="s">
        <v>11</v>
      </c>
      <c r="N1" s="102" t="s">
        <v>12</v>
      </c>
    </row>
    <row r="2" spans="1:14" ht="28">
      <c r="A2" s="27"/>
      <c r="B2" s="32">
        <v>1</v>
      </c>
      <c r="C2" s="39" t="s">
        <v>13</v>
      </c>
      <c r="D2" s="39" t="s">
        <v>14</v>
      </c>
      <c r="E2" s="39" t="s">
        <v>15</v>
      </c>
      <c r="F2" s="39" t="s">
        <v>16</v>
      </c>
      <c r="G2" s="36" t="s">
        <v>17</v>
      </c>
      <c r="H2" s="82" t="s">
        <v>18</v>
      </c>
      <c r="I2" s="82" t="s">
        <v>19</v>
      </c>
      <c r="J2" s="82" t="s">
        <v>20</v>
      </c>
      <c r="K2" s="82" t="s">
        <v>19</v>
      </c>
      <c r="L2" s="103"/>
      <c r="M2" s="104" t="s">
        <v>21</v>
      </c>
      <c r="N2" s="52"/>
    </row>
    <row r="3" spans="1:14" ht="16" customHeight="1">
      <c r="A3" s="27"/>
      <c r="B3" s="32">
        <v>2</v>
      </c>
      <c r="C3" s="39" t="s">
        <v>13</v>
      </c>
      <c r="D3" s="39" t="s">
        <v>14</v>
      </c>
      <c r="E3" s="39" t="s">
        <v>15</v>
      </c>
      <c r="F3" s="39" t="s">
        <v>22</v>
      </c>
      <c r="G3" s="37" t="s">
        <v>23</v>
      </c>
      <c r="H3" s="82" t="s">
        <v>18</v>
      </c>
      <c r="I3" s="82" t="s">
        <v>19</v>
      </c>
      <c r="J3" s="82" t="s">
        <v>20</v>
      </c>
      <c r="K3" s="82" t="s">
        <v>19</v>
      </c>
      <c r="L3" s="103"/>
      <c r="M3" s="104" t="s">
        <v>21</v>
      </c>
      <c r="N3" s="52"/>
    </row>
    <row r="4" spans="1:14" ht="16" customHeight="1">
      <c r="A4" s="27"/>
      <c r="B4" s="32">
        <v>3</v>
      </c>
      <c r="C4" s="39" t="s">
        <v>13</v>
      </c>
      <c r="D4" s="39" t="s">
        <v>14</v>
      </c>
      <c r="E4" s="39" t="s">
        <v>24</v>
      </c>
      <c r="F4" s="39" t="s">
        <v>25</v>
      </c>
      <c r="G4" s="37" t="s">
        <v>23</v>
      </c>
      <c r="H4" s="82" t="s">
        <v>18</v>
      </c>
      <c r="I4" s="82" t="s">
        <v>19</v>
      </c>
      <c r="J4" s="82" t="s">
        <v>20</v>
      </c>
      <c r="K4" s="82" t="s">
        <v>19</v>
      </c>
      <c r="L4" s="103"/>
      <c r="M4" s="104" t="s">
        <v>21</v>
      </c>
      <c r="N4" s="52"/>
    </row>
    <row r="5" spans="1:14" ht="16" customHeight="1">
      <c r="A5" s="27"/>
      <c r="B5" s="32">
        <v>4</v>
      </c>
      <c r="C5" s="39" t="s">
        <v>13</v>
      </c>
      <c r="D5" s="39" t="s">
        <v>14</v>
      </c>
      <c r="E5" s="39" t="s">
        <v>24</v>
      </c>
      <c r="F5" s="39" t="s">
        <v>26</v>
      </c>
      <c r="G5" s="37" t="s">
        <v>23</v>
      </c>
      <c r="H5" s="82" t="s">
        <v>18</v>
      </c>
      <c r="I5" s="82" t="s">
        <v>19</v>
      </c>
      <c r="J5" s="82" t="s">
        <v>20</v>
      </c>
      <c r="K5" s="82" t="s">
        <v>19</v>
      </c>
      <c r="L5" s="103"/>
      <c r="M5" s="104" t="s">
        <v>21</v>
      </c>
      <c r="N5" s="52"/>
    </row>
    <row r="6" spans="1:14" ht="16" customHeight="1">
      <c r="A6" s="27"/>
      <c r="B6" s="32">
        <v>5</v>
      </c>
      <c r="C6" s="39" t="s">
        <v>13</v>
      </c>
      <c r="D6" s="39" t="s">
        <v>14</v>
      </c>
      <c r="E6" s="39" t="s">
        <v>24</v>
      </c>
      <c r="F6" s="39" t="s">
        <v>27</v>
      </c>
      <c r="G6" s="37" t="s">
        <v>23</v>
      </c>
      <c r="H6" s="82" t="s">
        <v>18</v>
      </c>
      <c r="I6" s="82" t="s">
        <v>19</v>
      </c>
      <c r="J6" s="82" t="s">
        <v>20</v>
      </c>
      <c r="K6" s="82" t="s">
        <v>19</v>
      </c>
      <c r="L6" s="103"/>
      <c r="M6" s="104" t="s">
        <v>21</v>
      </c>
      <c r="N6" s="52"/>
    </row>
    <row r="7" spans="1:14" ht="16" customHeight="1">
      <c r="A7" s="27"/>
      <c r="B7" s="32">
        <v>6</v>
      </c>
      <c r="C7" s="39" t="s">
        <v>13</v>
      </c>
      <c r="D7" s="39" t="s">
        <v>14</v>
      </c>
      <c r="E7" s="39" t="s">
        <v>24</v>
      </c>
      <c r="F7" s="39" t="s">
        <v>28</v>
      </c>
      <c r="G7" s="37" t="s">
        <v>23</v>
      </c>
      <c r="H7" s="82" t="s">
        <v>18</v>
      </c>
      <c r="I7" s="82" t="s">
        <v>19</v>
      </c>
      <c r="J7" s="82" t="s">
        <v>20</v>
      </c>
      <c r="K7" s="82" t="s">
        <v>19</v>
      </c>
      <c r="L7" s="103"/>
      <c r="M7" s="104" t="s">
        <v>21</v>
      </c>
      <c r="N7" s="52"/>
    </row>
    <row r="8" spans="1:14" ht="16" customHeight="1">
      <c r="A8" s="27"/>
      <c r="B8" s="32">
        <v>7</v>
      </c>
      <c r="C8" s="39" t="s">
        <v>13</v>
      </c>
      <c r="D8" s="39" t="s">
        <v>29</v>
      </c>
      <c r="E8" s="39" t="s">
        <v>30</v>
      </c>
      <c r="F8" s="39" t="s">
        <v>31</v>
      </c>
      <c r="G8" s="37" t="s">
        <v>23</v>
      </c>
      <c r="H8" s="82" t="s">
        <v>18</v>
      </c>
      <c r="I8" s="82" t="s">
        <v>19</v>
      </c>
      <c r="J8" s="82" t="s">
        <v>20</v>
      </c>
      <c r="K8" s="82" t="s">
        <v>19</v>
      </c>
      <c r="L8" s="103"/>
      <c r="M8" s="104" t="s">
        <v>21</v>
      </c>
      <c r="N8" s="52"/>
    </row>
    <row r="9" spans="1:14" ht="16" customHeight="1">
      <c r="A9" s="27"/>
      <c r="B9" s="32">
        <v>8</v>
      </c>
      <c r="C9" s="39" t="s">
        <v>13</v>
      </c>
      <c r="D9" s="39" t="s">
        <v>29</v>
      </c>
      <c r="E9" s="83" t="s">
        <v>32</v>
      </c>
      <c r="F9" s="83" t="s">
        <v>31</v>
      </c>
      <c r="G9" s="37" t="s">
        <v>23</v>
      </c>
      <c r="H9" s="82" t="s">
        <v>18</v>
      </c>
      <c r="I9" s="82" t="s">
        <v>19</v>
      </c>
      <c r="J9" s="82" t="s">
        <v>20</v>
      </c>
      <c r="K9" s="82" t="s">
        <v>19</v>
      </c>
      <c r="L9" s="103"/>
      <c r="M9" s="104" t="s">
        <v>21</v>
      </c>
      <c r="N9" s="52"/>
    </row>
    <row r="10" spans="1:14" ht="16" customHeight="1">
      <c r="A10" s="27"/>
      <c r="B10" s="32">
        <v>9</v>
      </c>
      <c r="C10" s="39" t="s">
        <v>13</v>
      </c>
      <c r="D10" s="84" t="s">
        <v>29</v>
      </c>
      <c r="E10" s="85" t="s">
        <v>33</v>
      </c>
      <c r="F10" s="85" t="s">
        <v>31</v>
      </c>
      <c r="G10" s="86" t="s">
        <v>23</v>
      </c>
      <c r="H10" s="82" t="s">
        <v>18</v>
      </c>
      <c r="I10" s="82" t="s">
        <v>19</v>
      </c>
      <c r="J10" s="82" t="s">
        <v>20</v>
      </c>
      <c r="K10" s="82" t="s">
        <v>19</v>
      </c>
      <c r="L10" s="103"/>
      <c r="M10" s="104" t="s">
        <v>21</v>
      </c>
      <c r="N10" s="52"/>
    </row>
    <row r="11" spans="1:14" ht="16" customHeight="1">
      <c r="A11" s="27"/>
      <c r="B11" s="32">
        <v>10</v>
      </c>
      <c r="C11" s="39" t="s">
        <v>13</v>
      </c>
      <c r="D11" s="84" t="s">
        <v>29</v>
      </c>
      <c r="E11" s="85" t="s">
        <v>34</v>
      </c>
      <c r="F11" s="85" t="s">
        <v>31</v>
      </c>
      <c r="G11" s="86" t="s">
        <v>23</v>
      </c>
      <c r="H11" s="82" t="s">
        <v>18</v>
      </c>
      <c r="I11" s="82" t="s">
        <v>19</v>
      </c>
      <c r="J11" s="82" t="s">
        <v>20</v>
      </c>
      <c r="K11" s="82" t="s">
        <v>19</v>
      </c>
      <c r="L11" s="103"/>
      <c r="M11" s="104" t="s">
        <v>21</v>
      </c>
      <c r="N11" s="52"/>
    </row>
    <row r="12" spans="1:14" ht="16" customHeight="1">
      <c r="A12" s="27"/>
      <c r="B12" s="32">
        <v>11</v>
      </c>
      <c r="C12" s="71" t="s">
        <v>13</v>
      </c>
      <c r="D12" s="71" t="s">
        <v>29</v>
      </c>
      <c r="E12" s="71" t="s">
        <v>35</v>
      </c>
      <c r="F12" s="71" t="s">
        <v>36</v>
      </c>
      <c r="G12" s="37" t="s">
        <v>23</v>
      </c>
      <c r="H12" s="82" t="s">
        <v>18</v>
      </c>
      <c r="I12" s="82" t="s">
        <v>19</v>
      </c>
      <c r="J12" s="82" t="s">
        <v>20</v>
      </c>
      <c r="K12" s="82" t="s">
        <v>19</v>
      </c>
      <c r="L12" s="103"/>
      <c r="M12" s="104" t="s">
        <v>21</v>
      </c>
      <c r="N12" s="52"/>
    </row>
    <row r="13" spans="1:14" ht="16" customHeight="1">
      <c r="A13" s="27"/>
      <c r="B13" s="32">
        <v>12</v>
      </c>
      <c r="C13" s="71" t="s">
        <v>13</v>
      </c>
      <c r="D13" s="71" t="s">
        <v>29</v>
      </c>
      <c r="E13" s="71" t="s">
        <v>35</v>
      </c>
      <c r="F13" s="71" t="s">
        <v>37</v>
      </c>
      <c r="G13" s="37" t="s">
        <v>23</v>
      </c>
      <c r="H13" s="82" t="s">
        <v>18</v>
      </c>
      <c r="I13" s="82" t="s">
        <v>19</v>
      </c>
      <c r="J13" s="82" t="s">
        <v>20</v>
      </c>
      <c r="K13" s="82" t="s">
        <v>19</v>
      </c>
      <c r="L13" s="103"/>
      <c r="M13" s="104" t="s">
        <v>21</v>
      </c>
      <c r="N13" s="52"/>
    </row>
    <row r="14" spans="1:14" ht="16" customHeight="1">
      <c r="A14" s="27"/>
      <c r="B14" s="32">
        <v>13</v>
      </c>
      <c r="C14" s="71" t="s">
        <v>13</v>
      </c>
      <c r="D14" s="71" t="s">
        <v>29</v>
      </c>
      <c r="E14" s="71" t="s">
        <v>35</v>
      </c>
      <c r="F14" s="71" t="s">
        <v>38</v>
      </c>
      <c r="G14" s="37" t="s">
        <v>23</v>
      </c>
      <c r="H14" s="82" t="s">
        <v>18</v>
      </c>
      <c r="I14" s="82" t="s">
        <v>19</v>
      </c>
      <c r="J14" s="82" t="s">
        <v>20</v>
      </c>
      <c r="K14" s="82" t="s">
        <v>19</v>
      </c>
      <c r="L14" s="103"/>
      <c r="M14" s="104" t="s">
        <v>21</v>
      </c>
      <c r="N14" s="52"/>
    </row>
    <row r="15" spans="1:14" ht="16" customHeight="1">
      <c r="A15" s="27"/>
      <c r="B15" s="32">
        <v>14</v>
      </c>
      <c r="C15" s="71" t="s">
        <v>13</v>
      </c>
      <c r="D15" s="71" t="s">
        <v>29</v>
      </c>
      <c r="E15" s="71" t="s">
        <v>35</v>
      </c>
      <c r="F15" s="71" t="s">
        <v>39</v>
      </c>
      <c r="G15" s="37" t="s">
        <v>23</v>
      </c>
      <c r="H15" s="82" t="s">
        <v>18</v>
      </c>
      <c r="I15" s="82" t="s">
        <v>19</v>
      </c>
      <c r="J15" s="82" t="s">
        <v>20</v>
      </c>
      <c r="K15" s="82" t="s">
        <v>19</v>
      </c>
      <c r="L15" s="103"/>
      <c r="M15" s="104" t="s">
        <v>21</v>
      </c>
      <c r="N15" s="52"/>
    </row>
    <row r="16" spans="1:14" ht="16" customHeight="1">
      <c r="A16" s="27"/>
      <c r="B16" s="32">
        <v>15</v>
      </c>
      <c r="C16" s="39" t="s">
        <v>40</v>
      </c>
      <c r="D16" s="39" t="s">
        <v>41</v>
      </c>
      <c r="E16" s="39" t="s">
        <v>31</v>
      </c>
      <c r="F16" s="39" t="s">
        <v>31</v>
      </c>
      <c r="G16" s="37" t="s">
        <v>23</v>
      </c>
      <c r="H16" s="82" t="s">
        <v>18</v>
      </c>
      <c r="I16" s="82" t="s">
        <v>19</v>
      </c>
      <c r="J16" s="82" t="s">
        <v>20</v>
      </c>
      <c r="K16" s="82" t="s">
        <v>19</v>
      </c>
      <c r="L16" s="103"/>
      <c r="M16" s="104" t="s">
        <v>21</v>
      </c>
      <c r="N16" s="52"/>
    </row>
    <row r="17" spans="1:15" ht="16" customHeight="1">
      <c r="A17" s="27"/>
      <c r="B17" s="32">
        <v>16</v>
      </c>
      <c r="C17" s="39" t="s">
        <v>40</v>
      </c>
      <c r="D17" s="39" t="s">
        <v>42</v>
      </c>
      <c r="E17" s="39" t="s">
        <v>31</v>
      </c>
      <c r="F17" s="39" t="s">
        <v>31</v>
      </c>
      <c r="G17" s="37" t="s">
        <v>23</v>
      </c>
      <c r="H17" s="82" t="s">
        <v>18</v>
      </c>
      <c r="I17" s="82" t="s">
        <v>19</v>
      </c>
      <c r="J17" s="82" t="s">
        <v>20</v>
      </c>
      <c r="K17" s="82" t="s">
        <v>19</v>
      </c>
      <c r="L17" s="103"/>
      <c r="M17" s="104" t="s">
        <v>21</v>
      </c>
      <c r="N17" s="52"/>
    </row>
    <row r="18" spans="1:15" ht="42">
      <c r="A18" s="27"/>
      <c r="B18" s="32">
        <v>17</v>
      </c>
      <c r="C18" s="87" t="s">
        <v>43</v>
      </c>
      <c r="D18" s="64" t="s">
        <v>44</v>
      </c>
      <c r="E18" s="64"/>
      <c r="F18" s="64"/>
      <c r="G18" s="36" t="s">
        <v>45</v>
      </c>
      <c r="H18" s="82" t="s">
        <v>46</v>
      </c>
      <c r="I18" s="105">
        <v>43116</v>
      </c>
      <c r="J18" s="105">
        <v>43116</v>
      </c>
      <c r="K18" s="105">
        <v>43119</v>
      </c>
      <c r="L18" s="103">
        <v>43119</v>
      </c>
      <c r="M18" s="104" t="s">
        <v>21</v>
      </c>
      <c r="N18" s="106"/>
    </row>
    <row r="19" spans="1:15" ht="70">
      <c r="A19" s="27"/>
      <c r="B19" s="32">
        <v>18</v>
      </c>
      <c r="C19" s="88" t="s">
        <v>47</v>
      </c>
      <c r="D19" s="83" t="s">
        <v>48</v>
      </c>
      <c r="E19" s="83" t="s">
        <v>49</v>
      </c>
      <c r="F19" s="89"/>
      <c r="G19" s="90" t="s">
        <v>50</v>
      </c>
      <c r="H19" s="82" t="s">
        <v>51</v>
      </c>
      <c r="I19" s="107">
        <v>43116</v>
      </c>
      <c r="J19" s="107">
        <v>43116</v>
      </c>
      <c r="K19" s="107">
        <v>43119</v>
      </c>
      <c r="L19" s="108">
        <v>43119</v>
      </c>
      <c r="M19" s="104" t="s">
        <v>21</v>
      </c>
      <c r="N19" s="109" t="s">
        <v>52</v>
      </c>
    </row>
    <row r="20" spans="1:15" ht="28">
      <c r="B20" s="32">
        <v>20</v>
      </c>
      <c r="C20" s="91" t="s">
        <v>53</v>
      </c>
      <c r="D20" s="92"/>
      <c r="E20" s="92"/>
      <c r="F20" s="92"/>
      <c r="G20" s="63" t="s">
        <v>54</v>
      </c>
      <c r="H20" s="82" t="s">
        <v>51</v>
      </c>
      <c r="I20" s="110">
        <v>43119</v>
      </c>
      <c r="J20" s="110">
        <v>43119</v>
      </c>
      <c r="K20" s="110">
        <v>43119</v>
      </c>
      <c r="L20" s="111">
        <v>43119</v>
      </c>
      <c r="M20" s="104" t="s">
        <v>55</v>
      </c>
      <c r="N20" s="109" t="s">
        <v>56</v>
      </c>
    </row>
    <row r="21" spans="1:15" ht="84">
      <c r="B21" s="32">
        <v>22</v>
      </c>
      <c r="C21" s="93" t="s">
        <v>43</v>
      </c>
      <c r="D21" s="94" t="s">
        <v>57</v>
      </c>
      <c r="E21" s="95"/>
      <c r="F21" s="95"/>
      <c r="G21" s="96" t="s">
        <v>58</v>
      </c>
      <c r="H21" s="97" t="s">
        <v>46</v>
      </c>
      <c r="I21" s="112">
        <v>43119</v>
      </c>
      <c r="J21" s="112">
        <v>43119</v>
      </c>
      <c r="K21" s="112">
        <v>43119</v>
      </c>
      <c r="L21" s="113">
        <v>43119</v>
      </c>
      <c r="M21" s="97" t="s">
        <v>55</v>
      </c>
      <c r="N21" s="150"/>
    </row>
    <row r="22" spans="1:15" ht="70">
      <c r="B22" s="32">
        <v>23</v>
      </c>
      <c r="C22" s="91" t="s">
        <v>53</v>
      </c>
      <c r="D22" s="98" t="s">
        <v>59</v>
      </c>
      <c r="E22" s="142" t="s">
        <v>318</v>
      </c>
      <c r="F22" s="99"/>
      <c r="G22" s="100" t="s">
        <v>60</v>
      </c>
      <c r="H22" s="82" t="s">
        <v>51</v>
      </c>
      <c r="I22" s="143" t="s">
        <v>307</v>
      </c>
      <c r="J22" s="82" t="s">
        <v>61</v>
      </c>
      <c r="K22" s="143" t="s">
        <v>307</v>
      </c>
      <c r="L22" s="82" t="s">
        <v>61</v>
      </c>
      <c r="M22" s="114" t="s">
        <v>62</v>
      </c>
      <c r="N22" s="151" t="s">
        <v>308</v>
      </c>
      <c r="O22" s="144"/>
    </row>
    <row r="23" spans="1:15" ht="70">
      <c r="B23" s="32">
        <v>24</v>
      </c>
      <c r="C23" s="91" t="s">
        <v>53</v>
      </c>
      <c r="D23" s="98" t="s">
        <v>59</v>
      </c>
      <c r="E23" s="98" t="s">
        <v>63</v>
      </c>
      <c r="F23" s="99"/>
      <c r="G23" s="100" t="s">
        <v>60</v>
      </c>
      <c r="H23" s="82" t="s">
        <v>51</v>
      </c>
      <c r="I23" s="82" t="s">
        <v>61</v>
      </c>
      <c r="J23" s="82" t="s">
        <v>61</v>
      </c>
      <c r="K23" s="143" t="s">
        <v>307</v>
      </c>
      <c r="L23" s="82" t="s">
        <v>61</v>
      </c>
      <c r="M23" s="114" t="s">
        <v>62</v>
      </c>
      <c r="N23" s="151" t="s">
        <v>309</v>
      </c>
      <c r="O23" s="144"/>
    </row>
    <row r="24" spans="1:15" ht="70">
      <c r="B24" s="32">
        <v>25</v>
      </c>
      <c r="C24" s="91" t="s">
        <v>53</v>
      </c>
      <c r="D24" s="98" t="s">
        <v>59</v>
      </c>
      <c r="E24" s="98" t="s">
        <v>64</v>
      </c>
      <c r="F24" s="99"/>
      <c r="G24" s="100" t="s">
        <v>60</v>
      </c>
      <c r="H24" s="82" t="s">
        <v>51</v>
      </c>
      <c r="I24" s="82" t="s">
        <v>61</v>
      </c>
      <c r="J24" s="82" t="s">
        <v>61</v>
      </c>
      <c r="K24" s="143" t="s">
        <v>307</v>
      </c>
      <c r="L24" s="82" t="s">
        <v>61</v>
      </c>
      <c r="M24" s="114" t="s">
        <v>62</v>
      </c>
      <c r="N24" s="151" t="s">
        <v>310</v>
      </c>
      <c r="O24" s="144"/>
    </row>
    <row r="25" spans="1:15" ht="14" customHeight="1">
      <c r="B25" s="60"/>
      <c r="C25" s="87"/>
      <c r="D25" s="60"/>
      <c r="E25" s="60"/>
      <c r="F25" s="60"/>
      <c r="G25" s="60"/>
      <c r="H25" s="60"/>
      <c r="I25" s="115"/>
      <c r="J25" s="115"/>
      <c r="K25" s="115"/>
      <c r="L25" s="115"/>
      <c r="M25" s="60"/>
    </row>
    <row r="26" spans="1:15" ht="14" customHeight="1">
      <c r="B26" s="60"/>
      <c r="C26" s="87"/>
      <c r="D26" s="60"/>
      <c r="E26" s="60"/>
      <c r="F26" s="60"/>
      <c r="G26" s="60"/>
      <c r="H26" s="60"/>
      <c r="I26" s="115"/>
      <c r="J26" s="115"/>
      <c r="K26" s="115"/>
      <c r="L26" s="115"/>
      <c r="M26" s="60"/>
    </row>
    <row r="27" spans="1:15" ht="14" customHeight="1">
      <c r="B27" s="60"/>
      <c r="C27" s="87"/>
      <c r="D27" s="60"/>
      <c r="E27" s="60"/>
      <c r="F27" s="60"/>
      <c r="G27" s="60"/>
      <c r="H27" s="60"/>
      <c r="I27" s="115"/>
      <c r="J27" s="115"/>
      <c r="K27" s="115"/>
      <c r="L27" s="115"/>
      <c r="M27" s="60"/>
    </row>
    <row r="28" spans="1:15" ht="14" customHeight="1">
      <c r="B28" s="60"/>
      <c r="C28" s="87"/>
      <c r="D28" s="60"/>
      <c r="E28" s="60"/>
      <c r="F28" s="60"/>
      <c r="G28" s="60"/>
      <c r="H28" s="60"/>
      <c r="I28" s="115"/>
      <c r="J28" s="115"/>
      <c r="K28" s="115"/>
      <c r="L28" s="115"/>
      <c r="M28" s="60"/>
    </row>
    <row r="29" spans="1:15" ht="14" customHeight="1">
      <c r="B29" s="60"/>
      <c r="C29" s="87"/>
      <c r="D29" s="60"/>
      <c r="E29" s="60"/>
      <c r="F29" s="60"/>
      <c r="G29" s="60"/>
      <c r="H29" s="60"/>
      <c r="I29" s="115"/>
      <c r="J29" s="115"/>
      <c r="K29" s="115"/>
      <c r="L29" s="115"/>
      <c r="M29" s="60"/>
    </row>
  </sheetData>
  <autoFilter ref="B1:N24"/>
  <phoneticPr fontId="11"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 ref="N22" location="开发清单!B58" display="开发清单-57"/>
    <hyperlink ref="N23:N24" location="开发清单!B58" display="开发清单!B58"/>
    <hyperlink ref="N23" location="开发清单!B59" display="开发清单-58"/>
    <hyperlink ref="N24" location="开发清单!B60" display="开发清单-59"/>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A60"/>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68"/>
      <c r="B1" s="55" t="s">
        <v>0</v>
      </c>
      <c r="C1" s="55" t="s">
        <v>1</v>
      </c>
      <c r="D1" s="55" t="s">
        <v>2</v>
      </c>
      <c r="E1" s="55" t="s">
        <v>3</v>
      </c>
      <c r="F1" s="55" t="s">
        <v>4</v>
      </c>
      <c r="G1" s="69" t="s">
        <v>65</v>
      </c>
      <c r="H1" s="55" t="s">
        <v>6</v>
      </c>
      <c r="I1" s="55" t="s">
        <v>66</v>
      </c>
      <c r="J1" s="75" t="s">
        <v>7</v>
      </c>
      <c r="K1" s="75" t="s">
        <v>8</v>
      </c>
      <c r="L1" s="75" t="s">
        <v>9</v>
      </c>
      <c r="M1" s="75" t="s">
        <v>10</v>
      </c>
      <c r="N1" s="55" t="s">
        <v>11</v>
      </c>
      <c r="O1" s="76"/>
    </row>
    <row r="2" spans="1:15" ht="42">
      <c r="B2" s="52">
        <v>1</v>
      </c>
      <c r="C2" s="70" t="s">
        <v>13</v>
      </c>
      <c r="D2" s="71" t="s">
        <v>14</v>
      </c>
      <c r="E2" s="71" t="s">
        <v>15</v>
      </c>
      <c r="F2" s="71" t="s">
        <v>16</v>
      </c>
      <c r="G2" s="72" t="s">
        <v>67</v>
      </c>
      <c r="H2" s="52" t="s">
        <v>68</v>
      </c>
      <c r="I2" s="77" t="s">
        <v>69</v>
      </c>
      <c r="J2" s="78">
        <v>43133</v>
      </c>
      <c r="K2" s="79" t="s">
        <v>70</v>
      </c>
      <c r="L2" s="79" t="s">
        <v>71</v>
      </c>
      <c r="M2" s="79" t="s">
        <v>71</v>
      </c>
      <c r="N2" s="52" t="s">
        <v>72</v>
      </c>
    </row>
    <row r="3" spans="1:15" ht="42">
      <c r="B3" s="52">
        <v>2</v>
      </c>
      <c r="C3" s="70" t="s">
        <v>13</v>
      </c>
      <c r="D3" s="71" t="s">
        <v>14</v>
      </c>
      <c r="E3" s="71" t="s">
        <v>15</v>
      </c>
      <c r="F3" s="71" t="s">
        <v>22</v>
      </c>
      <c r="G3" s="72" t="s">
        <v>73</v>
      </c>
      <c r="H3" s="52" t="s">
        <v>68</v>
      </c>
      <c r="I3" s="77"/>
      <c r="J3" s="78">
        <v>43133</v>
      </c>
      <c r="K3" s="79" t="s">
        <v>70</v>
      </c>
      <c r="L3" s="79" t="s">
        <v>71</v>
      </c>
      <c r="M3" s="79" t="s">
        <v>71</v>
      </c>
      <c r="N3" s="52" t="s">
        <v>72</v>
      </c>
    </row>
    <row r="4" spans="1:15">
      <c r="B4" s="52">
        <v>3</v>
      </c>
      <c r="C4" s="70" t="s">
        <v>13</v>
      </c>
      <c r="D4" s="71" t="s">
        <v>14</v>
      </c>
      <c r="E4" s="71" t="s">
        <v>24</v>
      </c>
      <c r="F4" s="71" t="s">
        <v>25</v>
      </c>
      <c r="G4" s="72" t="s">
        <v>74</v>
      </c>
      <c r="H4" s="52" t="s">
        <v>68</v>
      </c>
      <c r="I4" s="77"/>
      <c r="J4" s="78">
        <v>43133</v>
      </c>
      <c r="K4" s="79" t="s">
        <v>70</v>
      </c>
      <c r="L4" s="79" t="s">
        <v>71</v>
      </c>
      <c r="M4" s="79" t="s">
        <v>71</v>
      </c>
      <c r="N4" s="52" t="s">
        <v>72</v>
      </c>
    </row>
    <row r="5" spans="1:15" ht="56">
      <c r="B5" s="52">
        <v>4</v>
      </c>
      <c r="C5" s="70" t="s">
        <v>13</v>
      </c>
      <c r="D5" s="71" t="s">
        <v>14</v>
      </c>
      <c r="E5" s="71" t="s">
        <v>24</v>
      </c>
      <c r="F5" s="71" t="s">
        <v>26</v>
      </c>
      <c r="G5" s="72" t="s">
        <v>75</v>
      </c>
      <c r="H5" s="52" t="s">
        <v>68</v>
      </c>
      <c r="I5" s="77"/>
      <c r="J5" s="78">
        <v>43133</v>
      </c>
      <c r="K5" s="79" t="s">
        <v>70</v>
      </c>
      <c r="L5" s="79" t="s">
        <v>71</v>
      </c>
      <c r="M5" s="79" t="s">
        <v>71</v>
      </c>
      <c r="N5" s="52" t="s">
        <v>72</v>
      </c>
    </row>
    <row r="6" spans="1:15" ht="28">
      <c r="B6" s="52">
        <v>5</v>
      </c>
      <c r="C6" s="70" t="s">
        <v>13</v>
      </c>
      <c r="D6" s="71" t="s">
        <v>14</v>
      </c>
      <c r="E6" s="71" t="s">
        <v>24</v>
      </c>
      <c r="F6" s="71" t="s">
        <v>27</v>
      </c>
      <c r="G6" s="72" t="s">
        <v>76</v>
      </c>
      <c r="H6" s="52" t="s">
        <v>68</v>
      </c>
      <c r="I6" s="77"/>
      <c r="J6" s="78">
        <v>43133</v>
      </c>
      <c r="K6" s="79" t="s">
        <v>70</v>
      </c>
      <c r="L6" s="79" t="s">
        <v>71</v>
      </c>
      <c r="M6" s="79" t="s">
        <v>71</v>
      </c>
      <c r="N6" s="52" t="s">
        <v>72</v>
      </c>
    </row>
    <row r="7" spans="1:15">
      <c r="B7" s="52">
        <v>6</v>
      </c>
      <c r="C7" s="70" t="s">
        <v>13</v>
      </c>
      <c r="D7" s="71" t="s">
        <v>14</v>
      </c>
      <c r="E7" s="71" t="s">
        <v>24</v>
      </c>
      <c r="F7" s="71" t="s">
        <v>28</v>
      </c>
      <c r="G7" s="72" t="s">
        <v>77</v>
      </c>
      <c r="H7" s="52" t="s">
        <v>68</v>
      </c>
      <c r="I7" s="77"/>
      <c r="J7" s="78">
        <v>43133</v>
      </c>
      <c r="K7" s="79" t="s">
        <v>70</v>
      </c>
      <c r="L7" s="79" t="s">
        <v>71</v>
      </c>
      <c r="M7" s="79" t="s">
        <v>71</v>
      </c>
      <c r="N7" s="52" t="s">
        <v>72</v>
      </c>
    </row>
    <row r="8" spans="1:15">
      <c r="B8" s="52">
        <v>7</v>
      </c>
      <c r="C8" s="70" t="s">
        <v>13</v>
      </c>
      <c r="D8" s="71" t="s">
        <v>29</v>
      </c>
      <c r="E8" s="71" t="s">
        <v>30</v>
      </c>
      <c r="F8" s="71" t="s">
        <v>31</v>
      </c>
      <c r="G8" s="72" t="s">
        <v>78</v>
      </c>
      <c r="H8" s="52" t="s">
        <v>68</v>
      </c>
      <c r="I8" s="77"/>
      <c r="J8" s="78">
        <v>43133</v>
      </c>
      <c r="K8" s="79" t="s">
        <v>70</v>
      </c>
      <c r="L8" s="79" t="s">
        <v>71</v>
      </c>
      <c r="M8" s="79" t="s">
        <v>71</v>
      </c>
      <c r="N8" s="52" t="s">
        <v>72</v>
      </c>
    </row>
    <row r="9" spans="1:15">
      <c r="B9" s="52">
        <v>8</v>
      </c>
      <c r="C9" s="70" t="s">
        <v>13</v>
      </c>
      <c r="D9" s="71" t="s">
        <v>29</v>
      </c>
      <c r="E9" s="71" t="s">
        <v>32</v>
      </c>
      <c r="F9" s="71" t="s">
        <v>31</v>
      </c>
      <c r="G9" s="72" t="s">
        <v>79</v>
      </c>
      <c r="H9" s="52" t="s">
        <v>68</v>
      </c>
      <c r="I9" s="77"/>
      <c r="J9" s="78">
        <v>43133</v>
      </c>
      <c r="K9" s="79" t="s">
        <v>70</v>
      </c>
      <c r="L9" s="79" t="s">
        <v>71</v>
      </c>
      <c r="M9" s="79" t="s">
        <v>71</v>
      </c>
      <c r="N9" s="52" t="s">
        <v>72</v>
      </c>
    </row>
    <row r="10" spans="1:15" ht="56" hidden="1">
      <c r="B10" s="52">
        <v>9</v>
      </c>
      <c r="C10" s="70" t="s">
        <v>13</v>
      </c>
      <c r="D10" s="71" t="s">
        <v>29</v>
      </c>
      <c r="E10" s="71" t="s">
        <v>35</v>
      </c>
      <c r="F10" s="71" t="s">
        <v>80</v>
      </c>
      <c r="G10" s="72" t="s">
        <v>81</v>
      </c>
      <c r="H10" s="52" t="s">
        <v>82</v>
      </c>
      <c r="I10" s="77"/>
      <c r="J10" s="80">
        <v>43101</v>
      </c>
      <c r="K10" s="80">
        <v>43115</v>
      </c>
      <c r="L10" s="80">
        <v>43101</v>
      </c>
      <c r="M10" s="80">
        <v>43115</v>
      </c>
      <c r="N10" s="52" t="s">
        <v>72</v>
      </c>
    </row>
    <row r="11" spans="1:15">
      <c r="B11" s="52">
        <v>10</v>
      </c>
      <c r="C11" s="70" t="s">
        <v>13</v>
      </c>
      <c r="D11" s="71" t="s">
        <v>29</v>
      </c>
      <c r="E11" s="71" t="s">
        <v>35</v>
      </c>
      <c r="F11" s="71" t="s">
        <v>36</v>
      </c>
      <c r="G11" s="72" t="s">
        <v>83</v>
      </c>
      <c r="H11" s="52" t="s">
        <v>68</v>
      </c>
      <c r="I11" s="77"/>
      <c r="J11" s="78">
        <v>43133</v>
      </c>
      <c r="K11" s="79" t="s">
        <v>70</v>
      </c>
      <c r="L11" s="79" t="s">
        <v>71</v>
      </c>
      <c r="M11" s="79" t="s">
        <v>71</v>
      </c>
      <c r="N11" s="52" t="s">
        <v>72</v>
      </c>
    </row>
    <row r="12" spans="1:15">
      <c r="B12" s="52">
        <v>11</v>
      </c>
      <c r="C12" s="70" t="s">
        <v>13</v>
      </c>
      <c r="D12" s="71" t="s">
        <v>29</v>
      </c>
      <c r="E12" s="71" t="s">
        <v>35</v>
      </c>
      <c r="F12" s="71" t="s">
        <v>37</v>
      </c>
      <c r="G12" s="72" t="s">
        <v>83</v>
      </c>
      <c r="H12" s="52" t="s">
        <v>68</v>
      </c>
      <c r="I12" s="77"/>
      <c r="J12" s="78">
        <v>43133</v>
      </c>
      <c r="K12" s="79" t="s">
        <v>70</v>
      </c>
      <c r="L12" s="79" t="s">
        <v>71</v>
      </c>
      <c r="M12" s="79" t="s">
        <v>71</v>
      </c>
      <c r="N12" s="52" t="s">
        <v>72</v>
      </c>
    </row>
    <row r="13" spans="1:15">
      <c r="B13" s="52">
        <v>12</v>
      </c>
      <c r="C13" s="70" t="s">
        <v>13</v>
      </c>
      <c r="D13" s="71" t="s">
        <v>29</v>
      </c>
      <c r="E13" s="71" t="s">
        <v>35</v>
      </c>
      <c r="F13" s="71" t="s">
        <v>38</v>
      </c>
      <c r="G13" s="72" t="s">
        <v>83</v>
      </c>
      <c r="H13" s="52" t="s">
        <v>68</v>
      </c>
      <c r="I13" s="77"/>
      <c r="J13" s="78">
        <v>43133</v>
      </c>
      <c r="K13" s="79" t="s">
        <v>70</v>
      </c>
      <c r="L13" s="79" t="s">
        <v>71</v>
      </c>
      <c r="M13" s="79" t="s">
        <v>71</v>
      </c>
      <c r="N13" s="52" t="s">
        <v>72</v>
      </c>
    </row>
    <row r="14" spans="1:15">
      <c r="B14" s="52">
        <v>13</v>
      </c>
      <c r="C14" s="70" t="s">
        <v>13</v>
      </c>
      <c r="D14" s="71" t="s">
        <v>29</v>
      </c>
      <c r="E14" s="71" t="s">
        <v>35</v>
      </c>
      <c r="F14" s="71" t="s">
        <v>39</v>
      </c>
      <c r="G14" s="72" t="s">
        <v>83</v>
      </c>
      <c r="H14" s="52" t="s">
        <v>68</v>
      </c>
      <c r="I14" s="77"/>
      <c r="J14" s="78">
        <v>43133</v>
      </c>
      <c r="K14" s="79" t="s">
        <v>70</v>
      </c>
      <c r="L14" s="79" t="s">
        <v>71</v>
      </c>
      <c r="M14" s="79" t="s">
        <v>71</v>
      </c>
      <c r="N14" s="52" t="s">
        <v>72</v>
      </c>
    </row>
    <row r="15" spans="1:15" ht="112" hidden="1">
      <c r="B15" s="52">
        <v>14</v>
      </c>
      <c r="C15" s="70" t="s">
        <v>84</v>
      </c>
      <c r="D15" s="71" t="s">
        <v>85</v>
      </c>
      <c r="E15" s="71" t="s">
        <v>31</v>
      </c>
      <c r="F15" s="71" t="s">
        <v>86</v>
      </c>
      <c r="G15" s="72" t="s">
        <v>87</v>
      </c>
      <c r="H15" s="52" t="s">
        <v>82</v>
      </c>
      <c r="I15" s="77"/>
      <c r="J15" s="80">
        <v>43101</v>
      </c>
      <c r="K15" s="80">
        <v>43115</v>
      </c>
      <c r="L15" s="80">
        <v>43101</v>
      </c>
      <c r="M15" s="80">
        <v>43115</v>
      </c>
      <c r="N15" s="52" t="s">
        <v>72</v>
      </c>
    </row>
    <row r="16" spans="1:15" ht="42" hidden="1">
      <c r="B16" s="52">
        <v>15</v>
      </c>
      <c r="C16" s="70" t="s">
        <v>84</v>
      </c>
      <c r="D16" s="71" t="s">
        <v>88</v>
      </c>
      <c r="E16" s="71" t="s">
        <v>89</v>
      </c>
      <c r="F16" s="71" t="s">
        <v>31</v>
      </c>
      <c r="G16" s="72" t="s">
        <v>90</v>
      </c>
      <c r="H16" s="52" t="s">
        <v>82</v>
      </c>
      <c r="I16" s="77"/>
      <c r="J16" s="80">
        <v>43101</v>
      </c>
      <c r="K16" s="80">
        <v>43115</v>
      </c>
      <c r="L16" s="80">
        <v>43101</v>
      </c>
      <c r="M16" s="80">
        <v>43115</v>
      </c>
      <c r="N16" s="52" t="s">
        <v>72</v>
      </c>
    </row>
    <row r="17" spans="2:14" ht="28" hidden="1">
      <c r="B17" s="52">
        <v>16</v>
      </c>
      <c r="C17" s="70" t="s">
        <v>47</v>
      </c>
      <c r="D17" s="71" t="s">
        <v>91</v>
      </c>
      <c r="E17" s="71" t="s">
        <v>31</v>
      </c>
      <c r="F17" s="71" t="s">
        <v>92</v>
      </c>
      <c r="G17" s="72" t="s">
        <v>93</v>
      </c>
      <c r="H17" s="52" t="s">
        <v>82</v>
      </c>
      <c r="I17" s="77"/>
      <c r="J17" s="80">
        <v>43101</v>
      </c>
      <c r="K17" s="80">
        <v>43115</v>
      </c>
      <c r="L17" s="80">
        <v>43101</v>
      </c>
      <c r="M17" s="80">
        <v>43115</v>
      </c>
      <c r="N17" s="52" t="s">
        <v>72</v>
      </c>
    </row>
    <row r="18" spans="2:14" ht="42" hidden="1">
      <c r="B18" s="52">
        <v>17</v>
      </c>
      <c r="C18" s="70" t="s">
        <v>47</v>
      </c>
      <c r="D18" s="71" t="s">
        <v>91</v>
      </c>
      <c r="E18" s="71" t="s">
        <v>31</v>
      </c>
      <c r="F18" s="71" t="s">
        <v>94</v>
      </c>
      <c r="G18" s="72" t="s">
        <v>95</v>
      </c>
      <c r="H18" s="52" t="s">
        <v>82</v>
      </c>
      <c r="I18" s="77"/>
      <c r="J18" s="80">
        <v>43101</v>
      </c>
      <c r="K18" s="80">
        <v>43115</v>
      </c>
      <c r="L18" s="80">
        <v>43101</v>
      </c>
      <c r="M18" s="80">
        <v>43115</v>
      </c>
      <c r="N18" s="52" t="s">
        <v>72</v>
      </c>
    </row>
    <row r="19" spans="2:14" ht="28" hidden="1">
      <c r="B19" s="52">
        <v>18</v>
      </c>
      <c r="C19" s="70" t="s">
        <v>47</v>
      </c>
      <c r="D19" s="71" t="s">
        <v>96</v>
      </c>
      <c r="E19" s="71" t="s">
        <v>97</v>
      </c>
      <c r="F19" s="71" t="s">
        <v>98</v>
      </c>
      <c r="G19" s="72" t="s">
        <v>99</v>
      </c>
      <c r="H19" s="52" t="s">
        <v>82</v>
      </c>
      <c r="I19" s="77"/>
      <c r="J19" s="80">
        <v>43101</v>
      </c>
      <c r="K19" s="80">
        <v>43115</v>
      </c>
      <c r="L19" s="80">
        <v>43101</v>
      </c>
      <c r="M19" s="80">
        <v>43115</v>
      </c>
      <c r="N19" s="52" t="s">
        <v>72</v>
      </c>
    </row>
    <row r="20" spans="2:14" ht="70" hidden="1">
      <c r="B20" s="52">
        <v>19</v>
      </c>
      <c r="C20" s="70" t="s">
        <v>47</v>
      </c>
      <c r="D20" s="71" t="s">
        <v>100</v>
      </c>
      <c r="E20" s="71" t="s">
        <v>31</v>
      </c>
      <c r="F20" s="71" t="s">
        <v>101</v>
      </c>
      <c r="G20" s="72" t="s">
        <v>102</v>
      </c>
      <c r="H20" s="52" t="s">
        <v>82</v>
      </c>
      <c r="I20" s="77"/>
      <c r="J20" s="80">
        <v>43101</v>
      </c>
      <c r="K20" s="80">
        <v>43115</v>
      </c>
      <c r="L20" s="80">
        <v>43101</v>
      </c>
      <c r="M20" s="80">
        <v>43115</v>
      </c>
      <c r="N20" s="52" t="s">
        <v>72</v>
      </c>
    </row>
    <row r="21" spans="2:14" ht="56" hidden="1">
      <c r="B21" s="52">
        <v>20</v>
      </c>
      <c r="C21" s="70" t="s">
        <v>47</v>
      </c>
      <c r="D21" s="71" t="s">
        <v>103</v>
      </c>
      <c r="E21" s="71" t="s">
        <v>104</v>
      </c>
      <c r="F21" s="71" t="s">
        <v>105</v>
      </c>
      <c r="G21" s="72" t="s">
        <v>106</v>
      </c>
      <c r="H21" s="52" t="s">
        <v>82</v>
      </c>
      <c r="I21" s="77"/>
      <c r="J21" s="80">
        <v>43101</v>
      </c>
      <c r="K21" s="80">
        <v>43115</v>
      </c>
      <c r="L21" s="80">
        <v>43101</v>
      </c>
      <c r="M21" s="80">
        <v>43115</v>
      </c>
      <c r="N21" s="52" t="s">
        <v>72</v>
      </c>
    </row>
    <row r="22" spans="2:14" ht="70" hidden="1">
      <c r="B22" s="52">
        <v>21</v>
      </c>
      <c r="C22" s="70" t="s">
        <v>47</v>
      </c>
      <c r="D22" s="71" t="s">
        <v>103</v>
      </c>
      <c r="E22" s="71" t="s">
        <v>104</v>
      </c>
      <c r="F22" s="71" t="s">
        <v>107</v>
      </c>
      <c r="G22" s="72" t="s">
        <v>108</v>
      </c>
      <c r="H22" s="52" t="s">
        <v>82</v>
      </c>
      <c r="I22" s="77"/>
      <c r="J22" s="80">
        <v>43101</v>
      </c>
      <c r="K22" s="80">
        <v>43115</v>
      </c>
      <c r="L22" s="80">
        <v>43101</v>
      </c>
      <c r="M22" s="80">
        <v>43115</v>
      </c>
      <c r="N22" s="52" t="s">
        <v>72</v>
      </c>
    </row>
    <row r="23" spans="2:14" ht="56" hidden="1">
      <c r="B23" s="52">
        <v>22</v>
      </c>
      <c r="C23" s="70" t="s">
        <v>47</v>
      </c>
      <c r="D23" s="71" t="s">
        <v>103</v>
      </c>
      <c r="E23" s="71" t="s">
        <v>104</v>
      </c>
      <c r="F23" s="71" t="s">
        <v>109</v>
      </c>
      <c r="G23" s="72" t="s">
        <v>110</v>
      </c>
      <c r="H23" s="52" t="s">
        <v>82</v>
      </c>
      <c r="I23" s="77"/>
      <c r="J23" s="80">
        <v>43101</v>
      </c>
      <c r="K23" s="80">
        <v>43115</v>
      </c>
      <c r="L23" s="80">
        <v>43101</v>
      </c>
      <c r="M23" s="80">
        <v>43115</v>
      </c>
      <c r="N23" s="52" t="s">
        <v>72</v>
      </c>
    </row>
    <row r="24" spans="2:14" ht="70" hidden="1">
      <c r="B24" s="52">
        <v>23</v>
      </c>
      <c r="C24" s="70" t="s">
        <v>47</v>
      </c>
      <c r="D24" s="71" t="s">
        <v>103</v>
      </c>
      <c r="E24" s="71" t="s">
        <v>111</v>
      </c>
      <c r="F24" s="71" t="s">
        <v>112</v>
      </c>
      <c r="G24" s="72" t="s">
        <v>113</v>
      </c>
      <c r="H24" s="52" t="s">
        <v>82</v>
      </c>
      <c r="I24" s="77"/>
      <c r="J24" s="80">
        <v>43101</v>
      </c>
      <c r="K24" s="80">
        <v>43115</v>
      </c>
      <c r="L24" s="80">
        <v>43101</v>
      </c>
      <c r="M24" s="80">
        <v>43115</v>
      </c>
      <c r="N24" s="52" t="s">
        <v>72</v>
      </c>
    </row>
    <row r="25" spans="2:14" ht="70" hidden="1">
      <c r="B25" s="52">
        <v>24</v>
      </c>
      <c r="C25" s="70" t="s">
        <v>47</v>
      </c>
      <c r="D25" s="71" t="s">
        <v>103</v>
      </c>
      <c r="E25" s="71" t="s">
        <v>114</v>
      </c>
      <c r="F25" s="71" t="s">
        <v>115</v>
      </c>
      <c r="G25" s="72" t="s">
        <v>116</v>
      </c>
      <c r="H25" s="52" t="s">
        <v>82</v>
      </c>
      <c r="I25" s="77"/>
      <c r="J25" s="80">
        <v>43101</v>
      </c>
      <c r="K25" s="80">
        <v>43115</v>
      </c>
      <c r="L25" s="80">
        <v>43101</v>
      </c>
      <c r="M25" s="80">
        <v>43115</v>
      </c>
      <c r="N25" s="52" t="s">
        <v>72</v>
      </c>
    </row>
    <row r="26" spans="2:14" ht="42" hidden="1">
      <c r="B26" s="52">
        <v>25</v>
      </c>
      <c r="C26" s="70" t="s">
        <v>47</v>
      </c>
      <c r="D26" s="71" t="s">
        <v>103</v>
      </c>
      <c r="E26" s="71" t="s">
        <v>117</v>
      </c>
      <c r="F26" s="71" t="s">
        <v>118</v>
      </c>
      <c r="G26" s="72" t="s">
        <v>119</v>
      </c>
      <c r="H26" s="52" t="s">
        <v>82</v>
      </c>
      <c r="I26" s="77"/>
      <c r="J26" s="80">
        <v>43101</v>
      </c>
      <c r="K26" s="80">
        <v>43115</v>
      </c>
      <c r="L26" s="80">
        <v>43101</v>
      </c>
      <c r="M26" s="80">
        <v>43115</v>
      </c>
      <c r="N26" s="52" t="s">
        <v>72</v>
      </c>
    </row>
    <row r="27" spans="2:14" ht="28" hidden="1">
      <c r="B27" s="52">
        <v>26</v>
      </c>
      <c r="C27" s="70" t="s">
        <v>47</v>
      </c>
      <c r="D27" s="71" t="s">
        <v>120</v>
      </c>
      <c r="E27" s="71" t="s">
        <v>121</v>
      </c>
      <c r="F27" s="71" t="s">
        <v>122</v>
      </c>
      <c r="G27" s="72" t="s">
        <v>123</v>
      </c>
      <c r="H27" s="52" t="s">
        <v>82</v>
      </c>
      <c r="I27" s="77"/>
      <c r="J27" s="80">
        <v>43101</v>
      </c>
      <c r="K27" s="80">
        <v>43115</v>
      </c>
      <c r="L27" s="80">
        <v>43101</v>
      </c>
      <c r="M27" s="80">
        <v>43115</v>
      </c>
      <c r="N27" s="52" t="s">
        <v>72</v>
      </c>
    </row>
    <row r="28" spans="2:14" ht="42" hidden="1">
      <c r="B28" s="52">
        <v>27</v>
      </c>
      <c r="C28" s="70" t="s">
        <v>47</v>
      </c>
      <c r="D28" s="71" t="s">
        <v>48</v>
      </c>
      <c r="E28" s="71" t="s">
        <v>124</v>
      </c>
      <c r="F28" s="71" t="s">
        <v>31</v>
      </c>
      <c r="G28" s="72" t="s">
        <v>125</v>
      </c>
      <c r="H28" s="52" t="s">
        <v>82</v>
      </c>
      <c r="I28" s="77"/>
      <c r="J28" s="80">
        <v>43101</v>
      </c>
      <c r="K28" s="80">
        <v>43115</v>
      </c>
      <c r="L28" s="80">
        <v>43101</v>
      </c>
      <c r="M28" s="80">
        <v>43115</v>
      </c>
      <c r="N28" s="52" t="s">
        <v>72</v>
      </c>
    </row>
    <row r="29" spans="2:14" ht="42">
      <c r="B29" s="52">
        <v>28</v>
      </c>
      <c r="C29" s="70" t="s">
        <v>47</v>
      </c>
      <c r="D29" s="71" t="s">
        <v>48</v>
      </c>
      <c r="E29" s="71" t="s">
        <v>126</v>
      </c>
      <c r="F29" s="71" t="s">
        <v>31</v>
      </c>
      <c r="G29" s="72" t="s">
        <v>125</v>
      </c>
      <c r="H29" s="52" t="s">
        <v>68</v>
      </c>
      <c r="I29" s="77"/>
      <c r="J29" s="78">
        <v>43133</v>
      </c>
      <c r="K29" s="79" t="s">
        <v>70</v>
      </c>
      <c r="L29" s="79" t="s">
        <v>71</v>
      </c>
      <c r="M29" s="79" t="s">
        <v>71</v>
      </c>
      <c r="N29" s="52" t="s">
        <v>72</v>
      </c>
    </row>
    <row r="30" spans="2:14">
      <c r="B30" s="52">
        <v>29</v>
      </c>
      <c r="C30" s="70" t="s">
        <v>40</v>
      </c>
      <c r="D30" s="71" t="s">
        <v>41</v>
      </c>
      <c r="E30" s="71" t="s">
        <v>31</v>
      </c>
      <c r="F30" s="71" t="s">
        <v>31</v>
      </c>
      <c r="G30" s="72" t="s">
        <v>127</v>
      </c>
      <c r="H30" s="52" t="s">
        <v>68</v>
      </c>
      <c r="I30" s="77"/>
      <c r="J30" s="78">
        <v>43133</v>
      </c>
      <c r="K30" s="79" t="s">
        <v>70</v>
      </c>
      <c r="L30" s="79" t="s">
        <v>71</v>
      </c>
      <c r="M30" s="79" t="s">
        <v>71</v>
      </c>
      <c r="N30" s="52" t="s">
        <v>72</v>
      </c>
    </row>
    <row r="31" spans="2:14" ht="28" hidden="1">
      <c r="B31" s="52">
        <v>30</v>
      </c>
      <c r="C31" s="70" t="s">
        <v>40</v>
      </c>
      <c r="D31" s="71" t="s">
        <v>128</v>
      </c>
      <c r="E31" s="71" t="s">
        <v>31</v>
      </c>
      <c r="F31" s="71" t="s">
        <v>31</v>
      </c>
      <c r="G31" s="72" t="s">
        <v>129</v>
      </c>
      <c r="H31" s="52" t="s">
        <v>82</v>
      </c>
      <c r="I31" s="77"/>
      <c r="J31" s="80">
        <v>43101</v>
      </c>
      <c r="K31" s="80">
        <v>43115</v>
      </c>
      <c r="L31" s="80">
        <v>43101</v>
      </c>
      <c r="M31" s="80">
        <v>43115</v>
      </c>
      <c r="N31" s="52" t="s">
        <v>72</v>
      </c>
    </row>
    <row r="32" spans="2:14" ht="28" hidden="1">
      <c r="B32" s="52">
        <v>31</v>
      </c>
      <c r="C32" s="70" t="s">
        <v>40</v>
      </c>
      <c r="D32" s="71" t="s">
        <v>130</v>
      </c>
      <c r="E32" s="71" t="s">
        <v>31</v>
      </c>
      <c r="F32" s="71" t="s">
        <v>31</v>
      </c>
      <c r="G32" s="72" t="s">
        <v>129</v>
      </c>
      <c r="H32" s="52" t="s">
        <v>82</v>
      </c>
      <c r="I32" s="77"/>
      <c r="J32" s="80">
        <v>43101</v>
      </c>
      <c r="K32" s="80">
        <v>43115</v>
      </c>
      <c r="L32" s="80">
        <v>43101</v>
      </c>
      <c r="M32" s="80">
        <v>43115</v>
      </c>
      <c r="N32" s="52" t="s">
        <v>72</v>
      </c>
    </row>
    <row r="33" spans="2:14">
      <c r="B33" s="52">
        <v>32</v>
      </c>
      <c r="C33" s="70" t="s">
        <v>40</v>
      </c>
      <c r="D33" s="71" t="s">
        <v>42</v>
      </c>
      <c r="E33" s="71" t="s">
        <v>31</v>
      </c>
      <c r="F33" s="71" t="s">
        <v>31</v>
      </c>
      <c r="G33" s="72" t="s">
        <v>31</v>
      </c>
      <c r="H33" s="52" t="s">
        <v>68</v>
      </c>
      <c r="I33" s="77"/>
      <c r="J33" s="78">
        <v>43133</v>
      </c>
      <c r="K33" s="79" t="s">
        <v>70</v>
      </c>
      <c r="L33" s="79" t="s">
        <v>71</v>
      </c>
      <c r="M33" s="79" t="s">
        <v>71</v>
      </c>
      <c r="N33" s="52" t="s">
        <v>72</v>
      </c>
    </row>
    <row r="34" spans="2:14" hidden="1">
      <c r="B34" s="52">
        <v>33</v>
      </c>
      <c r="C34" s="70" t="s">
        <v>40</v>
      </c>
      <c r="D34" s="71" t="s">
        <v>131</v>
      </c>
      <c r="E34" s="71" t="s">
        <v>31</v>
      </c>
      <c r="F34" s="71" t="s">
        <v>31</v>
      </c>
      <c r="G34" s="72" t="s">
        <v>31</v>
      </c>
      <c r="H34" s="52" t="s">
        <v>82</v>
      </c>
      <c r="I34" s="77"/>
      <c r="J34" s="80">
        <v>43101</v>
      </c>
      <c r="K34" s="80">
        <v>43115</v>
      </c>
      <c r="L34" s="80">
        <v>43101</v>
      </c>
      <c r="M34" s="80">
        <v>43115</v>
      </c>
      <c r="N34" s="52" t="s">
        <v>72</v>
      </c>
    </row>
    <row r="35" spans="2:14" hidden="1">
      <c r="B35" s="52">
        <v>34</v>
      </c>
      <c r="C35" s="70" t="s">
        <v>40</v>
      </c>
      <c r="D35" s="71" t="s">
        <v>132</v>
      </c>
      <c r="E35" s="71" t="s">
        <v>31</v>
      </c>
      <c r="F35" s="71" t="s">
        <v>31</v>
      </c>
      <c r="G35" s="72" t="s">
        <v>31</v>
      </c>
      <c r="H35" s="52" t="s">
        <v>82</v>
      </c>
      <c r="I35" s="77"/>
      <c r="J35" s="80">
        <v>43101</v>
      </c>
      <c r="K35" s="80">
        <v>43115</v>
      </c>
      <c r="L35" s="80">
        <v>43101</v>
      </c>
      <c r="M35" s="80">
        <v>43115</v>
      </c>
      <c r="N35" s="52" t="s">
        <v>72</v>
      </c>
    </row>
    <row r="36" spans="2:14" ht="28" hidden="1">
      <c r="B36" s="52">
        <v>35</v>
      </c>
      <c r="C36" s="70" t="s">
        <v>133</v>
      </c>
      <c r="D36" s="71" t="s">
        <v>134</v>
      </c>
      <c r="E36" s="71" t="s">
        <v>135</v>
      </c>
      <c r="F36" s="71" t="s">
        <v>136</v>
      </c>
      <c r="G36" s="72" t="s">
        <v>137</v>
      </c>
      <c r="H36" s="52" t="s">
        <v>82</v>
      </c>
      <c r="I36" s="77"/>
      <c r="J36" s="80">
        <v>43101</v>
      </c>
      <c r="K36" s="80">
        <v>43115</v>
      </c>
      <c r="L36" s="80">
        <v>43101</v>
      </c>
      <c r="M36" s="80">
        <v>43115</v>
      </c>
      <c r="N36" s="52" t="s">
        <v>72</v>
      </c>
    </row>
    <row r="37" spans="2:14" ht="28" hidden="1">
      <c r="B37" s="52">
        <v>36</v>
      </c>
      <c r="C37" s="70" t="s">
        <v>133</v>
      </c>
      <c r="D37" s="71" t="s">
        <v>134</v>
      </c>
      <c r="E37" s="71" t="s">
        <v>135</v>
      </c>
      <c r="F37" s="71" t="s">
        <v>138</v>
      </c>
      <c r="G37" s="72" t="s">
        <v>139</v>
      </c>
      <c r="H37" s="52" t="s">
        <v>82</v>
      </c>
      <c r="I37" s="77"/>
      <c r="J37" s="80">
        <v>43101</v>
      </c>
      <c r="K37" s="80">
        <v>43115</v>
      </c>
      <c r="L37" s="80">
        <v>43101</v>
      </c>
      <c r="M37" s="80">
        <v>43115</v>
      </c>
      <c r="N37" s="52" t="s">
        <v>72</v>
      </c>
    </row>
    <row r="38" spans="2:14" ht="140" hidden="1">
      <c r="B38" s="52">
        <v>37</v>
      </c>
      <c r="C38" s="70" t="s">
        <v>133</v>
      </c>
      <c r="D38" s="71" t="s">
        <v>140</v>
      </c>
      <c r="E38" s="71" t="s">
        <v>141</v>
      </c>
      <c r="F38" s="71" t="s">
        <v>142</v>
      </c>
      <c r="G38" s="72" t="s">
        <v>143</v>
      </c>
      <c r="H38" s="52" t="s">
        <v>82</v>
      </c>
      <c r="I38" s="77"/>
      <c r="J38" s="80">
        <v>43101</v>
      </c>
      <c r="K38" s="80">
        <v>43115</v>
      </c>
      <c r="L38" s="80">
        <v>43101</v>
      </c>
      <c r="M38" s="80">
        <v>43115</v>
      </c>
      <c r="N38" s="52" t="s">
        <v>72</v>
      </c>
    </row>
    <row r="39" spans="2:14" ht="140" hidden="1">
      <c r="B39" s="52">
        <v>38</v>
      </c>
      <c r="C39" s="70" t="s">
        <v>133</v>
      </c>
      <c r="D39" s="71" t="s">
        <v>140</v>
      </c>
      <c r="E39" s="71" t="s">
        <v>31</v>
      </c>
      <c r="F39" s="71" t="s">
        <v>144</v>
      </c>
      <c r="G39" s="72" t="s">
        <v>143</v>
      </c>
      <c r="H39" s="52" t="s">
        <v>82</v>
      </c>
      <c r="I39" s="77"/>
      <c r="J39" s="80">
        <v>43101</v>
      </c>
      <c r="K39" s="80">
        <v>43115</v>
      </c>
      <c r="L39" s="80">
        <v>43101</v>
      </c>
      <c r="M39" s="80">
        <v>43115</v>
      </c>
      <c r="N39" s="52" t="s">
        <v>72</v>
      </c>
    </row>
    <row r="40" spans="2:14" ht="140" hidden="1">
      <c r="B40" s="52">
        <v>39</v>
      </c>
      <c r="C40" s="70" t="s">
        <v>133</v>
      </c>
      <c r="D40" s="71" t="s">
        <v>140</v>
      </c>
      <c r="E40" s="71" t="s">
        <v>31</v>
      </c>
      <c r="F40" s="71" t="s">
        <v>145</v>
      </c>
      <c r="G40" s="72" t="s">
        <v>143</v>
      </c>
      <c r="H40" s="52" t="s">
        <v>82</v>
      </c>
      <c r="I40" s="77"/>
      <c r="J40" s="80">
        <v>43101</v>
      </c>
      <c r="K40" s="80">
        <v>43115</v>
      </c>
      <c r="L40" s="80">
        <v>43101</v>
      </c>
      <c r="M40" s="80">
        <v>43115</v>
      </c>
      <c r="N40" s="52" t="s">
        <v>72</v>
      </c>
    </row>
    <row r="41" spans="2:14" ht="56" hidden="1">
      <c r="B41" s="52">
        <v>40</v>
      </c>
      <c r="C41" s="70" t="s">
        <v>133</v>
      </c>
      <c r="D41" s="71" t="s">
        <v>140</v>
      </c>
      <c r="E41" s="71" t="s">
        <v>146</v>
      </c>
      <c r="F41" s="71" t="s">
        <v>147</v>
      </c>
      <c r="G41" s="72" t="s">
        <v>148</v>
      </c>
      <c r="H41" s="52" t="s">
        <v>82</v>
      </c>
      <c r="I41" s="77"/>
      <c r="J41" s="80">
        <v>43101</v>
      </c>
      <c r="K41" s="80">
        <v>43115</v>
      </c>
      <c r="L41" s="80">
        <v>43101</v>
      </c>
      <c r="M41" s="80">
        <v>43115</v>
      </c>
      <c r="N41" s="52" t="s">
        <v>72</v>
      </c>
    </row>
    <row r="42" spans="2:14" ht="56" hidden="1">
      <c r="B42" s="52">
        <v>41</v>
      </c>
      <c r="C42" s="70" t="s">
        <v>133</v>
      </c>
      <c r="D42" s="71" t="s">
        <v>140</v>
      </c>
      <c r="E42" s="71" t="s">
        <v>149</v>
      </c>
      <c r="F42" s="71" t="s">
        <v>31</v>
      </c>
      <c r="G42" s="72" t="s">
        <v>148</v>
      </c>
      <c r="H42" s="52" t="s">
        <v>82</v>
      </c>
      <c r="I42" s="77"/>
      <c r="J42" s="80">
        <v>43101</v>
      </c>
      <c r="K42" s="80">
        <v>43115</v>
      </c>
      <c r="L42" s="80">
        <v>43101</v>
      </c>
      <c r="M42" s="80">
        <v>43115</v>
      </c>
      <c r="N42" s="52" t="s">
        <v>72</v>
      </c>
    </row>
    <row r="43" spans="2:14" ht="56" hidden="1">
      <c r="B43" s="52">
        <v>42</v>
      </c>
      <c r="C43" s="70" t="s">
        <v>133</v>
      </c>
      <c r="D43" s="71" t="s">
        <v>140</v>
      </c>
      <c r="E43" s="71" t="s">
        <v>150</v>
      </c>
      <c r="F43" s="71" t="s">
        <v>31</v>
      </c>
      <c r="G43" s="72" t="s">
        <v>148</v>
      </c>
      <c r="H43" s="52" t="s">
        <v>82</v>
      </c>
      <c r="I43" s="77"/>
      <c r="J43" s="80">
        <v>43101</v>
      </c>
      <c r="K43" s="80">
        <v>43115</v>
      </c>
      <c r="L43" s="80">
        <v>43101</v>
      </c>
      <c r="M43" s="80">
        <v>43115</v>
      </c>
      <c r="N43" s="52" t="s">
        <v>72</v>
      </c>
    </row>
    <row r="44" spans="2:14" ht="56" hidden="1">
      <c r="B44" s="52">
        <v>43</v>
      </c>
      <c r="C44" s="70" t="s">
        <v>133</v>
      </c>
      <c r="D44" s="71" t="s">
        <v>140</v>
      </c>
      <c r="E44" s="71" t="s">
        <v>151</v>
      </c>
      <c r="F44" s="71" t="s">
        <v>31</v>
      </c>
      <c r="G44" s="72" t="s">
        <v>148</v>
      </c>
      <c r="H44" s="52" t="s">
        <v>82</v>
      </c>
      <c r="I44" s="77"/>
      <c r="J44" s="80">
        <v>43101</v>
      </c>
      <c r="K44" s="80">
        <v>43115</v>
      </c>
      <c r="L44" s="80">
        <v>43101</v>
      </c>
      <c r="M44" s="80">
        <v>43115</v>
      </c>
      <c r="N44" s="52" t="s">
        <v>72</v>
      </c>
    </row>
    <row r="45" spans="2:14" ht="56" hidden="1">
      <c r="B45" s="52">
        <v>44</v>
      </c>
      <c r="C45" s="70" t="s">
        <v>133</v>
      </c>
      <c r="D45" s="71" t="s">
        <v>140</v>
      </c>
      <c r="E45" s="71" t="s">
        <v>152</v>
      </c>
      <c r="F45" s="71" t="s">
        <v>31</v>
      </c>
      <c r="G45" s="72" t="s">
        <v>148</v>
      </c>
      <c r="H45" s="52" t="s">
        <v>82</v>
      </c>
      <c r="I45" s="77"/>
      <c r="J45" s="80">
        <v>43101</v>
      </c>
      <c r="K45" s="80">
        <v>43115</v>
      </c>
      <c r="L45" s="80">
        <v>43101</v>
      </c>
      <c r="M45" s="80">
        <v>43115</v>
      </c>
      <c r="N45" s="52" t="s">
        <v>72</v>
      </c>
    </row>
    <row r="46" spans="2:14" ht="70" hidden="1">
      <c r="B46" s="52">
        <v>45</v>
      </c>
      <c r="C46" s="147" t="s">
        <v>312</v>
      </c>
      <c r="D46" s="71" t="s">
        <v>153</v>
      </c>
      <c r="E46" s="71" t="s">
        <v>31</v>
      </c>
      <c r="F46" s="71" t="s">
        <v>154</v>
      </c>
      <c r="G46" s="72" t="s">
        <v>155</v>
      </c>
      <c r="H46" s="52" t="s">
        <v>82</v>
      </c>
      <c r="I46" s="77"/>
      <c r="J46" s="80">
        <v>43101</v>
      </c>
      <c r="K46" s="80">
        <v>43115</v>
      </c>
      <c r="L46" s="80">
        <v>43101</v>
      </c>
      <c r="M46" s="80">
        <v>43115</v>
      </c>
      <c r="N46" s="52" t="s">
        <v>72</v>
      </c>
    </row>
    <row r="47" spans="2:14" ht="140" hidden="1">
      <c r="B47" s="52">
        <v>46</v>
      </c>
      <c r="C47" s="91" t="s">
        <v>53</v>
      </c>
      <c r="D47" s="71" t="s">
        <v>153</v>
      </c>
      <c r="E47" s="71" t="s">
        <v>31</v>
      </c>
      <c r="F47" s="71" t="s">
        <v>156</v>
      </c>
      <c r="G47" s="72" t="s">
        <v>157</v>
      </c>
      <c r="H47" s="52" t="s">
        <v>82</v>
      </c>
      <c r="I47" s="77"/>
      <c r="J47" s="80">
        <v>43101</v>
      </c>
      <c r="K47" s="80">
        <v>43115</v>
      </c>
      <c r="L47" s="80">
        <v>43101</v>
      </c>
      <c r="M47" s="80">
        <v>43115</v>
      </c>
      <c r="N47" s="52" t="s">
        <v>72</v>
      </c>
    </row>
    <row r="48" spans="2:14" ht="28" hidden="1">
      <c r="B48" s="52">
        <v>47</v>
      </c>
      <c r="C48" s="91" t="s">
        <v>53</v>
      </c>
      <c r="D48" s="71" t="s">
        <v>153</v>
      </c>
      <c r="E48" s="71" t="s">
        <v>31</v>
      </c>
      <c r="F48" s="71" t="s">
        <v>158</v>
      </c>
      <c r="G48" s="72" t="s">
        <v>159</v>
      </c>
      <c r="H48" s="52" t="s">
        <v>82</v>
      </c>
      <c r="I48" s="77"/>
      <c r="J48" s="80">
        <v>43101</v>
      </c>
      <c r="K48" s="80">
        <v>43115</v>
      </c>
      <c r="L48" s="80">
        <v>43101</v>
      </c>
      <c r="M48" s="80">
        <v>43115</v>
      </c>
      <c r="N48" s="52" t="s">
        <v>72</v>
      </c>
    </row>
    <row r="49" spans="2:14" ht="28" hidden="1">
      <c r="B49" s="52">
        <v>48</v>
      </c>
      <c r="C49" s="91" t="s">
        <v>53</v>
      </c>
      <c r="D49" s="71" t="s">
        <v>153</v>
      </c>
      <c r="E49" s="71" t="s">
        <v>31</v>
      </c>
      <c r="F49" s="71" t="s">
        <v>160</v>
      </c>
      <c r="G49" s="72" t="s">
        <v>161</v>
      </c>
      <c r="H49" s="52" t="s">
        <v>82</v>
      </c>
      <c r="I49" s="77"/>
      <c r="J49" s="80">
        <v>43101</v>
      </c>
      <c r="K49" s="80">
        <v>43115</v>
      </c>
      <c r="L49" s="80">
        <v>43101</v>
      </c>
      <c r="M49" s="80">
        <v>43115</v>
      </c>
      <c r="N49" s="52" t="s">
        <v>72</v>
      </c>
    </row>
    <row r="50" spans="2:14" ht="42" hidden="1">
      <c r="B50" s="52">
        <v>49</v>
      </c>
      <c r="C50" s="91" t="s">
        <v>53</v>
      </c>
      <c r="D50" s="71" t="s">
        <v>153</v>
      </c>
      <c r="E50" s="71" t="s">
        <v>31</v>
      </c>
      <c r="F50" s="71" t="s">
        <v>162</v>
      </c>
      <c r="G50" s="72" t="s">
        <v>163</v>
      </c>
      <c r="H50" s="52" t="s">
        <v>82</v>
      </c>
      <c r="I50" s="77"/>
      <c r="J50" s="80">
        <v>43101</v>
      </c>
      <c r="K50" s="80">
        <v>43115</v>
      </c>
      <c r="L50" s="80">
        <v>43101</v>
      </c>
      <c r="M50" s="80">
        <v>43115</v>
      </c>
      <c r="N50" s="52" t="s">
        <v>72</v>
      </c>
    </row>
    <row r="51" spans="2:14" hidden="1">
      <c r="B51" s="52">
        <v>50</v>
      </c>
      <c r="C51" s="91" t="s">
        <v>53</v>
      </c>
      <c r="D51" s="71" t="s">
        <v>153</v>
      </c>
      <c r="E51" s="71" t="s">
        <v>31</v>
      </c>
      <c r="F51" s="71" t="s">
        <v>164</v>
      </c>
      <c r="G51" s="72"/>
      <c r="H51" s="52" t="s">
        <v>82</v>
      </c>
      <c r="I51" s="77"/>
      <c r="J51" s="80">
        <v>43101</v>
      </c>
      <c r="K51" s="80">
        <v>43115</v>
      </c>
      <c r="L51" s="80">
        <v>43101</v>
      </c>
      <c r="M51" s="80">
        <v>43115</v>
      </c>
      <c r="N51" s="52" t="s">
        <v>72</v>
      </c>
    </row>
    <row r="52" spans="2:14" hidden="1">
      <c r="B52" s="52">
        <v>51</v>
      </c>
      <c r="C52" s="91" t="s">
        <v>53</v>
      </c>
      <c r="D52" s="71" t="s">
        <v>153</v>
      </c>
      <c r="E52" s="71" t="s">
        <v>31</v>
      </c>
      <c r="F52" s="71" t="s">
        <v>165</v>
      </c>
      <c r="G52" s="72"/>
      <c r="H52" s="52" t="s">
        <v>82</v>
      </c>
      <c r="I52" s="77"/>
      <c r="J52" s="80">
        <v>43101</v>
      </c>
      <c r="K52" s="80">
        <v>43115</v>
      </c>
      <c r="L52" s="80">
        <v>43101</v>
      </c>
      <c r="M52" s="80">
        <v>43115</v>
      </c>
      <c r="N52" s="52" t="s">
        <v>72</v>
      </c>
    </row>
    <row r="53" spans="2:14" ht="28" hidden="1">
      <c r="B53" s="52">
        <v>52</v>
      </c>
      <c r="C53" s="91" t="s">
        <v>53</v>
      </c>
      <c r="D53" s="71" t="s">
        <v>153</v>
      </c>
      <c r="E53" s="71" t="s">
        <v>31</v>
      </c>
      <c r="F53" s="71" t="s">
        <v>166</v>
      </c>
      <c r="G53" s="72" t="s">
        <v>167</v>
      </c>
      <c r="H53" s="52" t="s">
        <v>82</v>
      </c>
      <c r="I53" s="77"/>
      <c r="J53" s="80">
        <v>43101</v>
      </c>
      <c r="K53" s="80">
        <v>43115</v>
      </c>
      <c r="L53" s="80">
        <v>43101</v>
      </c>
      <c r="M53" s="80">
        <v>43115</v>
      </c>
      <c r="N53" s="52" t="s">
        <v>72</v>
      </c>
    </row>
    <row r="54" spans="2:14" ht="28" hidden="1">
      <c r="B54" s="52">
        <v>53</v>
      </c>
      <c r="C54" s="91" t="s">
        <v>53</v>
      </c>
      <c r="D54" s="71" t="s">
        <v>153</v>
      </c>
      <c r="E54" s="71" t="s">
        <v>31</v>
      </c>
      <c r="F54" s="71" t="s">
        <v>168</v>
      </c>
      <c r="G54" s="72" t="s">
        <v>169</v>
      </c>
      <c r="H54" s="52" t="s">
        <v>82</v>
      </c>
      <c r="I54" s="77"/>
      <c r="J54" s="80">
        <v>43101</v>
      </c>
      <c r="K54" s="80">
        <v>43115</v>
      </c>
      <c r="L54" s="80">
        <v>43101</v>
      </c>
      <c r="M54" s="80">
        <v>43115</v>
      </c>
      <c r="N54" s="52" t="s">
        <v>72</v>
      </c>
    </row>
    <row r="55" spans="2:14" ht="42" hidden="1">
      <c r="B55" s="52">
        <v>54</v>
      </c>
      <c r="C55" s="91" t="s">
        <v>53</v>
      </c>
      <c r="D55" s="71" t="s">
        <v>153</v>
      </c>
      <c r="E55" s="71" t="s">
        <v>31</v>
      </c>
      <c r="F55" s="71" t="s">
        <v>170</v>
      </c>
      <c r="G55" s="72" t="s">
        <v>171</v>
      </c>
      <c r="H55" s="52" t="s">
        <v>82</v>
      </c>
      <c r="I55" s="52"/>
      <c r="J55" s="80">
        <v>43101</v>
      </c>
      <c r="K55" s="80">
        <v>43115</v>
      </c>
      <c r="L55" s="80">
        <v>43101</v>
      </c>
      <c r="M55" s="80">
        <v>43115</v>
      </c>
      <c r="N55" s="52" t="s">
        <v>72</v>
      </c>
    </row>
    <row r="56" spans="2:14" ht="70" hidden="1">
      <c r="B56" s="52">
        <v>55</v>
      </c>
      <c r="C56" s="70" t="s">
        <v>47</v>
      </c>
      <c r="D56" s="71" t="s">
        <v>48</v>
      </c>
      <c r="E56" s="71" t="s">
        <v>49</v>
      </c>
      <c r="F56" s="71"/>
      <c r="G56" s="73" t="s">
        <v>172</v>
      </c>
      <c r="H56" s="52" t="s">
        <v>82</v>
      </c>
      <c r="I56" s="52" t="s">
        <v>173</v>
      </c>
      <c r="J56" s="79" t="s">
        <v>174</v>
      </c>
      <c r="K56" s="79" t="s">
        <v>175</v>
      </c>
      <c r="L56" s="79" t="s">
        <v>174</v>
      </c>
      <c r="M56" s="79" t="s">
        <v>175</v>
      </c>
      <c r="N56" s="52" t="s">
        <v>72</v>
      </c>
    </row>
    <row r="57" spans="2:14">
      <c r="B57" s="52">
        <v>56</v>
      </c>
      <c r="C57" s="91" t="s">
        <v>53</v>
      </c>
      <c r="D57" s="59"/>
      <c r="E57" s="59"/>
      <c r="F57" s="59"/>
      <c r="G57" s="74" t="s">
        <v>176</v>
      </c>
      <c r="H57" s="52" t="s">
        <v>68</v>
      </c>
      <c r="I57" s="52" t="s">
        <v>177</v>
      </c>
      <c r="J57" s="78">
        <v>43133</v>
      </c>
      <c r="K57" s="79" t="s">
        <v>70</v>
      </c>
      <c r="L57" s="79" t="s">
        <v>71</v>
      </c>
      <c r="M57" s="79" t="s">
        <v>71</v>
      </c>
      <c r="N57" s="52" t="s">
        <v>72</v>
      </c>
    </row>
    <row r="58" spans="2:14" ht="70">
      <c r="B58" s="52">
        <v>57</v>
      </c>
      <c r="C58" s="91" t="s">
        <v>53</v>
      </c>
      <c r="D58" s="98" t="s">
        <v>59</v>
      </c>
      <c r="E58" s="145" t="s">
        <v>306</v>
      </c>
      <c r="F58" s="117"/>
      <c r="G58" s="149" t="s">
        <v>306</v>
      </c>
      <c r="H58" s="116" t="s">
        <v>68</v>
      </c>
      <c r="J58" s="143" t="s">
        <v>311</v>
      </c>
      <c r="K58" s="79" t="s">
        <v>70</v>
      </c>
      <c r="L58" s="79" t="s">
        <v>71</v>
      </c>
      <c r="M58" s="79" t="s">
        <v>71</v>
      </c>
      <c r="N58" s="52" t="s">
        <v>72</v>
      </c>
    </row>
    <row r="59" spans="2:14" ht="70">
      <c r="B59" s="52">
        <v>58</v>
      </c>
      <c r="C59" s="91" t="s">
        <v>53</v>
      </c>
      <c r="D59" s="98" t="s">
        <v>59</v>
      </c>
      <c r="E59" s="146" t="s">
        <v>63</v>
      </c>
      <c r="F59" s="117"/>
      <c r="G59" s="149" t="s">
        <v>306</v>
      </c>
      <c r="H59" s="116" t="s">
        <v>68</v>
      </c>
      <c r="J59" s="143" t="s">
        <v>311</v>
      </c>
      <c r="K59" s="79" t="s">
        <v>70</v>
      </c>
      <c r="L59" s="79" t="s">
        <v>71</v>
      </c>
      <c r="M59" s="79" t="s">
        <v>71</v>
      </c>
      <c r="N59" s="52" t="s">
        <v>72</v>
      </c>
    </row>
    <row r="60" spans="2:14" ht="70">
      <c r="B60" s="52">
        <v>59</v>
      </c>
      <c r="C60" s="91" t="s">
        <v>53</v>
      </c>
      <c r="D60" s="98" t="s">
        <v>59</v>
      </c>
      <c r="E60" s="146" t="s">
        <v>64</v>
      </c>
      <c r="F60" s="117"/>
      <c r="G60" s="149" t="s">
        <v>306</v>
      </c>
      <c r="H60" s="116" t="s">
        <v>68</v>
      </c>
      <c r="J60" s="143" t="s">
        <v>311</v>
      </c>
      <c r="K60" s="79" t="s">
        <v>70</v>
      </c>
      <c r="L60" s="79" t="s">
        <v>71</v>
      </c>
      <c r="M60" s="79" t="s">
        <v>71</v>
      </c>
      <c r="N60" s="52" t="s">
        <v>72</v>
      </c>
    </row>
  </sheetData>
  <autoFilter ref="B1:N60">
    <filterColumn colId="6">
      <filters>
        <filter val="未开始"/>
      </filters>
    </filterColumn>
  </autoFilter>
  <phoneticPr fontId="11" type="noConversion"/>
  <dataValidations count="1">
    <dataValidation type="list" allowBlank="1" showInputMessage="1" showErrorMessage="1" sqref="H1:H1048576">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R54"/>
  <sheetViews>
    <sheetView showGridLines="0" zoomScale="60" zoomScaleNormal="60" workbookViewId="0">
      <pane ySplit="1" topLeftCell="A2" activePane="bottomLeft" state="frozen"/>
      <selection pane="bottomLeft"/>
    </sheetView>
  </sheetViews>
  <sheetFormatPr defaultColWidth="8.83203125" defaultRowHeight="14" customHeight="1"/>
  <cols>
    <col min="1" max="1" width="8.83203125" style="7" customWidth="1"/>
    <col min="2" max="2" width="6.83203125" style="22" customWidth="1"/>
    <col min="3" max="3" width="16.6640625" style="7" customWidth="1"/>
    <col min="4" max="4" width="21" style="7" customWidth="1"/>
    <col min="5" max="5" width="15.83203125" style="7" customWidth="1"/>
    <col min="6" max="6" width="15.5" style="7" customWidth="1"/>
    <col min="7" max="7" width="49.9140625" style="23"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20" customFormat="1" ht="16.5">
      <c r="A1" s="24"/>
      <c r="B1" s="25" t="s">
        <v>0</v>
      </c>
      <c r="C1" s="25" t="s">
        <v>1</v>
      </c>
      <c r="D1" s="25" t="s">
        <v>2</v>
      </c>
      <c r="E1" s="25" t="s">
        <v>3</v>
      </c>
      <c r="F1" s="25" t="s">
        <v>4</v>
      </c>
      <c r="G1" s="26" t="s">
        <v>178</v>
      </c>
      <c r="H1" s="25" t="s">
        <v>179</v>
      </c>
      <c r="I1" s="133" t="s">
        <v>300</v>
      </c>
      <c r="J1" s="124" t="s">
        <v>301</v>
      </c>
      <c r="K1" s="55" t="s">
        <v>180</v>
      </c>
      <c r="L1" s="141" t="s">
        <v>303</v>
      </c>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row>
    <row r="2" spans="1:252" ht="35" hidden="1" customHeight="1">
      <c r="A2" s="27"/>
      <c r="B2" s="28">
        <v>1</v>
      </c>
      <c r="C2" s="29" t="s">
        <v>13</v>
      </c>
      <c r="D2" s="30"/>
      <c r="E2" s="30"/>
      <c r="F2" s="30"/>
      <c r="G2" s="31" t="s">
        <v>181</v>
      </c>
      <c r="H2" s="57" t="s">
        <v>182</v>
      </c>
      <c r="I2" s="126">
        <v>0</v>
      </c>
      <c r="J2" s="126">
        <v>1</v>
      </c>
      <c r="K2" s="134" t="s">
        <v>183</v>
      </c>
      <c r="L2" s="59"/>
      <c r="M2" s="60"/>
    </row>
    <row r="3" spans="1:252" ht="154" hidden="1">
      <c r="A3" s="27"/>
      <c r="B3" s="32">
        <v>2</v>
      </c>
      <c r="C3" s="33" t="s">
        <v>13</v>
      </c>
      <c r="D3" s="34"/>
      <c r="E3" s="34"/>
      <c r="F3" s="34"/>
      <c r="G3" s="123" t="s">
        <v>298</v>
      </c>
      <c r="H3" s="61" t="s">
        <v>185</v>
      </c>
      <c r="I3" s="126">
        <v>0</v>
      </c>
      <c r="J3" s="126">
        <v>1</v>
      </c>
      <c r="K3" s="135" t="s">
        <v>186</v>
      </c>
      <c r="L3" s="59"/>
      <c r="M3" s="60"/>
    </row>
    <row r="4" spans="1:252" ht="70" hidden="1">
      <c r="A4" s="27"/>
      <c r="B4" s="32">
        <v>3</v>
      </c>
      <c r="C4" s="33" t="s">
        <v>13</v>
      </c>
      <c r="D4" s="34"/>
      <c r="E4" s="34"/>
      <c r="F4" s="34"/>
      <c r="G4" s="123" t="s">
        <v>299</v>
      </c>
      <c r="H4" s="125" t="s">
        <v>187</v>
      </c>
      <c r="I4" s="128">
        <v>0</v>
      </c>
      <c r="J4" s="128">
        <v>1</v>
      </c>
      <c r="K4" s="134" t="s">
        <v>188</v>
      </c>
      <c r="L4" s="59"/>
    </row>
    <row r="5" spans="1:252" ht="147" hidden="1" customHeight="1">
      <c r="A5" s="27"/>
      <c r="B5" s="32">
        <v>4</v>
      </c>
      <c r="C5" s="33" t="s">
        <v>84</v>
      </c>
      <c r="D5" s="33" t="s">
        <v>85</v>
      </c>
      <c r="E5" s="33" t="s">
        <v>31</v>
      </c>
      <c r="F5" s="33" t="s">
        <v>86</v>
      </c>
      <c r="G5" s="36" t="s">
        <v>87</v>
      </c>
      <c r="H5" s="125" t="s">
        <v>189</v>
      </c>
      <c r="I5" s="128">
        <v>0</v>
      </c>
      <c r="J5" s="128">
        <v>1</v>
      </c>
      <c r="K5" s="135" t="s">
        <v>190</v>
      </c>
      <c r="L5" s="58" t="s">
        <v>191</v>
      </c>
    </row>
    <row r="6" spans="1:252" ht="35" hidden="1" customHeight="1">
      <c r="A6" s="27"/>
      <c r="B6" s="32">
        <v>5</v>
      </c>
      <c r="C6" s="33" t="s">
        <v>84</v>
      </c>
      <c r="D6" s="33" t="s">
        <v>192</v>
      </c>
      <c r="E6" s="33" t="s">
        <v>193</v>
      </c>
      <c r="F6" s="33" t="s">
        <v>31</v>
      </c>
      <c r="G6" s="36" t="s">
        <v>194</v>
      </c>
      <c r="H6" s="125" t="s">
        <v>195</v>
      </c>
      <c r="I6" s="128">
        <v>0</v>
      </c>
      <c r="J6" s="128">
        <v>1</v>
      </c>
      <c r="K6" s="136"/>
      <c r="L6" s="58"/>
    </row>
    <row r="7" spans="1:252" ht="19" hidden="1" customHeight="1">
      <c r="A7" s="27"/>
      <c r="B7" s="32">
        <v>6</v>
      </c>
      <c r="C7" s="33" t="s">
        <v>84</v>
      </c>
      <c r="D7" s="33" t="s">
        <v>192</v>
      </c>
      <c r="E7" s="33" t="s">
        <v>196</v>
      </c>
      <c r="F7" s="33" t="s">
        <v>31</v>
      </c>
      <c r="G7" s="36" t="s">
        <v>197</v>
      </c>
      <c r="H7" s="125" t="s">
        <v>195</v>
      </c>
      <c r="I7" s="128">
        <v>0</v>
      </c>
      <c r="J7" s="128">
        <v>1</v>
      </c>
      <c r="K7" s="136"/>
      <c r="L7" s="58"/>
    </row>
    <row r="8" spans="1:252" ht="406" hidden="1">
      <c r="A8" s="27"/>
      <c r="B8" s="32">
        <v>7</v>
      </c>
      <c r="C8" s="33" t="s">
        <v>47</v>
      </c>
      <c r="D8" s="33" t="s">
        <v>198</v>
      </c>
      <c r="E8" s="34"/>
      <c r="F8" s="34"/>
      <c r="G8" s="35" t="s">
        <v>199</v>
      </c>
      <c r="H8" s="61" t="s">
        <v>200</v>
      </c>
      <c r="I8" s="126">
        <v>0</v>
      </c>
      <c r="J8" s="126">
        <v>5</v>
      </c>
      <c r="K8" s="136"/>
      <c r="L8" s="62" t="s">
        <v>201</v>
      </c>
    </row>
    <row r="9" spans="1:252" ht="67" hidden="1" customHeight="1">
      <c r="A9" s="27"/>
      <c r="B9" s="32">
        <v>8</v>
      </c>
      <c r="C9" s="33" t="s">
        <v>47</v>
      </c>
      <c r="D9" s="33" t="s">
        <v>202</v>
      </c>
      <c r="E9" s="33" t="s">
        <v>31</v>
      </c>
      <c r="F9" s="33" t="s">
        <v>203</v>
      </c>
      <c r="G9" s="36" t="s">
        <v>204</v>
      </c>
      <c r="H9" s="61" t="s">
        <v>205</v>
      </c>
      <c r="I9" s="126">
        <v>0</v>
      </c>
      <c r="J9" s="126">
        <v>2</v>
      </c>
      <c r="K9" s="136"/>
      <c r="L9" s="58"/>
    </row>
    <row r="10" spans="1:252" ht="51" customHeight="1">
      <c r="A10" s="27"/>
      <c r="B10" s="32">
        <v>9</v>
      </c>
      <c r="C10" s="33" t="s">
        <v>47</v>
      </c>
      <c r="D10" s="33" t="s">
        <v>96</v>
      </c>
      <c r="E10" s="33" t="s">
        <v>97</v>
      </c>
      <c r="F10" s="33" t="s">
        <v>206</v>
      </c>
      <c r="G10" s="36" t="s">
        <v>207</v>
      </c>
      <c r="H10" s="158" t="s">
        <v>208</v>
      </c>
      <c r="I10" s="161">
        <v>1</v>
      </c>
      <c r="J10" s="161">
        <v>4</v>
      </c>
      <c r="K10" s="136"/>
      <c r="L10" s="154" t="s">
        <v>304</v>
      </c>
    </row>
    <row r="11" spans="1:252" ht="35" customHeight="1">
      <c r="A11" s="27"/>
      <c r="B11" s="32">
        <v>10</v>
      </c>
      <c r="C11" s="33" t="s">
        <v>47</v>
      </c>
      <c r="D11" s="33" t="s">
        <v>96</v>
      </c>
      <c r="E11" s="33" t="s">
        <v>97</v>
      </c>
      <c r="F11" s="33" t="s">
        <v>98</v>
      </c>
      <c r="G11" s="36" t="s">
        <v>99</v>
      </c>
      <c r="H11" s="159"/>
      <c r="I11" s="161"/>
      <c r="J11" s="161"/>
      <c r="K11" s="136"/>
      <c r="L11" s="155"/>
    </row>
    <row r="12" spans="1:252" ht="35" customHeight="1">
      <c r="A12" s="27"/>
      <c r="B12" s="32">
        <v>11</v>
      </c>
      <c r="C12" s="33" t="s">
        <v>47</v>
      </c>
      <c r="D12" s="33" t="s">
        <v>96</v>
      </c>
      <c r="E12" s="33" t="s">
        <v>97</v>
      </c>
      <c r="F12" s="33" t="s">
        <v>210</v>
      </c>
      <c r="G12" s="36" t="s">
        <v>211</v>
      </c>
      <c r="H12" s="159"/>
      <c r="I12" s="161"/>
      <c r="J12" s="161"/>
      <c r="K12" s="136"/>
      <c r="L12" s="155"/>
    </row>
    <row r="13" spans="1:252" ht="35" customHeight="1">
      <c r="A13" s="27"/>
      <c r="B13" s="32">
        <v>12</v>
      </c>
      <c r="C13" s="33" t="s">
        <v>47</v>
      </c>
      <c r="D13" s="33" t="s">
        <v>96</v>
      </c>
      <c r="E13" s="33" t="s">
        <v>97</v>
      </c>
      <c r="F13" s="33" t="s">
        <v>210</v>
      </c>
      <c r="G13" s="36" t="s">
        <v>212</v>
      </c>
      <c r="H13" s="159"/>
      <c r="I13" s="161"/>
      <c r="J13" s="161"/>
      <c r="K13" s="136"/>
      <c r="L13" s="155"/>
    </row>
    <row r="14" spans="1:252" ht="35" customHeight="1">
      <c r="A14" s="27"/>
      <c r="B14" s="32">
        <v>13</v>
      </c>
      <c r="C14" s="33" t="s">
        <v>47</v>
      </c>
      <c r="D14" s="33" t="s">
        <v>96</v>
      </c>
      <c r="E14" s="33" t="s">
        <v>97</v>
      </c>
      <c r="F14" s="33" t="s">
        <v>213</v>
      </c>
      <c r="G14" s="36" t="s">
        <v>214</v>
      </c>
      <c r="H14" s="159"/>
      <c r="I14" s="161"/>
      <c r="J14" s="161"/>
      <c r="K14" s="136"/>
      <c r="L14" s="155"/>
    </row>
    <row r="15" spans="1:252" ht="19" customHeight="1">
      <c r="A15" s="27"/>
      <c r="B15" s="32">
        <v>14</v>
      </c>
      <c r="C15" s="33" t="s">
        <v>47</v>
      </c>
      <c r="D15" s="33" t="s">
        <v>96</v>
      </c>
      <c r="E15" s="33" t="s">
        <v>97</v>
      </c>
      <c r="F15" s="33" t="s">
        <v>215</v>
      </c>
      <c r="G15" s="36" t="s">
        <v>216</v>
      </c>
      <c r="H15" s="159"/>
      <c r="I15" s="161"/>
      <c r="J15" s="161"/>
      <c r="K15" s="136"/>
      <c r="L15" s="155"/>
    </row>
    <row r="16" spans="1:252" ht="16" customHeight="1">
      <c r="A16" s="27"/>
      <c r="B16" s="32">
        <v>15</v>
      </c>
      <c r="C16" s="33" t="s">
        <v>47</v>
      </c>
      <c r="D16" s="33" t="s">
        <v>96</v>
      </c>
      <c r="E16" s="33" t="s">
        <v>97</v>
      </c>
      <c r="F16" s="33" t="s">
        <v>217</v>
      </c>
      <c r="G16" s="35"/>
      <c r="H16" s="159"/>
      <c r="I16" s="161"/>
      <c r="J16" s="161"/>
      <c r="K16" s="136"/>
      <c r="L16" s="155"/>
    </row>
    <row r="17" spans="1:12" ht="16" customHeight="1">
      <c r="A17" s="27"/>
      <c r="B17" s="32">
        <v>16</v>
      </c>
      <c r="C17" s="33" t="s">
        <v>47</v>
      </c>
      <c r="D17" s="33" t="s">
        <v>96</v>
      </c>
      <c r="E17" s="33" t="s">
        <v>97</v>
      </c>
      <c r="F17" s="33" t="s">
        <v>218</v>
      </c>
      <c r="G17" s="35"/>
      <c r="H17" s="159"/>
      <c r="I17" s="161"/>
      <c r="J17" s="161"/>
      <c r="K17" s="136"/>
      <c r="L17" s="155"/>
    </row>
    <row r="18" spans="1:12" ht="35" customHeight="1">
      <c r="A18" s="27"/>
      <c r="B18" s="32">
        <v>17</v>
      </c>
      <c r="C18" s="33" t="s">
        <v>47</v>
      </c>
      <c r="D18" s="33" t="s">
        <v>96</v>
      </c>
      <c r="E18" s="33" t="s">
        <v>97</v>
      </c>
      <c r="F18" s="33" t="s">
        <v>219</v>
      </c>
      <c r="G18" s="36" t="s">
        <v>220</v>
      </c>
      <c r="H18" s="159"/>
      <c r="I18" s="161"/>
      <c r="J18" s="161"/>
      <c r="K18" s="136"/>
      <c r="L18" s="155"/>
    </row>
    <row r="19" spans="1:12" ht="51" customHeight="1">
      <c r="A19" s="27"/>
      <c r="B19" s="32">
        <v>18</v>
      </c>
      <c r="C19" s="33" t="s">
        <v>47</v>
      </c>
      <c r="D19" s="33" t="s">
        <v>96</v>
      </c>
      <c r="E19" s="33" t="s">
        <v>97</v>
      </c>
      <c r="F19" s="33" t="s">
        <v>219</v>
      </c>
      <c r="G19" s="36" t="s">
        <v>221</v>
      </c>
      <c r="H19" s="159"/>
      <c r="I19" s="161"/>
      <c r="J19" s="161"/>
      <c r="K19" s="136"/>
      <c r="L19" s="156"/>
    </row>
    <row r="20" spans="1:12" ht="83" customHeight="1">
      <c r="A20" s="27"/>
      <c r="B20" s="32">
        <v>19</v>
      </c>
      <c r="C20" s="33" t="s">
        <v>47</v>
      </c>
      <c r="D20" s="33" t="s">
        <v>96</v>
      </c>
      <c r="E20" s="33" t="s">
        <v>222</v>
      </c>
      <c r="F20" s="33" t="s">
        <v>223</v>
      </c>
      <c r="G20" s="36" t="s">
        <v>224</v>
      </c>
      <c r="H20" s="158" t="s">
        <v>225</v>
      </c>
      <c r="I20" s="161">
        <v>1</v>
      </c>
      <c r="J20" s="161">
        <v>5</v>
      </c>
      <c r="K20" s="136"/>
      <c r="L20" s="157" t="s">
        <v>209</v>
      </c>
    </row>
    <row r="21" spans="1:12" ht="35" customHeight="1">
      <c r="A21" s="27"/>
      <c r="B21" s="32">
        <v>20</v>
      </c>
      <c r="C21" s="33" t="s">
        <v>47</v>
      </c>
      <c r="D21" s="33" t="s">
        <v>96</v>
      </c>
      <c r="E21" s="33" t="s">
        <v>222</v>
      </c>
      <c r="F21" s="33" t="s">
        <v>226</v>
      </c>
      <c r="G21" s="36" t="s">
        <v>227</v>
      </c>
      <c r="H21" s="160"/>
      <c r="I21" s="161"/>
      <c r="J21" s="161"/>
      <c r="K21" s="136"/>
      <c r="L21" s="155"/>
    </row>
    <row r="22" spans="1:12" ht="51" customHeight="1">
      <c r="A22" s="27"/>
      <c r="B22" s="32">
        <v>21</v>
      </c>
      <c r="C22" s="33" t="s">
        <v>47</v>
      </c>
      <c r="D22" s="33" t="s">
        <v>96</v>
      </c>
      <c r="E22" s="33" t="s">
        <v>222</v>
      </c>
      <c r="F22" s="33" t="s">
        <v>228</v>
      </c>
      <c r="G22" s="36" t="s">
        <v>229</v>
      </c>
      <c r="H22" s="160"/>
      <c r="I22" s="161"/>
      <c r="J22" s="161"/>
      <c r="K22" s="136"/>
      <c r="L22" s="155"/>
    </row>
    <row r="23" spans="1:12" ht="51" customHeight="1">
      <c r="A23" s="27"/>
      <c r="B23" s="32">
        <v>22</v>
      </c>
      <c r="C23" s="33" t="s">
        <v>47</v>
      </c>
      <c r="D23" s="33" t="s">
        <v>96</v>
      </c>
      <c r="E23" s="33" t="s">
        <v>222</v>
      </c>
      <c r="F23" s="33" t="s">
        <v>228</v>
      </c>
      <c r="G23" s="36" t="s">
        <v>230</v>
      </c>
      <c r="H23" s="160"/>
      <c r="I23" s="161"/>
      <c r="J23" s="161"/>
      <c r="K23" s="136"/>
      <c r="L23" s="155"/>
    </row>
    <row r="24" spans="1:12" ht="19" customHeight="1">
      <c r="A24" s="27"/>
      <c r="B24" s="32">
        <v>23</v>
      </c>
      <c r="C24" s="33" t="s">
        <v>47</v>
      </c>
      <c r="D24" s="33" t="s">
        <v>96</v>
      </c>
      <c r="E24" s="33" t="s">
        <v>222</v>
      </c>
      <c r="F24" s="33" t="s">
        <v>231</v>
      </c>
      <c r="G24" s="36" t="s">
        <v>232</v>
      </c>
      <c r="H24" s="160"/>
      <c r="I24" s="161"/>
      <c r="J24" s="161"/>
      <c r="K24" s="136"/>
      <c r="L24" s="155"/>
    </row>
    <row r="25" spans="1:12" ht="16" customHeight="1">
      <c r="A25" s="27"/>
      <c r="B25" s="32">
        <v>24</v>
      </c>
      <c r="C25" s="33" t="s">
        <v>47</v>
      </c>
      <c r="D25" s="33" t="s">
        <v>96</v>
      </c>
      <c r="E25" s="33" t="s">
        <v>222</v>
      </c>
      <c r="F25" s="33" t="s">
        <v>233</v>
      </c>
      <c r="G25" s="35"/>
      <c r="H25" s="160"/>
      <c r="I25" s="161"/>
      <c r="J25" s="161"/>
      <c r="K25" s="136"/>
      <c r="L25" s="155"/>
    </row>
    <row r="26" spans="1:12" ht="16" customHeight="1">
      <c r="A26" s="27"/>
      <c r="B26" s="32">
        <v>25</v>
      </c>
      <c r="C26" s="33" t="s">
        <v>47</v>
      </c>
      <c r="D26" s="33" t="s">
        <v>96</v>
      </c>
      <c r="E26" s="33" t="s">
        <v>222</v>
      </c>
      <c r="F26" s="33" t="s">
        <v>234</v>
      </c>
      <c r="G26" s="35"/>
      <c r="H26" s="160"/>
      <c r="I26" s="161"/>
      <c r="J26" s="161"/>
      <c r="K26" s="136"/>
      <c r="L26" s="155"/>
    </row>
    <row r="27" spans="1:12" ht="35" customHeight="1">
      <c r="A27" s="27"/>
      <c r="B27" s="32">
        <v>26</v>
      </c>
      <c r="C27" s="33" t="s">
        <v>47</v>
      </c>
      <c r="D27" s="33" t="s">
        <v>96</v>
      </c>
      <c r="E27" s="33" t="s">
        <v>222</v>
      </c>
      <c r="F27" s="33" t="s">
        <v>235</v>
      </c>
      <c r="G27" s="36" t="s">
        <v>220</v>
      </c>
      <c r="H27" s="160"/>
      <c r="I27" s="161"/>
      <c r="J27" s="161"/>
      <c r="K27" s="136"/>
      <c r="L27" s="155"/>
    </row>
    <row r="28" spans="1:12" ht="35" customHeight="1">
      <c r="A28" s="27"/>
      <c r="B28" s="32">
        <v>27</v>
      </c>
      <c r="C28" s="33" t="s">
        <v>47</v>
      </c>
      <c r="D28" s="33" t="s">
        <v>96</v>
      </c>
      <c r="E28" s="33" t="s">
        <v>222</v>
      </c>
      <c r="F28" s="33" t="s">
        <v>235</v>
      </c>
      <c r="G28" s="36" t="s">
        <v>220</v>
      </c>
      <c r="H28" s="160"/>
      <c r="I28" s="161"/>
      <c r="J28" s="161"/>
      <c r="K28" s="136"/>
      <c r="L28" s="156"/>
    </row>
    <row r="29" spans="1:12" ht="266" hidden="1">
      <c r="A29" s="27"/>
      <c r="B29" s="32">
        <v>28</v>
      </c>
      <c r="C29" s="33" t="s">
        <v>47</v>
      </c>
      <c r="D29" s="33" t="s">
        <v>100</v>
      </c>
      <c r="E29" s="34"/>
      <c r="F29" s="34"/>
      <c r="G29" s="35" t="s">
        <v>236</v>
      </c>
      <c r="H29" s="139" t="s">
        <v>305</v>
      </c>
      <c r="I29" s="126">
        <v>0</v>
      </c>
      <c r="J29" s="126">
        <v>3</v>
      </c>
      <c r="K29" s="136"/>
      <c r="L29" s="152" t="s">
        <v>319</v>
      </c>
    </row>
    <row r="30" spans="1:12" ht="269" hidden="1" customHeight="1">
      <c r="A30" s="27"/>
      <c r="B30" s="32">
        <v>29</v>
      </c>
      <c r="C30" s="33" t="s">
        <v>47</v>
      </c>
      <c r="D30" s="33" t="s">
        <v>104</v>
      </c>
      <c r="E30" s="34"/>
      <c r="F30" s="34"/>
      <c r="G30" s="35" t="s">
        <v>237</v>
      </c>
      <c r="H30" s="61" t="s">
        <v>238</v>
      </c>
      <c r="I30" s="126">
        <v>0</v>
      </c>
      <c r="J30" s="126">
        <v>8</v>
      </c>
      <c r="K30" s="134" t="s">
        <v>239</v>
      </c>
      <c r="L30" s="58"/>
    </row>
    <row r="31" spans="1:12" ht="294" hidden="1">
      <c r="A31" s="27"/>
      <c r="B31" s="32">
        <v>30</v>
      </c>
      <c r="C31" s="33" t="s">
        <v>47</v>
      </c>
      <c r="D31" s="33" t="s">
        <v>111</v>
      </c>
      <c r="E31" s="34"/>
      <c r="F31" s="34"/>
      <c r="G31" s="35" t="s">
        <v>240</v>
      </c>
      <c r="H31" s="61" t="s">
        <v>241</v>
      </c>
      <c r="I31" s="126">
        <v>0</v>
      </c>
      <c r="J31" s="126">
        <v>3</v>
      </c>
      <c r="K31" s="136"/>
      <c r="L31" s="58"/>
    </row>
    <row r="32" spans="1:12" ht="252" hidden="1">
      <c r="A32" s="27"/>
      <c r="B32" s="32">
        <v>31</v>
      </c>
      <c r="C32" s="33" t="s">
        <v>47</v>
      </c>
      <c r="D32" s="33" t="s">
        <v>114</v>
      </c>
      <c r="E32" s="34"/>
      <c r="F32" s="34"/>
      <c r="G32" s="35" t="s">
        <v>242</v>
      </c>
      <c r="H32" s="61" t="s">
        <v>243</v>
      </c>
      <c r="I32" s="126">
        <v>0</v>
      </c>
      <c r="J32" s="126">
        <v>2</v>
      </c>
      <c r="K32" s="136"/>
      <c r="L32" s="58"/>
    </row>
    <row r="33" spans="1:252" ht="122.5" hidden="1" customHeight="1">
      <c r="A33" s="27"/>
      <c r="B33" s="32">
        <v>32</v>
      </c>
      <c r="C33" s="33" t="s">
        <v>47</v>
      </c>
      <c r="D33" s="33" t="s">
        <v>117</v>
      </c>
      <c r="E33" s="34"/>
      <c r="F33" s="34"/>
      <c r="G33" s="35" t="s">
        <v>244</v>
      </c>
      <c r="H33" s="125" t="s">
        <v>245</v>
      </c>
      <c r="I33" s="128">
        <v>0</v>
      </c>
      <c r="J33" s="128">
        <v>3</v>
      </c>
      <c r="K33" s="136"/>
      <c r="L33" s="58" t="s">
        <v>246</v>
      </c>
    </row>
    <row r="34" spans="1:252" ht="224" hidden="1">
      <c r="A34" s="27"/>
      <c r="B34" s="32">
        <v>33</v>
      </c>
      <c r="C34" s="33" t="s">
        <v>47</v>
      </c>
      <c r="D34" s="33" t="s">
        <v>121</v>
      </c>
      <c r="E34" s="34"/>
      <c r="F34" s="34"/>
      <c r="G34" s="35" t="s">
        <v>247</v>
      </c>
      <c r="H34" s="61" t="s">
        <v>248</v>
      </c>
      <c r="I34" s="126">
        <v>0</v>
      </c>
      <c r="J34" s="126">
        <v>2</v>
      </c>
      <c r="K34" s="136"/>
      <c r="L34" s="58"/>
    </row>
    <row r="35" spans="1:252" ht="28" hidden="1">
      <c r="A35" s="27"/>
      <c r="B35" s="32">
        <v>34</v>
      </c>
      <c r="C35" s="33" t="s">
        <v>133</v>
      </c>
      <c r="D35" s="33" t="s">
        <v>134</v>
      </c>
      <c r="E35" s="33" t="s">
        <v>249</v>
      </c>
      <c r="F35" s="33" t="s">
        <v>250</v>
      </c>
      <c r="G35" s="36" t="s">
        <v>251</v>
      </c>
      <c r="H35" s="84" t="s">
        <v>252</v>
      </c>
      <c r="I35" s="128">
        <v>0</v>
      </c>
      <c r="J35" s="128">
        <v>1</v>
      </c>
      <c r="K35" s="136"/>
      <c r="L35" s="58"/>
    </row>
    <row r="36" spans="1:252" hidden="1">
      <c r="A36" s="27"/>
      <c r="B36" s="32">
        <v>35</v>
      </c>
      <c r="C36" s="33" t="s">
        <v>133</v>
      </c>
      <c r="D36" s="33" t="s">
        <v>134</v>
      </c>
      <c r="E36" s="33" t="s">
        <v>249</v>
      </c>
      <c r="F36" s="33" t="s">
        <v>253</v>
      </c>
      <c r="G36" s="36" t="s">
        <v>254</v>
      </c>
      <c r="H36" s="84" t="s">
        <v>252</v>
      </c>
      <c r="I36" s="128">
        <v>0</v>
      </c>
      <c r="J36" s="128">
        <v>1</v>
      </c>
      <c r="K36" s="136"/>
      <c r="L36" s="58"/>
    </row>
    <row r="37" spans="1:252" ht="28" hidden="1">
      <c r="A37" s="27"/>
      <c r="B37" s="32">
        <v>36</v>
      </c>
      <c r="C37" s="33" t="s">
        <v>133</v>
      </c>
      <c r="D37" s="33" t="s">
        <v>134</v>
      </c>
      <c r="E37" s="33" t="s">
        <v>135</v>
      </c>
      <c r="F37" s="33" t="s">
        <v>136</v>
      </c>
      <c r="G37" s="36" t="s">
        <v>137</v>
      </c>
      <c r="H37" s="84" t="s">
        <v>252</v>
      </c>
      <c r="I37" s="128">
        <v>0</v>
      </c>
      <c r="J37" s="128">
        <v>1</v>
      </c>
      <c r="K37" s="136"/>
      <c r="L37" s="58"/>
    </row>
    <row r="38" spans="1:252" ht="28" hidden="1">
      <c r="A38" s="27"/>
      <c r="B38" s="32">
        <v>37</v>
      </c>
      <c r="C38" s="33" t="s">
        <v>133</v>
      </c>
      <c r="D38" s="33" t="s">
        <v>134</v>
      </c>
      <c r="E38" s="33" t="s">
        <v>135</v>
      </c>
      <c r="F38" s="33" t="s">
        <v>138</v>
      </c>
      <c r="G38" s="36" t="s">
        <v>139</v>
      </c>
      <c r="H38" s="84" t="s">
        <v>252</v>
      </c>
      <c r="I38" s="128">
        <v>0</v>
      </c>
      <c r="J38" s="128">
        <v>1</v>
      </c>
      <c r="K38" s="136"/>
      <c r="L38" s="58"/>
    </row>
    <row r="39" spans="1:252" ht="45" hidden="1" customHeight="1">
      <c r="A39" s="27"/>
      <c r="B39" s="32">
        <v>38</v>
      </c>
      <c r="C39" s="33" t="s">
        <v>47</v>
      </c>
      <c r="D39" s="33" t="s">
        <v>48</v>
      </c>
      <c r="E39" s="33" t="s">
        <v>255</v>
      </c>
      <c r="F39" s="34"/>
      <c r="G39" s="35" t="s">
        <v>256</v>
      </c>
      <c r="H39" s="61" t="s">
        <v>257</v>
      </c>
      <c r="I39" s="126">
        <v>0</v>
      </c>
      <c r="J39" s="126">
        <v>1</v>
      </c>
      <c r="K39" s="136"/>
      <c r="L39" s="58"/>
    </row>
    <row r="40" spans="1:252" ht="409.5" hidden="1">
      <c r="A40" s="27"/>
      <c r="B40" s="32">
        <v>39</v>
      </c>
      <c r="C40" s="40" t="s">
        <v>53</v>
      </c>
      <c r="D40" s="34"/>
      <c r="E40" s="34"/>
      <c r="F40" s="34"/>
      <c r="G40" s="35" t="s">
        <v>258</v>
      </c>
      <c r="H40" s="61" t="s">
        <v>259</v>
      </c>
      <c r="I40" s="126">
        <v>0</v>
      </c>
      <c r="J40" s="126">
        <v>13</v>
      </c>
      <c r="K40" s="134" t="s">
        <v>260</v>
      </c>
      <c r="L40" s="62" t="s">
        <v>261</v>
      </c>
    </row>
    <row r="41" spans="1:252" s="21" customFormat="1" ht="35" hidden="1" customHeight="1">
      <c r="A41" s="41"/>
      <c r="B41" s="32">
        <v>40</v>
      </c>
      <c r="C41" s="40" t="s">
        <v>53</v>
      </c>
      <c r="D41" s="40" t="s">
        <v>153</v>
      </c>
      <c r="E41" s="42"/>
      <c r="F41" s="40" t="s">
        <v>168</v>
      </c>
      <c r="G41" s="43" t="s">
        <v>169</v>
      </c>
      <c r="H41" s="84" t="s">
        <v>262</v>
      </c>
      <c r="I41" s="128">
        <v>0</v>
      </c>
      <c r="J41" s="128">
        <v>1</v>
      </c>
      <c r="K41" s="137"/>
      <c r="L41" s="58"/>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65"/>
      <c r="EU41" s="65"/>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c r="GG41" s="65"/>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5"/>
      <c r="HF41" s="65"/>
      <c r="HG41" s="65"/>
      <c r="HH41" s="65"/>
      <c r="HI41" s="65"/>
      <c r="HJ41" s="65"/>
      <c r="HK41" s="65"/>
      <c r="HL41" s="65"/>
      <c r="HM41" s="65"/>
      <c r="HN41" s="65"/>
      <c r="HO41" s="65"/>
      <c r="HP41" s="65"/>
      <c r="HQ41" s="65"/>
      <c r="HR41" s="65"/>
      <c r="HS41" s="65"/>
      <c r="HT41" s="65"/>
      <c r="HU41" s="65"/>
      <c r="HV41" s="65"/>
      <c r="HW41" s="65"/>
      <c r="HX41" s="65"/>
      <c r="HY41" s="65"/>
      <c r="HZ41" s="65"/>
      <c r="IA41" s="65"/>
      <c r="IB41" s="65"/>
      <c r="IC41" s="65"/>
      <c r="ID41" s="65"/>
      <c r="IE41" s="65"/>
      <c r="IF41" s="65"/>
      <c r="IG41" s="65"/>
      <c r="IH41" s="65"/>
      <c r="II41" s="65"/>
      <c r="IJ41" s="65"/>
      <c r="IK41" s="65"/>
      <c r="IL41" s="65"/>
      <c r="IM41" s="65"/>
      <c r="IN41" s="65"/>
      <c r="IO41" s="65"/>
      <c r="IP41" s="65"/>
      <c r="IQ41" s="65"/>
      <c r="IR41" s="65"/>
    </row>
    <row r="42" spans="1:252" ht="48" hidden="1" customHeight="1">
      <c r="A42" s="27"/>
      <c r="B42" s="32">
        <v>41</v>
      </c>
      <c r="C42" s="37" t="s">
        <v>43</v>
      </c>
      <c r="D42" s="38"/>
      <c r="E42" s="38"/>
      <c r="F42" s="38"/>
      <c r="G42" s="35" t="s">
        <v>263</v>
      </c>
      <c r="H42" s="61" t="s">
        <v>264</v>
      </c>
      <c r="I42" s="126">
        <v>0</v>
      </c>
      <c r="J42" s="126">
        <v>1</v>
      </c>
      <c r="K42" s="136"/>
      <c r="L42" s="58"/>
    </row>
    <row r="43" spans="1:252" ht="35" hidden="1" customHeight="1">
      <c r="A43" s="27"/>
      <c r="B43" s="32">
        <v>42</v>
      </c>
      <c r="C43" s="37" t="s">
        <v>43</v>
      </c>
      <c r="D43" s="38"/>
      <c r="E43" s="38"/>
      <c r="F43" s="38"/>
      <c r="G43" s="35" t="s">
        <v>263</v>
      </c>
      <c r="H43" s="61" t="s">
        <v>265</v>
      </c>
      <c r="I43" s="127">
        <v>0</v>
      </c>
      <c r="J43" s="127">
        <v>1</v>
      </c>
      <c r="K43" s="136"/>
      <c r="L43" s="58" t="s">
        <v>184</v>
      </c>
    </row>
    <row r="44" spans="1:252" ht="19" hidden="1" customHeight="1">
      <c r="A44" s="27"/>
      <c r="B44" s="32">
        <v>43</v>
      </c>
      <c r="C44" s="37" t="s">
        <v>43</v>
      </c>
      <c r="D44" s="37" t="s">
        <v>266</v>
      </c>
      <c r="E44" s="38"/>
      <c r="F44" s="38"/>
      <c r="G44" s="35" t="s">
        <v>267</v>
      </c>
      <c r="H44" s="61" t="s">
        <v>268</v>
      </c>
      <c r="I44" s="126">
        <v>0</v>
      </c>
      <c r="J44" s="126">
        <v>1</v>
      </c>
      <c r="K44" s="134" t="s">
        <v>269</v>
      </c>
      <c r="L44" s="58"/>
    </row>
    <row r="45" spans="1:252" ht="51" hidden="1" customHeight="1">
      <c r="A45" s="27"/>
      <c r="B45" s="32">
        <v>44</v>
      </c>
      <c r="C45" s="37" t="s">
        <v>43</v>
      </c>
      <c r="D45" s="37" t="s">
        <v>270</v>
      </c>
      <c r="E45" s="38"/>
      <c r="F45" s="38"/>
      <c r="G45" s="35" t="s">
        <v>263</v>
      </c>
      <c r="H45" s="61" t="s">
        <v>271</v>
      </c>
      <c r="I45" s="126">
        <v>0</v>
      </c>
      <c r="J45" s="126">
        <v>1</v>
      </c>
      <c r="K45" s="134" t="s">
        <v>269</v>
      </c>
      <c r="L45" s="58"/>
    </row>
    <row r="46" spans="1:252" ht="19" hidden="1" customHeight="1">
      <c r="A46" s="27"/>
      <c r="B46" s="32">
        <v>45</v>
      </c>
      <c r="C46" s="37" t="s">
        <v>43</v>
      </c>
      <c r="D46" s="37" t="s">
        <v>272</v>
      </c>
      <c r="E46" s="38"/>
      <c r="F46" s="38"/>
      <c r="G46" s="35" t="s">
        <v>273</v>
      </c>
      <c r="H46" s="125" t="s">
        <v>274</v>
      </c>
      <c r="I46" s="128">
        <v>0</v>
      </c>
      <c r="J46" s="128">
        <v>1</v>
      </c>
      <c r="K46" s="136"/>
      <c r="L46" s="58"/>
    </row>
    <row r="47" spans="1:252" ht="35" hidden="1" customHeight="1">
      <c r="A47" s="27"/>
      <c r="B47" s="32">
        <v>46</v>
      </c>
      <c r="C47" s="37" t="s">
        <v>43</v>
      </c>
      <c r="D47" s="38"/>
      <c r="E47" s="38"/>
      <c r="F47" s="38"/>
      <c r="G47" s="35" t="s">
        <v>267</v>
      </c>
      <c r="H47" s="125" t="s">
        <v>275</v>
      </c>
      <c r="I47" s="128">
        <v>0</v>
      </c>
      <c r="J47" s="128">
        <v>1</v>
      </c>
      <c r="K47" s="134" t="s">
        <v>188</v>
      </c>
      <c r="L47" s="58" t="s">
        <v>246</v>
      </c>
    </row>
    <row r="48" spans="1:252" ht="154" hidden="1">
      <c r="A48" s="27"/>
      <c r="B48" s="44">
        <v>47</v>
      </c>
      <c r="C48" s="45" t="s">
        <v>43</v>
      </c>
      <c r="D48" s="46" t="s">
        <v>276</v>
      </c>
      <c r="E48" s="47"/>
      <c r="F48" s="47"/>
      <c r="G48" s="35" t="s">
        <v>273</v>
      </c>
      <c r="H48" s="66" t="s">
        <v>277</v>
      </c>
      <c r="I48" s="126">
        <v>0</v>
      </c>
      <c r="J48" s="126">
        <v>4</v>
      </c>
      <c r="K48" s="134" t="s">
        <v>278</v>
      </c>
      <c r="L48" s="58"/>
    </row>
    <row r="49" spans="2:12" hidden="1">
      <c r="B49" s="48">
        <v>48</v>
      </c>
      <c r="C49" s="49" t="s">
        <v>84</v>
      </c>
      <c r="D49" s="49" t="s">
        <v>279</v>
      </c>
      <c r="E49" s="50"/>
      <c r="F49" s="50"/>
      <c r="G49" s="51" t="s">
        <v>267</v>
      </c>
      <c r="H49" s="129" t="s">
        <v>280</v>
      </c>
      <c r="I49" s="138">
        <v>0</v>
      </c>
      <c r="J49" s="138">
        <v>1</v>
      </c>
      <c r="K49" s="134" t="s">
        <v>281</v>
      </c>
      <c r="L49" s="67" t="s">
        <v>246</v>
      </c>
    </row>
    <row r="50" spans="2:12" ht="28" hidden="1">
      <c r="B50" s="52">
        <v>49</v>
      </c>
      <c r="C50" s="53" t="s">
        <v>53</v>
      </c>
      <c r="D50" s="53" t="s">
        <v>282</v>
      </c>
      <c r="E50" s="53"/>
      <c r="F50" s="53"/>
      <c r="G50" s="54" t="s">
        <v>267</v>
      </c>
      <c r="H50" s="130" t="s">
        <v>283</v>
      </c>
      <c r="I50" s="116">
        <v>0</v>
      </c>
      <c r="J50" s="116">
        <v>2</v>
      </c>
      <c r="K50" s="118" t="s">
        <v>284</v>
      </c>
      <c r="L50" s="140" t="s">
        <v>302</v>
      </c>
    </row>
    <row r="51" spans="2:12" ht="14" customHeight="1">
      <c r="B51" s="116">
        <v>50</v>
      </c>
      <c r="C51" s="119" t="s">
        <v>295</v>
      </c>
      <c r="D51" s="120"/>
      <c r="E51" s="120"/>
      <c r="F51" s="120"/>
      <c r="G51" s="121" t="s">
        <v>267</v>
      </c>
      <c r="H51" s="131" t="s">
        <v>296</v>
      </c>
      <c r="I51" s="116">
        <v>1</v>
      </c>
      <c r="J51" s="116">
        <v>1</v>
      </c>
      <c r="K51" s="117" t="s">
        <v>284</v>
      </c>
      <c r="L51" s="122" t="s">
        <v>317</v>
      </c>
    </row>
    <row r="52" spans="2:12" ht="14" customHeight="1">
      <c r="B52" s="116">
        <v>51</v>
      </c>
      <c r="C52" s="119" t="s">
        <v>295</v>
      </c>
      <c r="D52" s="120"/>
      <c r="E52" s="120"/>
      <c r="F52" s="120"/>
      <c r="G52" s="121" t="s">
        <v>267</v>
      </c>
      <c r="H52" s="131" t="s">
        <v>297</v>
      </c>
      <c r="I52" s="116">
        <v>1</v>
      </c>
      <c r="J52" s="116">
        <v>1</v>
      </c>
      <c r="K52" s="117" t="s">
        <v>284</v>
      </c>
      <c r="L52" s="122" t="s">
        <v>316</v>
      </c>
    </row>
    <row r="53" spans="2:12" ht="56" hidden="1">
      <c r="B53" s="116">
        <v>52</v>
      </c>
      <c r="C53" s="119" t="s">
        <v>295</v>
      </c>
      <c r="D53" s="120"/>
      <c r="E53" s="120"/>
      <c r="F53" s="120"/>
      <c r="G53" s="121" t="s">
        <v>285</v>
      </c>
      <c r="H53" s="132" t="s">
        <v>314</v>
      </c>
      <c r="I53" s="116">
        <v>0</v>
      </c>
      <c r="J53" s="116">
        <v>1</v>
      </c>
      <c r="K53" s="118" t="s">
        <v>284</v>
      </c>
      <c r="L53" s="140" t="s">
        <v>302</v>
      </c>
    </row>
    <row r="54" spans="2:12" ht="56" hidden="1">
      <c r="B54" s="116">
        <v>54</v>
      </c>
      <c r="C54" s="119" t="s">
        <v>295</v>
      </c>
      <c r="D54" s="120"/>
      <c r="E54" s="120"/>
      <c r="F54" s="120"/>
      <c r="G54" s="121" t="s">
        <v>285</v>
      </c>
      <c r="H54" s="132" t="s">
        <v>315</v>
      </c>
      <c r="I54" s="116">
        <v>0</v>
      </c>
      <c r="J54" s="116">
        <v>1</v>
      </c>
      <c r="K54" s="118" t="s">
        <v>284</v>
      </c>
      <c r="L54" s="140" t="s">
        <v>302</v>
      </c>
    </row>
  </sheetData>
  <autoFilter ref="B1:L54">
    <filterColumn colId="7">
      <filters blank="1">
        <filter val="1"/>
      </filters>
    </filterColumn>
  </autoFilter>
  <mergeCells count="8">
    <mergeCell ref="L10:L19"/>
    <mergeCell ref="L20:L28"/>
    <mergeCell ref="H10:H19"/>
    <mergeCell ref="H20:H28"/>
    <mergeCell ref="I10:I19"/>
    <mergeCell ref="I20:I28"/>
    <mergeCell ref="J10:J19"/>
    <mergeCell ref="J20:J28"/>
  </mergeCells>
  <phoneticPr fontId="11"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zoomScale="90" zoomScaleNormal="90" workbookViewId="0"/>
  </sheetViews>
  <sheetFormatPr defaultColWidth="8.83203125" defaultRowHeight="14" customHeight="1"/>
  <cols>
    <col min="1" max="1" width="8.83203125" style="7" customWidth="1"/>
    <col min="2" max="2" width="16.58203125" style="7" customWidth="1"/>
    <col min="3" max="3" width="10.58203125" style="7" customWidth="1"/>
    <col min="4" max="4" width="6.83203125" style="7" customWidth="1"/>
    <col min="5" max="5" width="8.6640625" style="7" customWidth="1"/>
    <col min="6" max="6" width="6.83203125" style="7" customWidth="1"/>
    <col min="7" max="256" width="8.83203125" style="7" customWidth="1"/>
  </cols>
  <sheetData>
    <row r="1" spans="2:6" ht="14" customHeight="1">
      <c r="B1" s="8">
        <v>43132</v>
      </c>
      <c r="C1" s="9" t="s">
        <v>286</v>
      </c>
      <c r="D1" s="10" t="s">
        <v>82</v>
      </c>
      <c r="E1" s="10" t="s">
        <v>287</v>
      </c>
      <c r="F1" s="10" t="s">
        <v>288</v>
      </c>
    </row>
    <row r="2" spans="2:6" ht="14" customHeight="1">
      <c r="B2" s="11" t="s">
        <v>13</v>
      </c>
      <c r="C2" s="12">
        <v>0</v>
      </c>
      <c r="D2" s="13">
        <v>3</v>
      </c>
      <c r="E2" s="12">
        <v>3</v>
      </c>
      <c r="F2" s="14">
        <f>D2/E2</f>
        <v>1</v>
      </c>
    </row>
    <row r="3" spans="2:6" ht="14" customHeight="1">
      <c r="B3" s="15" t="s">
        <v>84</v>
      </c>
      <c r="C3" s="16">
        <v>0</v>
      </c>
      <c r="D3" s="13">
        <v>4</v>
      </c>
      <c r="E3" s="16">
        <v>4</v>
      </c>
      <c r="F3" s="14">
        <f>D3/E3</f>
        <v>1</v>
      </c>
    </row>
    <row r="4" spans="2:6" ht="14" customHeight="1">
      <c r="B4" s="15" t="s">
        <v>47</v>
      </c>
      <c r="C4" s="16">
        <v>2</v>
      </c>
      <c r="D4" s="13">
        <f>E4-C4</f>
        <v>36</v>
      </c>
      <c r="E4" s="16">
        <v>38</v>
      </c>
      <c r="F4" s="14">
        <f>D4/E4</f>
        <v>0.94736842105263153</v>
      </c>
    </row>
    <row r="5" spans="2:6" ht="14" customHeight="1">
      <c r="B5" s="15" t="s">
        <v>40</v>
      </c>
      <c r="C5" s="16">
        <v>0</v>
      </c>
      <c r="D5" s="13">
        <f t="shared" ref="D5:D11" si="0">E5-C5</f>
        <v>0</v>
      </c>
      <c r="E5" s="16">
        <v>0</v>
      </c>
      <c r="F5" s="14">
        <v>1</v>
      </c>
    </row>
    <row r="6" spans="2:6" ht="14" customHeight="1">
      <c r="B6" s="15" t="s">
        <v>133</v>
      </c>
      <c r="C6" s="16">
        <v>0</v>
      </c>
      <c r="D6" s="13">
        <f t="shared" si="0"/>
        <v>5</v>
      </c>
      <c r="E6" s="16">
        <v>5</v>
      </c>
      <c r="F6" s="14">
        <f>D6/E6</f>
        <v>1</v>
      </c>
    </row>
    <row r="7" spans="2:6" ht="14" customHeight="1">
      <c r="B7" s="15" t="s">
        <v>289</v>
      </c>
      <c r="C7" s="16">
        <v>0</v>
      </c>
      <c r="D7" s="13">
        <f t="shared" si="0"/>
        <v>0</v>
      </c>
      <c r="E7" s="16">
        <v>0</v>
      </c>
      <c r="F7" s="14">
        <v>1</v>
      </c>
    </row>
    <row r="8" spans="2:6" ht="14" customHeight="1">
      <c r="B8" s="15" t="s">
        <v>290</v>
      </c>
      <c r="C8" s="16">
        <v>0</v>
      </c>
      <c r="D8" s="13">
        <f t="shared" si="0"/>
        <v>0</v>
      </c>
      <c r="E8" s="16">
        <v>0</v>
      </c>
      <c r="F8" s="14">
        <v>1</v>
      </c>
    </row>
    <row r="9" spans="2:6" ht="14" customHeight="1">
      <c r="B9" s="148" t="s">
        <v>313</v>
      </c>
      <c r="C9" s="16">
        <v>0</v>
      </c>
      <c r="D9" s="13">
        <f t="shared" si="0"/>
        <v>16</v>
      </c>
      <c r="E9" s="16">
        <v>16</v>
      </c>
      <c r="F9" s="14">
        <f>D9/E9</f>
        <v>1</v>
      </c>
    </row>
    <row r="10" spans="2:6" ht="14" customHeight="1">
      <c r="B10" s="17" t="s">
        <v>43</v>
      </c>
      <c r="C10" s="16">
        <v>2</v>
      </c>
      <c r="D10" s="13">
        <f t="shared" si="0"/>
        <v>12</v>
      </c>
      <c r="E10" s="16">
        <v>14</v>
      </c>
      <c r="F10" s="14">
        <f>D10/E10</f>
        <v>0.8571428571428571</v>
      </c>
    </row>
    <row r="11" spans="2:6" ht="14" customHeight="1">
      <c r="B11" s="18" t="s">
        <v>291</v>
      </c>
      <c r="C11" s="19">
        <f>SUM(C2:C10)</f>
        <v>4</v>
      </c>
      <c r="D11" s="13">
        <f t="shared" si="0"/>
        <v>76</v>
      </c>
      <c r="E11" s="16">
        <f>SUM(E2:E10)</f>
        <v>80</v>
      </c>
      <c r="F11" s="14">
        <f>D11/E11</f>
        <v>0.95</v>
      </c>
    </row>
  </sheetData>
  <phoneticPr fontId="11"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5"/>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239</v>
      </c>
    </row>
    <row r="205" spans="2:2" ht="14" customHeight="1">
      <c r="B205" s="1" t="s">
        <v>292</v>
      </c>
    </row>
    <row r="223" spans="2:2" ht="14" customHeight="1">
      <c r="B223" s="1">
        <v>8</v>
      </c>
    </row>
    <row r="252" spans="2:2" ht="14" customHeight="1">
      <c r="B252" s="1">
        <v>9</v>
      </c>
    </row>
    <row r="318" spans="2:2" ht="14" customHeight="1">
      <c r="B318" s="1">
        <v>10</v>
      </c>
    </row>
    <row r="319" spans="2:2" ht="14" customHeight="1">
      <c r="B319" s="1" t="s">
        <v>293</v>
      </c>
    </row>
    <row r="364" spans="2:2" ht="14" customHeight="1">
      <c r="B364" s="1" t="s">
        <v>294</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row r="535" spans="2:2" ht="14" customHeight="1">
      <c r="B535" s="1">
        <v>18</v>
      </c>
    </row>
  </sheetData>
  <phoneticPr fontId="11"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2018-02-02T06:36:09Z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