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总对比" sheetId="1" r:id="rId1"/>
    <sheet name="01_RF" sheetId="2" r:id="rId2"/>
    <sheet name="02_SVR" sheetId="3" r:id="rId3"/>
    <sheet name="03_LightGBM" sheetId="4" r:id="rId4"/>
    <sheet name="04_MLP" sheetId="5" r:id="rId5"/>
    <sheet name="05_XGBoost" sheetId="6" r:id="rId6"/>
    <sheet name="06_GaussianProcess" sheetId="7" r:id="rId7"/>
    <sheet name="07_SplineRidge" sheetId="8" r:id="rId8"/>
    <sheet name="08_RF_GP" sheetId="9" r:id="rId9"/>
  </sheets>
  <definedNames>
    <definedName name="_xlnm._FilterDatabase" localSheetId="1" hidden="1">'01_RF'!$A$764:$H$1037</definedName>
    <definedName name="_xlnm._FilterDatabase" localSheetId="2" hidden="1">'02_SVR'!$A$327:$H$600</definedName>
    <definedName name="_xlnm._FilterDatabase" localSheetId="3" hidden="1">'03_LightGBM'!$A$392:$H$665</definedName>
    <definedName name="_xlnm._FilterDatabase" localSheetId="4" hidden="1">'04_MLP'!$A$271:$H$544</definedName>
    <definedName name="_xlnm._FilterDatabase" localSheetId="5" hidden="1">'05_XGBoost'!$A$209:$H$482</definedName>
    <definedName name="_xlnm._FilterDatabase" localSheetId="6" hidden="1">'06_GaussianProcess'!$A$193:$H$466</definedName>
    <definedName name="_xlnm._FilterDatabase" localSheetId="7" hidden="1">'07_SplineRidge'!$A$208:$H$481</definedName>
    <definedName name="_xlnm._FilterDatabase" localSheetId="8" hidden="1">'08_RF_GP'!$A$166:$H$439</definedName>
    <definedName name="_xlnm.Print_Area" localSheetId="0">'00_总对比'!$A$1:$H$17</definedName>
    <definedName name="_xlnm.Print_Area" localSheetId="1">'01_RF'!$A$1:$H$16</definedName>
    <definedName name="_xlnm.Print_Area" localSheetId="2">'02_SVR'!$A$1:$H$16</definedName>
    <definedName name="_xlnm.Print_Area" localSheetId="3">'03_LightGBM'!$A$1:$H$16</definedName>
    <definedName name="_xlnm.Print_Area" localSheetId="4">'04_MLP'!$A$1:$H$16</definedName>
    <definedName name="_xlnm.Print_Area" localSheetId="5">'05_XGBoost'!$A$1:$H$16</definedName>
    <definedName name="_xlnm.Print_Area" localSheetId="6">'06_GaussianProcess'!$A$1:$H$16</definedName>
    <definedName name="_xlnm.Print_Area" localSheetId="7">'07_SplineRidge'!$A$1:$H$16</definedName>
    <definedName name="_xlnm.Print_Area" localSheetId="8">'08_RF_GP'!$A$1:$H$16</definedName>
  </definedNames>
  <calcPr calcId="124519" fullCalcOnLoad="1"/>
</workbook>
</file>

<file path=xl/sharedStrings.xml><?xml version="1.0" encoding="utf-8"?>
<sst xmlns="http://schemas.openxmlformats.org/spreadsheetml/2006/main" count="6316" uniqueCount="1283">
  <si>
    <t>8种建模方案总对比｜先看这一张</t>
  </si>
  <si>
    <t>当前内部测试：四因子RF为0.5538；GP与RF/GP组合训练CV较高，但固定测试略低。不能把一次测试排序当作新样本上的永久排序。</t>
  </si>
  <si>
    <t>包括4种原模型、3种新增基础方法及1种组合。新增方法没有同名原版，不能虚构“改前”分数。LightGBM退化试验与建议保留原版分开列。</t>
  </si>
  <si>
    <t>统一目标ln(1+Li)；主要结果均使用1090训练／273测试，原Li≤2000筛选不变。参数按训练验证选择，固定测试已被多轮开发查看。</t>
  </si>
  <si>
    <t>模型／方案</t>
  </si>
  <si>
    <t>原版R²</t>
  </si>
  <si>
    <t>后续代表试验R²</t>
  </si>
  <si>
    <t>变化（非百分比）</t>
  </si>
  <si>
    <t>建议保留R²</t>
  </si>
  <si>
    <t>代表试验CV R²</t>
  </si>
  <si>
    <t>输入／态度</t>
  </si>
  <si>
    <t>关键改动与必须知道的事</t>
  </si>
  <si>
    <t>随机森林 RF</t>
  </si>
  <si>
    <t>4因子；已有模型改动</t>
  </si>
  <si>
    <t>合并重复信息、调参、63种子集筛选；最终4因子小幅提高。</t>
  </si>
  <si>
    <t>支持向量回归 SVR</t>
  </si>
  <si>
    <t>6组；已有模型改动</t>
  </si>
  <si>
    <t>原版已标准化；调核参数与输入，误差均值改善并不一致。</t>
  </si>
  <si>
    <t>LightGBM</t>
  </si>
  <si>
    <t>试验6组；保留原23列</t>
  </si>
  <si>
    <t>试验0.4851低于原0.5396；保留原版，不当作成功提高。</t>
  </si>
  <si>
    <t>神经网络 MLP</t>
  </si>
  <si>
    <t>训练后仅0.3733；到0.5007的大部分增益来自一条负预测修正。</t>
  </si>
  <si>
    <t>XGBoost</t>
  </si>
  <si>
    <t>新增，无原版</t>
  </si>
  <si>
    <t>不适用</t>
  </si>
  <si>
    <t>4因子；新增对照</t>
  </si>
  <si>
    <t>新增，48组设置；未超过RF。</t>
  </si>
  <si>
    <t>高斯过程回归</t>
  </si>
  <si>
    <t>新增，32组设置；训练CV更高，测试未超RF。</t>
  </si>
  <si>
    <t>样条加性回归</t>
  </si>
  <si>
    <t>新增，48组；样条＋岭回归，无显式交互，非完整GAM。</t>
  </si>
  <si>
    <t>RF＋高斯过程组合</t>
  </si>
  <si>
    <t>新增组合，11个权重；RF30%＋GP70%，不直接相加两模型重要性。</t>
  </si>
  <si>
    <t>点模型名称进入对应详表。独立文件请与8份模型Excel放在同一文件夹；综合文件内可直接切换9个标签。每张详表都嵌入图，并带有步骤、参数、候选记录、273条预测和来源链接。</t>
  </si>
  <si>
    <t>R²不是准确率；RMSE/MAE在对数尺度上。变量重要性是预测依赖，不是因果贡献；原始23列及6组对照保留。下方有图册和术语解释。</t>
  </si>
  <si>
    <t>怎么看这些数字：只需要记住5件事</t>
  </si>
  <si>
    <t>R²</t>
  </si>
  <si>
    <t>通常越高越好；可以为负。0.55不是55%的预测准确率。</t>
  </si>
  <si>
    <t>RMSE／MAE</t>
  </si>
  <si>
    <t>误差通常越低越好；这里都在ln(1+Li)尺度，不是原浓度单位。</t>
  </si>
  <si>
    <t>训练CV</t>
  </si>
  <si>
    <t>在训练数据中分折检验，用来选参数；最优CV可能因多次搜索而偏乐观。</t>
  </si>
  <si>
    <t>固定测试</t>
  </si>
  <si>
    <t>同一273条，便于比较；已经过多轮开发查看，不等于独立外部验证。</t>
  </si>
  <si>
    <t>是否改进成功</t>
  </si>
  <si>
    <t>既看结果升降，也看收益来源和波动；失败试验也保留，不把新增模型的RF参考写成它的原版。</t>
  </si>
  <si>
    <t>8种方案总体对照</t>
  </si>
  <si>
    <t>怎么看：新增方法不编造原版分数；LightGBM深色柱是退化试验，建议保留浅色原版。这里只比较内部测试，不证明新样本上的排序。</t>
  </si>
  <si>
    <t>图源：8张详表中的阶段结果。</t>
  </si>
  <si>
    <t>历史四模型总览（变量筛选前）</t>
  </si>
  <si>
    <t>怎么看：这是最初四模型、6组阶段的图，不是当前8模型的最新排名。RF最终4因子结果见上图。</t>
  </si>
  <si>
    <t>图源：figures/performance_overview.png</t>
  </si>
  <si>
    <t>历史四模型统一组重要性</t>
  </si>
  <si>
    <t>怎么看：仅最初四模型阶段。重要性受相关输入与模型外推影响，不是贡献率，也不能据数值大小判断哪个模型更懂物理机制。</t>
  </si>
  <si>
    <t>图源：figures/standardized_group_importance.png</t>
  </si>
  <si>
    <t>工作量与证据说明</t>
  </si>
  <si>
    <t>这套表汇总611条相关候选／对照记录（含重复设置和辅助试验），以及56次图像展示。并非这些设置都是独立算法，也并非每个候选都评过固定测试。</t>
  </si>
  <si>
    <t>证据路径：原始四模型final_comparison.csv；RF变量筛选feature_selection/；新方法other_methods/；补充迭代与训练筛样本additional_experiments/。来源固定到提交1846fda，详表可逐项打开。</t>
  </si>
  <si>
    <t>随机森林 RF｜改进方法、结果与全图</t>
  </si>
  <si>
    <t>四因子方案测试R²=0.5538，比原代码复现约提高0.0148；属于小幅改善。</t>
  </si>
  <si>
    <t>它怎么工作：让很多棵树共同预测，再取平均；本轮重点减少重复输入和不必要的复杂度。</t>
  </si>
  <si>
    <t>共同条件：原Li≤2000筛选后1363条；通常1090训练／273测试；目标ln(1+Li)，随机种子42。本表是记录汇总，改数字不会重新训练。</t>
  </si>
  <si>
    <t>① 先看结果：R²越高通常越好，RMSE/MAE越低通常越好</t>
  </si>
  <si>
    <t>版本</t>
  </si>
  <si>
    <t>输入</t>
  </si>
  <si>
    <t>测试R²</t>
  </si>
  <si>
    <t>RMSE</t>
  </si>
  <si>
    <t>MAE</t>
  </si>
  <si>
    <t>训练CV R² ± 折间SD</t>
  </si>
  <si>
    <t>说明</t>
  </si>
  <si>
    <t>原代码复现：23列</t>
  </si>
  <si>
    <t>23列</t>
  </si>
  <si>
    <t>0.4112 ± 0.0501</t>
  </si>
  <si>
    <t>同一运行环境复现；保留原始代码逻辑。</t>
  </si>
  <si>
    <t>调参＋6组：含非负下限</t>
  </si>
  <si>
    <t>6组</t>
  </si>
  <si>
    <t>0.4366 ± 0.0425</t>
  </si>
  <si>
    <t>同一1090训练／273测试。</t>
  </si>
  <si>
    <t>训练CV选中：4因子</t>
  </si>
  <si>
    <t>4因子</t>
  </si>
  <si>
    <t>0.4503 ± 0.0540</t>
  </si>
  <si>
    <t>读数提示：R²不是“准确率”；0.55不能写成55%预测准确。误差也在ln(1+Li)尺度上，不是原浓度单位。折间SD是验证分数波动，不是置信区间。</t>
  </si>
  <si>
    <t>代表试验输入：AET、AI、Alpha(AET/PET)、BIO7</t>
  </si>
  <si>
    <t>必须知道：删PET及共享组后分数略好，不证明这些因子没有物理作用；本模型只利用当前可用信息。</t>
  </si>
  <si>
    <t>建议：简化候选；保留6组对照，仍需独立样本验证。 固定测试已被多轮查看，不能代替独立外部验证。</t>
  </si>
  <si>
    <t>运行：python code/RF_selected_subset.py QSH.xlsx --output RF_results</t>
  </si>
  <si>
    <t>查看顺序：先读概览，再点上方导航；各节蓝条标题可点回概览。图册、搜索记录、预测及来源都在下方。默认仅打印本页概览。</t>
  </si>
  <si>
    <t>② 具体改了什么、为什么改、结果怎样</t>
  </si>
  <si>
    <t>步骤</t>
  </si>
  <si>
    <t>做了什么（通俗说明）</t>
  </si>
  <si>
    <t>为什么做</t>
  </si>
  <si>
    <t>关键设置／结果</t>
  </si>
  <si>
    <t>怎么理解</t>
  </si>
  <si>
    <t>查数据</t>
  </si>
  <si>
    <t>发现18列提供完全线性重复信息，先合并成1个共享代表。</t>
  </si>
  <si>
    <t>减少重复表示造成的偏重。</t>
  </si>
  <si>
    <t>23列→6个非重复信息组</t>
  </si>
  <si>
    <t>保留全部已有数值信息；不是确认18种物理性质相同。</t>
  </si>
  <si>
    <t>限制复杂度</t>
  </si>
  <si>
    <t>调整树深、每次分裂的候选变量数，并加入剪枝惩罚。</t>
  </si>
  <si>
    <t>降低拟合噪声的机会。</t>
  </si>
  <si>
    <t>深度10→8；ccp_alpha=0.001；max_features=0.3</t>
  </si>
  <si>
    <t>6组版本测试0.5403，原版0.5390；单靠这步收益很小。</t>
  </si>
  <si>
    <t>筛选输入</t>
  </si>
  <si>
    <t>枚举6组的全部63个非空组合，按训练CV选。</t>
  </si>
  <si>
    <t>检查不是所有输入都必须进模型。</t>
  </si>
  <si>
    <t>AET、AI、Alpha(AET/PET)、BIO7</t>
  </si>
  <si>
    <t>4组测试0.5538；训练CV0.4503；5折中4折高于6组。</t>
  </si>
  <si>
    <t>核对前6/7列</t>
  </si>
  <si>
    <t>每个训练折内重新排名，再比较前6或7列。</t>
  </si>
  <si>
    <t>避免用测试重要性倒选变量。</t>
  </si>
  <si>
    <t>原参数：前6列0.5403；前7列0.5393</t>
  </si>
  <si>
    <t>直接按单列排名删变量不够；可能选中重复代表。</t>
  </si>
  <si>
    <t>检查树数</t>
  </si>
  <si>
    <t>比较50、100、300、500、1000、2000棵。</t>
  </si>
  <si>
    <t>检验更多树是否有帮助。</t>
  </si>
  <si>
    <t>6组CV：500棵0.4366；2000棵0.4376</t>
  </si>
  <si>
    <t>增加树数基本趋于稳定；不是越多越好。</t>
  </si>
  <si>
    <t>异常值敏感性</t>
  </si>
  <si>
    <t>只在训练内试分位数剔除、孤立森林、OOF残差筛选及缩尾。</t>
  </si>
  <si>
    <t>验证异常点是否拖累预测。</t>
  </si>
  <si>
    <t>6组RF删尾部10条时测试0.5442</t>
  </si>
  <si>
    <t>该试验未证实样本有错，未用于最终4因子版本；收益不可相加。</t>
  </si>
  <si>
    <t>其他对照</t>
  </si>
  <si>
    <t>试过RF+PCA和RF/SVR平均等辅助方案。</t>
  </si>
  <si>
    <t>检查降维或误差互补。</t>
  </si>
  <si>
    <t>RF+PCA最佳CV约0.3953；旧RF/SVR测试0.5432</t>
  </si>
  <si>
    <t>均没有出现明显突破，完整搜索记录保留。</t>
  </si>
  <si>
    <t>③ 参数前后对照：名词旁边解释用途</t>
  </si>
  <si>
    <t>项目</t>
  </si>
  <si>
    <t>原版／开始时</t>
  </si>
  <si>
    <t>代表试验设置</t>
  </si>
  <si>
    <t>是什么意思</t>
  </si>
  <si>
    <t>少的是重复或在本模型中不增益的信息，不是删除原始数据。</t>
  </si>
  <si>
    <t>树的数量</t>
  </si>
  <si>
    <t>1000</t>
  </si>
  <si>
    <t>500</t>
  </si>
  <si>
    <t>减少树数不是主要增益来源。</t>
  </si>
  <si>
    <t>最大树深</t>
  </si>
  <si>
    <t>10</t>
  </si>
  <si>
    <t>8</t>
  </si>
  <si>
    <t>限制单棵树过于复杂。</t>
  </si>
  <si>
    <t>最少叶子样本</t>
  </si>
  <si>
    <t>3</t>
  </si>
  <si>
    <t>1</t>
  </si>
  <si>
    <t>这一项放宽；复杂度由深度、剪枝等共同控制。</t>
  </si>
  <si>
    <t>分裂候选变量比例</t>
  </si>
  <si>
    <t>1.0</t>
  </si>
  <si>
    <t>0.3</t>
  </si>
  <si>
    <t>改变每个节点看到的变量数量。</t>
  </si>
  <si>
    <t>剪枝惩罚</t>
  </si>
  <si>
    <t>0</t>
  </si>
  <si>
    <t>0.001</t>
  </si>
  <si>
    <t>惩罚价值很小的分裂。</t>
  </si>
  <si>
    <t>补充结果：变量组合及前6／7列</t>
  </si>
  <si>
    <t>方案</t>
  </si>
  <si>
    <t>说明／输入</t>
  </si>
  <si>
    <t>训练CV R²</t>
  </si>
  <si>
    <t>训练删行数</t>
  </si>
  <si>
    <t>是否主方案</t>
  </si>
  <si>
    <t>subset_18</t>
  </si>
  <si>
    <t>AET</t>
  </si>
  <si>
    <t>过程／对照</t>
  </si>
  <si>
    <t>subset_18_20</t>
  </si>
  <si>
    <t>AET | Alpha(AET/PET)</t>
  </si>
  <si>
    <t>subset_18_19_20</t>
  </si>
  <si>
    <t>AET | AI | Alpha(AET/PET)</t>
  </si>
  <si>
    <t>subset_18_19_20_22</t>
  </si>
  <si>
    <t>AET | AI | Alpha(AET/PET) | BIO7</t>
  </si>
  <si>
    <t>主4因子</t>
  </si>
  <si>
    <t>subset_0_18_19_20_22</t>
  </si>
  <si>
    <t>CECS | AET | AI | Alpha(AET/PET) | BIO7</t>
  </si>
  <si>
    <t>subset_0_18_19_20_21_22</t>
  </si>
  <si>
    <t>CECS | AET | AI | Alpha(AET/PET) | PET | BIO7</t>
  </si>
  <si>
    <t>original23</t>
  </si>
  <si>
    <t>CECS | CECT | SpH | SOC | SCF | SSiF | SSaF | SGC | TCF | TSiF | TSaF | TGC | OAR | SNRC | SNA | TpH | TOC | ST | AET | AI | Alpha(AET/PET) | PET | BIO7</t>
  </si>
  <si>
    <t>modified_params23</t>
  </si>
  <si>
    <t>training_rank_top6_original_RF</t>
  </si>
  <si>
    <t>PET | AET | AI | BIO7 | Alpha(AET/PET) | SOC</t>
  </si>
  <si>
    <t>training_rank_top7_original_RF</t>
  </si>
  <si>
    <t>PET | AET | AI | BIO7 | Alpha(AET/PET) | SOC | SSiF</t>
  </si>
  <si>
    <t>说明：上表中筛样本试验仅在训练内进行；6组试验与最终4因子试验是不同方案，收益不能相加。</t>
  </si>
  <si>
    <t>补充结果：迭代及训练异常样本处理</t>
  </si>
  <si>
    <t>RF_trees_50</t>
  </si>
  <si>
    <t>RF_iterations</t>
  </si>
  <si>
    <t>target_trim_0.01</t>
  </si>
  <si>
    <t>outlier_sensitivity</t>
  </si>
  <si>
    <t>target_winsor_0.02</t>
  </si>
  <si>
    <t>isolation_X_0.01</t>
  </si>
  <si>
    <t>residual_OOF_0.01</t>
  </si>
  <si>
    <t>none_0</t>
  </si>
  <si>
    <t>RF_trees_500</t>
  </si>
  <si>
    <t>④ 图册：每张图都注明版本与怎么看</t>
  </si>
  <si>
    <t>图均直接嵌入Excel，离线可见。宽树图保留原图分辨率，可放大或另存查看；树图只是模型局部结构。没有测试过的候选不补画虚构测试结果。</t>
  </si>
  <si>
    <t>图1｜关键版本拟合对照</t>
  </si>
  <si>
    <t>怎么看：点越接近红色1:1线，预测越接近实测。所有面板是同一273条测试记录。新增方法左侧RF仅作参考，不是其原版。</t>
  </si>
  <si>
    <t>图源：已保存的逐行预测；本次未重新训练。</t>
  </si>
  <si>
    <t>图2｜参数与方案搜索记录图</t>
  </si>
  <si>
    <t>怎么看：每个点是一个已完成的候选方案。横轴只是记录顺序，不代表模型逐步进步；分数不是固定测试R²。详见下方逐项记录。</t>
  </si>
  <si>
    <t>图源：工作表“搜索记录”区域及对应源CSV。</t>
  </si>
  <si>
    <t>图3｜原上传变量重要性（按原Excel重绘）</t>
  </si>
  <si>
    <t>怎么看：LightGBM原版统计分裂次数；其他原版使用置换重要性。重复列会相互替代，不能用这些数值直接比较物理贡献或跨模型大小。</t>
  </si>
  <si>
    <t>图源：uploaded_original_results/RF变量重要性.xlsx</t>
  </si>
  <si>
    <t>图4｜RF决策树结构</t>
  </si>
  <si>
    <t>怎么看：最初四模型的6组试验阶段；不是后续变量筛选版本。</t>
  </si>
  <si>
    <t>图源：results/RF/RF决策树结构.png</t>
  </si>
  <si>
    <t>图5｜RF变量重要性</t>
  </si>
  <si>
    <t>图源：results/RF/RF变量重要性.png</t>
  </si>
  <si>
    <t>图6｜RF模型拟合散点图</t>
  </si>
  <si>
    <t>图源：results/RF/RF模型拟合散点图.png</t>
  </si>
  <si>
    <t>图7｜RF_before_after</t>
  </si>
  <si>
    <t>怎么看：最初四模型前后对照；RF右图是6组0.5403，后续4因子0.5538见本表首图。</t>
  </si>
  <si>
    <t>图源：figures/RF_before_after.png</t>
  </si>
  <si>
    <t>图8｜RF决策树结构</t>
  </si>
  <si>
    <t>怎么看：最终4因子RF，测试R²0.5538。树图只是其中一棵树的局部。</t>
  </si>
  <si>
    <t>图源：feature_selection/RF_selected_subset_results/RF决策树结构.png</t>
  </si>
  <si>
    <t>图9｜RF变量重要性</t>
  </si>
  <si>
    <t>图源：feature_selection/RF_selected_subset_results/RF变量重要性.png</t>
  </si>
  <si>
    <t>图10｜RF模型拟合散点图</t>
  </si>
  <si>
    <t>图源：feature_selection/RF_selected_subset_results/RF模型拟合散点图.png</t>
  </si>
  <si>
    <t>图11｜RF决策树结构</t>
  </si>
  <si>
    <t>怎么看：仅6组RF训练尾部剔除10条的敏感性试验；不是最终4因子方案。</t>
  </si>
  <si>
    <t>图源：additional_experiments/RF_tail_sensitivity_results/RF决策树结构.png</t>
  </si>
  <si>
    <t>图12｜RF变量重要性</t>
  </si>
  <si>
    <t>图源：additional_experiments/RF_tail_sensitivity_results/RF变量重要性.png</t>
  </si>
  <si>
    <t>图13｜RF模型拟合散点图</t>
  </si>
  <si>
    <t>图源：additional_experiments/RF_tail_sensitivity_results/RF模型拟合散点图.png</t>
  </si>
  <si>
    <t>图14｜feature_count_comparison</t>
  </si>
  <si>
    <t>怎么看：各组数下按训练CV选组合，再看同一测试。误差线是折间标准差，不是置信区间。</t>
  </si>
  <si>
    <t>图源：feature_selection/feature_count_comparison.png</t>
  </si>
  <si>
    <t>图15｜outlier_sensitivity</t>
  </si>
  <si>
    <t>怎么看：只在训练内筛样本；统计异常不等于已证实错误。</t>
  </si>
  <si>
    <t>图源：additional_experiments/outlier_sensitivity.png</t>
  </si>
  <si>
    <t>图16｜RF_importance_stability</t>
  </si>
  <si>
    <t>怎么看：6组阶段的重要性／去一组稳定性分析；不是4因子模型的物理贡献。</t>
  </si>
  <si>
    <t>图源：figures/RF_importance_stability.png</t>
  </si>
  <si>
    <t>图17｜iteration_curves</t>
  </si>
  <si>
    <t>怎么看：三幅图分别是RF、原LightGBM、6组LightGBM。阴影是训练五折标准差；更多轮数不保证提高。</t>
  </si>
  <si>
    <t>图源：additional_experiments/iteration_curves.png</t>
  </si>
  <si>
    <t>⑤ 做过哪些尝试：可追溯的训练内记录</t>
  </si>
  <si>
    <t>本表保留194条候选／对照记录，可能包含重复设置。下列“验证R²”均是训练内验证，不是273条固定测试；参数记录不能都当作改进成功。</t>
  </si>
  <si>
    <t>批次</t>
  </si>
  <si>
    <t>训练内验证R²</t>
  </si>
  <si>
    <t>原记录波动</t>
  </si>
  <si>
    <t>参数／设置</t>
  </si>
  <si>
    <t>broad_screen</t>
  </si>
  <si>
    <t>RF_PCA_scaled</t>
  </si>
  <si>
    <t>{'randomforestregressor__min_samples_leaf': 20, 'randomforestregressor__max_features': 1.0, 'randomforestregressor__max_depth': 8, 'randomforestregressor__ccp_alpha': 0.01, 'pca__n_components': 2}</t>
  </si>
  <si>
    <t>训练内验证分数；不是273条固定测试结果。</t>
  </si>
  <si>
    <t>{'randomforestregressor__min_samples_leaf': 5, 'randomforestregressor__max_features': 0.5, 'randomforestregressor__max_depth': 12, 'randomforestregressor__ccp_alpha': 0.001, 'pca__n_components': 6}</t>
  </si>
  <si>
    <t>{'randomforestregressor__min_samples_leaf': 5, 'randomforestregressor__max_features': 1.0, 'randomforestregressor__max_depth': 8, 'randomforestregressor__ccp_alpha': 0.01, 'pca__n_components': 3}</t>
  </si>
  <si>
    <t>{'randomforestregressor__min_samples_leaf': 10, 'randomforestregressor__max_features': 1.0, 'randomforestregressor__max_depth': None, 'randomforestregressor__ccp_alpha': 0.0, 'pca__n_components': 3}</t>
  </si>
  <si>
    <t>{'randomforestregressor__min_samples_leaf': 10, 'randomforestregressor__max_features': 0.5, 'randomforestregressor__max_depth': 6, 'randomforestregressor__ccp_alpha': 0.01, 'pca__n_components': 5}</t>
  </si>
  <si>
    <t>{'randomforestregressor__min_samples_leaf': 5, 'randomforestregressor__max_features': 1.0, 'randomforestregressor__max_depth': 4, 'randomforestregressor__ccp_alpha': 0.01, 'pca__n_components': 4}</t>
  </si>
  <si>
    <t>{'randomforestregressor__min_samples_leaf': 3, 'randomforestregressor__max_features': 1.0, 'randomforestregressor__max_depth': 6, 'randomforestregressor__ccp_alpha': 0.001, 'pca__n_components': 5}</t>
  </si>
  <si>
    <t>{'randomforestregressor__min_samples_leaf': 10, 'randomforestregressor__max_features': 1.0, 'randomforestregressor__max_depth': None, 'randomforestregressor__ccp_alpha': 0.001, 'pca__n_components': 3}</t>
  </si>
  <si>
    <t>{'randomforestregressor__min_samples_leaf': 1, 'randomforestregressor__max_features': 1.0, 'randomforestregressor__max_depth': 6, 'randomforestregressor__ccp_alpha': 0.001, 'pca__n_components': 3}</t>
  </si>
  <si>
    <t>{'randomforestregressor__min_samples_leaf': 1, 'randomforestregressor__max_features': 0.5, 'randomforestregressor__max_depth': 6, 'randomforestregressor__ccp_alpha': 0.0, 'pca__n_components': 5}</t>
  </si>
  <si>
    <t>{'randomforestregressor__min_samples_leaf': 3, 'randomforestregressor__max_features': 0.5, 'randomforestregressor__max_depth': None, 'randomforestregressor__ccp_alpha': 0.01, 'pca__n_components': 6}</t>
  </si>
  <si>
    <t>{'randomforestregressor__min_samples_leaf': 20, 'randomforestregressor__max_features': 1.0, 'randomforestregressor__max_depth': 12, 'randomforestregressor__ccp_alpha': 0.01, 'pca__n_components': 6}</t>
  </si>
  <si>
    <t>{'randomforestregressor__min_samples_leaf': 10, 'randomforestregressor__max_features': 1.0, 'randomforestregressor__max_depth': 12, 'randomforestregressor__ccp_alpha': 0.01, 'pca__n_components': 6}</t>
  </si>
  <si>
    <t>{'randomforestregressor__min_samples_leaf': 10, 'randomforestregressor__max_features': 0.5, 'randomforestregressor__max_depth': 8, 'randomforestregressor__ccp_alpha': 0.01, 'pca__n_components': 2}</t>
  </si>
  <si>
    <t>{'randomforestregressor__min_samples_leaf': 10, 'randomforestregressor__max_features': 1.0, 'randomforestregressor__max_depth': 4, 'randomforestregressor__ccp_alpha': 0.0, 'pca__n_components': 5}</t>
  </si>
  <si>
    <t>{'randomforestregressor__min_samples_leaf': 5, 'randomforestregressor__max_features': 1.0, 'randomforestregressor__max_depth': 12, 'randomforestregressor__ccp_alpha': 0.0, 'pca__n_components': 2}</t>
  </si>
  <si>
    <t>{'randomforestregressor__min_samples_leaf': 5, 'randomforestregressor__max_features': 0.5, 'randomforestregressor__max_depth': 12, 'randomforestregressor__ccp_alpha': 0.01, 'pca__n_components': 6}</t>
  </si>
  <si>
    <t>{'randomforestregressor__min_samples_leaf': 5, 'randomforestregressor__max_features': 0.5, 'randomforestregressor__max_depth': 4, 'randomforestregressor__ccp_alpha': 0.01, 'pca__n_components': 5}</t>
  </si>
  <si>
    <t>{'randomforestregressor__min_samples_leaf': 3, 'randomforestregressor__max_features': 1.0, 'randomforestregressor__max_depth': None, 'randomforestregressor__ccp_alpha': 0.01, 'pca__n_components': 2}</t>
  </si>
  <si>
    <t>{'randomforestregressor__min_samples_leaf': 10, 'randomforestregressor__max_features': 1.0, 'randomforestregressor__max_depth': 8, 'randomforestregressor__ccp_alpha': 0.01, 'pca__n_components': 6}</t>
  </si>
  <si>
    <t>{'randomforestregressor__min_samples_leaf': 5, 'randomforestregressor__max_features': 1.0, 'randomforestregressor__max_depth': 8, 'randomforestregressor__ccp_alpha': 0.01, 'pca__n_components': 6}</t>
  </si>
  <si>
    <t>{'randomforestregressor__min_samples_leaf': 3, 'randomforestregressor__max_features': 1.0, 'randomforestregressor__max_depth': 8, 'randomforestregressor__ccp_alpha': 0.001, 'pca__n_components': 3}</t>
  </si>
  <si>
    <t>{'randomforestregressor__min_samples_leaf': 20, 'randomforestregressor__max_features': 0.5, 'randomforestregressor__max_depth': 6, 'randomforestregressor__ccp_alpha': 0.01, 'pca__n_components': 3}</t>
  </si>
  <si>
    <t>{'randomforestregressor__min_samples_leaf': 3, 'randomforestregressor__max_features': 1.0, 'randomforestregressor__max_depth': 8, 'randomforestregressor__ccp_alpha': 0.0, 'pca__n_components': 6}</t>
  </si>
  <si>
    <t>{'randomforestregressor__min_samples_leaf': 5, 'randomforestregressor__max_features': 1.0, 'randomforestregressor__max_depth': 8, 'randomforestregressor__ccp_alpha': 0.01, 'pca__n_components': 2}</t>
  </si>
  <si>
    <t>{'randomforestregressor__min_samples_leaf': 5, 'randomforestregressor__max_features': 1.0, 'randomforestregressor__max_depth': None, 'randomforestregressor__ccp_alpha': 0.01, 'pca__n_components': 4}</t>
  </si>
  <si>
    <t>{'randomforestregressor__min_samples_leaf': 10, 'randomforestregressor__max_features': 1.0, 'randomforestregressor__max_depth': 8, 'randomforestregressor__ccp_alpha': 0.0, 'pca__n_components': 6}</t>
  </si>
  <si>
    <t>{'randomforestregressor__min_samples_leaf': 5, 'randomforestregressor__max_features': 1.0, 'randomforestregressor__max_depth': 6, 'randomforestregressor__ccp_alpha': 0.001, 'pca__n_components': 3}</t>
  </si>
  <si>
    <t>{'randomforestregressor__min_samples_leaf': 1, 'randomforestregressor__max_features': 1.0, 'randomforestregressor__max_depth': 4, 'randomforestregressor__ccp_alpha': 0.001, 'pca__n_components': 3}</t>
  </si>
  <si>
    <t>{'randomforestregressor__min_samples_leaf': 20, 'randomforestregressor__max_features': 1.0, 'randomforestregressor__max_depth': 4, 'randomforestregressor__ccp_alpha': 0.01, 'pca__n_components': 6}</t>
  </si>
  <si>
    <t>{'randomforestregressor__min_samples_leaf': 10, 'randomforestregressor__max_features': 0.5, 'randomforestregressor__max_depth': 12, 'randomforestregressor__ccp_alpha': 0.001, 'pca__n_components': 4}</t>
  </si>
  <si>
    <t>{'randomforestregressor__min_samples_leaf': 5, 'randomforestregressor__max_features': 1.0, 'randomforestregressor__max_depth': 4, 'randomforestregressor__ccp_alpha': 0.0, 'pca__n_components': 3}</t>
  </si>
  <si>
    <t>{'randomforestregressor__min_samples_leaf': 1, 'randomforestregressor__max_features': 1.0, 'randomforestregressor__max_depth': None, 'randomforestregressor__ccp_alpha': 0.0, 'pca__n_components': 2}</t>
  </si>
  <si>
    <t>{'randomforestregressor__min_samples_leaf': 5, 'randomforestregressor__max_features': 1.0, 'randomforestregressor__max_depth': 4, 'randomforestregressor__ccp_alpha': 0.01, 'pca__n_components': 5}</t>
  </si>
  <si>
    <t>{'randomforestregressor__min_samples_leaf': 10, 'randomforestregressor__max_features': 1.0, 'randomforestregressor__max_depth': 6, 'randomforestregressor__ccp_alpha': 0.001, 'pca__n_components': 2}</t>
  </si>
  <si>
    <t>{'randomforestregressor__min_samples_leaf': 5, 'randomforestregressor__max_features': 1.0, 'randomforestregressor__max_depth': 4, 'randomforestregressor__ccp_alpha': 0.01, 'pca__n_components': 2}</t>
  </si>
  <si>
    <t>RF_deduplicated</t>
  </si>
  <si>
    <t>{'min_samples_leaf': 1, 'max_samples': 0.6, 'max_features': 0.6, 'max_depth': None, 'ccp_alpha': 0.001}</t>
  </si>
  <si>
    <t>{'min_samples_leaf': 1, 'max_samples': None, 'max_features': 0.3, 'max_depth': 8, 'ccp_alpha': 0.001}</t>
  </si>
  <si>
    <t>{'min_samples_leaf': 20, 'max_samples': 0.8, 'max_features': 0.3, 'max_depth': 10, 'ccp_alpha': 0.01}</t>
  </si>
  <si>
    <t>{'min_samples_leaf': 5, 'max_samples': 0.6, 'max_features': 0.3, 'max_depth': 14, 'ccp_alpha': 0.001}</t>
  </si>
  <si>
    <t>{'min_samples_leaf': 10, 'max_samples': 0.6, 'max_features': 0.3, 'max_depth': 14, 'ccp_alpha': 0.0}</t>
  </si>
  <si>
    <t>{'min_samples_leaf': 10, 'max_samples': 0.6, 'max_features': 0.3, 'max_depth': 10, 'ccp_alpha': 0.01}</t>
  </si>
  <si>
    <t>{'min_samples_leaf': 10, 'max_samples': None, 'max_features': 1.0, 'max_depth': 4, 'ccp_alpha': 0.001}</t>
  </si>
  <si>
    <t>{'min_samples_leaf': 5, 'max_samples': 0.6, 'max_features': 0.6, 'max_depth': 4, 'ccp_alpha': 0.01}</t>
  </si>
  <si>
    <t>{'min_samples_leaf': 10, 'max_samples': 0.8, 'max_features': 1.0, 'max_depth': 6, 'ccp_alpha': 0.0}</t>
  </si>
  <si>
    <t>{'min_samples_leaf': 10, 'max_samples': 0.8, 'max_features': 1.0, 'max_depth': 6, 'ccp_alpha': 0.001}</t>
  </si>
  <si>
    <t>{'min_samples_leaf': 10, 'max_samples': 0.6, 'max_features': 0.3, 'max_depth': 8, 'ccp_alpha': 0.01}</t>
  </si>
  <si>
    <t>{'min_samples_leaf': 1, 'max_samples': 0.6, 'max_features': 1.0, 'max_depth': None, 'ccp_alpha': 0.001}</t>
  </si>
  <si>
    <t>{'min_samples_leaf': 1, 'max_samples': None, 'max_features': 0.6, 'max_depth': 6, 'ccp_alpha': 0.0}</t>
  </si>
  <si>
    <t>{'min_samples_leaf': 5, 'max_samples': 0.8, 'max_features': 0.6, 'max_depth': 6, 'ccp_alpha': 0.01}</t>
  </si>
  <si>
    <t>{'min_samples_leaf': 10, 'max_samples': 0.8, 'max_features': 1.0, 'max_depth': None, 'ccp_alpha': 0.0}</t>
  </si>
  <si>
    <t>{'min_samples_leaf': 5, 'max_samples': 0.8, 'max_features': 0.6, 'max_depth': 14, 'ccp_alpha': 0.0}</t>
  </si>
  <si>
    <t>{'min_samples_leaf': 5, 'max_samples': 0.6, 'max_features': 0.3, 'max_depth': 4, 'ccp_alpha': 0.01}</t>
  </si>
  <si>
    <t>{'min_samples_leaf': 5, 'max_samples': 0.8, 'max_features': 0.6, 'max_depth': 10, 'ccp_alpha': 0.001}</t>
  </si>
  <si>
    <t>{'min_samples_leaf': 1, 'max_samples': 0.6, 'max_features': 1.0, 'max_depth': None, 'ccp_alpha': 0.0}</t>
  </si>
  <si>
    <t>{'min_samples_leaf': 5, 'max_samples': 0.8, 'max_features': 1.0, 'max_depth': 4, 'ccp_alpha': 0.0}</t>
  </si>
  <si>
    <t>{'min_samples_leaf': 20, 'max_samples': 0.8, 'max_features': 1.0, 'max_depth': 10, 'ccp_alpha': 0.01}</t>
  </si>
  <si>
    <t>{'min_samples_leaf': 20, 'max_samples': 0.8, 'max_features': 0.6, 'max_depth': 14, 'ccp_alpha': 0.0}</t>
  </si>
  <si>
    <t>{'min_samples_leaf': 20, 'max_samples': 0.8, 'max_features': 0.3, 'max_depth': 4, 'ccp_alpha': 0.0}</t>
  </si>
  <si>
    <t>{'min_samples_leaf': 20, 'max_samples': 0.8, 'max_features': 0.6, 'max_depth': 4, 'ccp_alpha': 0.01}</t>
  </si>
  <si>
    <t>{'min_samples_leaf': 10, 'max_samples': None, 'max_features': 1.0, 'max_depth': 8, 'ccp_alpha': 0.0}</t>
  </si>
  <si>
    <t>{'min_samples_leaf': 5, 'max_samples': 0.6, 'max_features': 0.6, 'max_depth': 8, 'ccp_alpha': 0.0}</t>
  </si>
  <si>
    <t>{'min_samples_leaf': 3, 'max_samples': 0.6, 'max_features': 0.6, 'max_depth': 10, 'ccp_alpha': 0.0}</t>
  </si>
  <si>
    <t>{'min_samples_leaf': 1, 'max_samples': 0.6, 'max_features': 0.3, 'max_depth': 6, 'ccp_alpha': 0.0}</t>
  </si>
  <si>
    <t>{'min_samples_leaf': 5, 'max_samples': None, 'max_features': 0.6, 'max_depth': None, 'ccp_alpha': 0.001}</t>
  </si>
  <si>
    <t>{'min_samples_leaf': 5, 'max_samples': 0.6, 'max_features': 0.3, 'max_depth': None, 'ccp_alpha': 0.0}</t>
  </si>
  <si>
    <t>{'min_samples_leaf': 3, 'max_samples': 0.8, 'max_features': 0.3, 'max_depth': 10, 'ccp_alpha': 0.001}</t>
  </si>
  <si>
    <t>{'min_samples_leaf': 10, 'max_samples': 0.8, 'max_features': 0.6, 'max_depth': 14, 'ccp_alpha': 0.001}</t>
  </si>
  <si>
    <t>{'min_samples_leaf': 1, 'max_samples': 0.6, 'max_features': 1.0, 'max_depth': 10, 'ccp_alpha': 0.001}</t>
  </si>
  <si>
    <t>{'min_samples_leaf': 1, 'max_samples': 0.8, 'max_features': 0.3, 'max_depth': 10, 'ccp_alpha': 0.01}</t>
  </si>
  <si>
    <t>{'min_samples_leaf': 20, 'max_samples': None, 'max_features': 0.6, 'max_depth': None, 'ccp_alpha': 0.0}</t>
  </si>
  <si>
    <t>{'min_samples_leaf': 5, 'max_samples': None, 'max_features': 0.6, 'max_depth': 8, 'ccp_alpha': 0.001}</t>
  </si>
  <si>
    <t>RF_regularized</t>
  </si>
  <si>
    <t>变量筛选</t>
  </si>
  <si>
    <t>subset_0</t>
  </si>
  <si>
    <t>输入列数=1</t>
  </si>
  <si>
    <t>每个组数及总体方案只按训练CV选；固定测试结果另列。</t>
  </si>
  <si>
    <t>subset_19</t>
  </si>
  <si>
    <t>subset_20</t>
  </si>
  <si>
    <t>subset_21</t>
  </si>
  <si>
    <t>subset_22</t>
  </si>
  <si>
    <t>subset_0_18</t>
  </si>
  <si>
    <t>输入列数=2</t>
  </si>
  <si>
    <t>subset_0_19</t>
  </si>
  <si>
    <t>subset_0_20</t>
  </si>
  <si>
    <t>subset_0_21</t>
  </si>
  <si>
    <t>subset_0_22</t>
  </si>
  <si>
    <t>subset_18_19</t>
  </si>
  <si>
    <t>subset_18_21</t>
  </si>
  <si>
    <t>subset_18_22</t>
  </si>
  <si>
    <t>subset_19_20</t>
  </si>
  <si>
    <t>subset_19_21</t>
  </si>
  <si>
    <t>subset_19_22</t>
  </si>
  <si>
    <t>subset_20_21</t>
  </si>
  <si>
    <t>subset_20_22</t>
  </si>
  <si>
    <t>subset_21_22</t>
  </si>
  <si>
    <t>subset_0_18_19</t>
  </si>
  <si>
    <t>输入列数=3</t>
  </si>
  <si>
    <t>subset_0_18_20</t>
  </si>
  <si>
    <t>subset_0_18_21</t>
  </si>
  <si>
    <t>subset_0_18_22</t>
  </si>
  <si>
    <t>subset_0_19_20</t>
  </si>
  <si>
    <t>subset_0_19_21</t>
  </si>
  <si>
    <t>subset_0_19_22</t>
  </si>
  <si>
    <t>subset_0_20_21</t>
  </si>
  <si>
    <t>subset_0_20_22</t>
  </si>
  <si>
    <t>subset_0_21_22</t>
  </si>
  <si>
    <t>subset_18_19_21</t>
  </si>
  <si>
    <t>subset_18_19_22</t>
  </si>
  <si>
    <t>subset_18_20_21</t>
  </si>
  <si>
    <t>subset_18_20_22</t>
  </si>
  <si>
    <t>subset_18_21_22</t>
  </si>
  <si>
    <t>subset_19_20_21</t>
  </si>
  <si>
    <t>subset_19_20_22</t>
  </si>
  <si>
    <t>subset_19_21_22</t>
  </si>
  <si>
    <t>subset_20_21_22</t>
  </si>
  <si>
    <t>subset_0_18_19_20</t>
  </si>
  <si>
    <t>输入列数=4</t>
  </si>
  <si>
    <t>subset_0_18_19_21</t>
  </si>
  <si>
    <t>subset_0_18_19_22</t>
  </si>
  <si>
    <t>subset_0_18_20_21</t>
  </si>
  <si>
    <t>subset_0_18_20_22</t>
  </si>
  <si>
    <t>subset_0_18_21_22</t>
  </si>
  <si>
    <t>subset_0_19_20_21</t>
  </si>
  <si>
    <t>subset_0_19_20_22</t>
  </si>
  <si>
    <t>subset_0_19_21_22</t>
  </si>
  <si>
    <t>subset_0_20_21_22</t>
  </si>
  <si>
    <t>subset_18_19_20_21</t>
  </si>
  <si>
    <t>subset_18_19_21_22</t>
  </si>
  <si>
    <t>subset_18_20_21_22</t>
  </si>
  <si>
    <t>subset_19_20_21_22</t>
  </si>
  <si>
    <t>subset_0_18_19_20_21</t>
  </si>
  <si>
    <t>输入列数=5</t>
  </si>
  <si>
    <t>subset_0_18_19_21_22</t>
  </si>
  <si>
    <t>subset_0_18_20_21_22</t>
  </si>
  <si>
    <t>subset_0_19_20_21_22</t>
  </si>
  <si>
    <t>subset_18_19_20_21_22</t>
  </si>
  <si>
    <t>输入列数=6</t>
  </si>
  <si>
    <t>输入列数=23</t>
  </si>
  <si>
    <t>输入列数=7</t>
  </si>
  <si>
    <t>补充实验</t>
  </si>
  <si>
    <t>折验证；所有验证记录保留。</t>
  </si>
  <si>
    <t>RF_trees_100</t>
  </si>
  <si>
    <t>RF_trees_300</t>
  </si>
  <si>
    <t>RF_trees_1000</t>
  </si>
  <si>
    <t>RF_trees_2000</t>
  </si>
  <si>
    <t>target_trim_0.02</t>
  </si>
  <si>
    <t>target_trim_0.05</t>
  </si>
  <si>
    <t>target_winsor_0.01</t>
  </si>
  <si>
    <t>target_winsor_0.05</t>
  </si>
  <si>
    <t>isolation_X_0.02</t>
  </si>
  <si>
    <t>isolation_X_0.05</t>
  </si>
  <si>
    <t>residual_OOF_0.02</t>
  </si>
  <si>
    <t>residual_OOF_0.05</t>
  </si>
  <si>
    <t>⑥ 逐条预测：273条测试样本均保留</t>
  </si>
  <si>
    <t>源Excel行号</t>
  </si>
  <si>
    <t>实测Li（原单位）</t>
  </si>
  <si>
    <t>实测ln(1+Li)</t>
  </si>
  <si>
    <t>预测ln(1+Li)</t>
  </si>
  <si>
    <t>误差：预测－实测</t>
  </si>
  <si>
    <t>绝对误差</t>
  </si>
  <si>
    <t>预测Li（反变换）</t>
  </si>
  <si>
    <t>用于本表代表试验</t>
  </si>
  <si>
    <t>预测Li是exp(预测对数值)−1的直接反变换，不等于经过偏差修正的条件均值。上方R²只在ln(1+Li)尺度评价。</t>
  </si>
  <si>
    <t>⑦ 来源与复现：指标、代码、图源均可核查</t>
  </si>
  <si>
    <t>记录用途</t>
  </si>
  <si>
    <t>源文件（仓库内路径）</t>
  </si>
  <si>
    <t>打开来源</t>
  </si>
  <si>
    <t>指标与阶段结果</t>
  </si>
  <si>
    <t>final_comparison.csv</t>
  </si>
  <si>
    <t>点击查看</t>
  </si>
  <si>
    <t>最初四模型逐行预测</t>
  </si>
  <si>
    <t>final_predictions.csv</t>
  </si>
  <si>
    <t>本模型运行代码</t>
  </si>
  <si>
    <t>code/RF_selected_subset.py</t>
  </si>
  <si>
    <t>原上传指标（与复现末位可能略有差异）</t>
  </si>
  <si>
    <t>uploaded_original_results/RF模型评价结果.xlsx</t>
  </si>
  <si>
    <t>原上传变量重要性</t>
  </si>
  <si>
    <t>uploaded_original_results/RF变量重要性.xlsx</t>
  </si>
  <si>
    <t>前期与定向搜索</t>
  </si>
  <si>
    <t>all_training_search_records.csv</t>
  </si>
  <si>
    <t>最初四模型验证折</t>
  </si>
  <si>
    <t>final_cv_folds.json</t>
  </si>
  <si>
    <t>变量子集筛选</t>
  </si>
  <si>
    <t>feature_selection/selected_test_results.csv</t>
  </si>
  <si>
    <t>变量子集逐折记录</t>
  </si>
  <si>
    <t>feature_selection/all_fold_scores.csv</t>
  </si>
  <si>
    <t>迭代／异常值敏感性</t>
  </si>
  <si>
    <t>additional_experiments/selected_test_results.csv</t>
  </si>
  <si>
    <t>最终4因子预测</t>
  </si>
  <si>
    <t>feature_selection/RF_selected_subset_results/RF测试集预测.xlsx</t>
  </si>
  <si>
    <t>来源使用已保存提交1846fda；本轮只汇总已有实跑结果，没有再训练、换测试集或按测试最高值重新挑模型。原版以同环境复现为主，与原上传图末位可能略有差异。</t>
  </si>
  <si>
    <t>总对比</t>
  </si>
  <si>
    <t>改进过程</t>
  </si>
  <si>
    <t>参数解释</t>
  </si>
  <si>
    <t>图册</t>
  </si>
  <si>
    <t>搜索记录</t>
  </si>
  <si>
    <t>逐条预测</t>
  </si>
  <si>
    <t>数据来源</t>
  </si>
  <si>
    <t>支持向量回归 SVR｜改进方法、结果与全图</t>
  </si>
  <si>
    <t>测试R²由0.4680提高至0.5135；RMSE下降，但MAE几乎没有变化。</t>
  </si>
  <si>
    <t>它怎么工作：用核函数拟合弯曲关系；C和gamma控制拟合多贴近样本、变化多局部。</t>
  </si>
  <si>
    <t>0.3130 ± 0.1233</t>
  </si>
  <si>
    <t>原模型仅加非负下限</t>
  </si>
  <si>
    <t>0.3210 ± 0.1097</t>
  </si>
  <si>
    <t>不调参，只修正负预测。</t>
  </si>
  <si>
    <t>0.4298 ± 0.0296</t>
  </si>
  <si>
    <t>代表试验输入：CECS共享组、AET、AI、Alpha(AET/PET)、PET、BIO7</t>
  </si>
  <si>
    <t>必须知道：原代码已经正确做了标准化。本次不是“补上标准化”；R²提高也不意味着所有样本误差都变小。</t>
  </si>
  <si>
    <t>建议：有一定改善；训练验证更稳定，但仍需独立验证。 固定测试已被多轮查看，不能代替独立外部验证。</t>
  </si>
  <si>
    <t>运行：python code/SVR_modified.py QSH.xlsx --output SVR_results</t>
  </si>
  <si>
    <t>保留正确流程</t>
  </si>
  <si>
    <t>原有StandardScaler继续放在Pipeline内。</t>
  </si>
  <si>
    <t>不同量纲不应主导核函数距离。</t>
  </si>
  <si>
    <t>标准化原版已存在</t>
  </si>
  <si>
    <t>没有把原有步骤虚报成新增改进。</t>
  </si>
  <si>
    <t>合并重复列</t>
  </si>
  <si>
    <t>23列合并为6个非重复信息组。</t>
  </si>
  <si>
    <t>避免重复列多次影响距离。</t>
  </si>
  <si>
    <t>保留CECS共享组和5个气候输入</t>
  </si>
  <si>
    <t>只合并已有重复数值，不直接解释物理因果。</t>
  </si>
  <si>
    <t>调整核参数</t>
  </si>
  <si>
    <t>训练CV搜索C、gamma、epsilon。</t>
  </si>
  <si>
    <t>在过于平滑与过于贴点之间折中。</t>
  </si>
  <si>
    <t>C=7.8736；gamma=1.4490；epsilon=0.05</t>
  </si>
  <si>
    <t>最终CV0.4298；测试0.5135。</t>
  </si>
  <si>
    <t>单独检查负预测</t>
  </si>
  <si>
    <t>原模型有一条负的对数浓度预测；固定下限设为0。</t>
  </si>
  <si>
    <t>浓度及ln(1+Li)不应为负。</t>
  </si>
  <si>
    <t>原模型仅加下限：0.4680→0.4979</t>
  </si>
  <si>
    <t>不能将下限收益全算作调参收益；最终调参模型没有负预测。</t>
  </si>
  <si>
    <t>保留失败候选</t>
  </si>
  <si>
    <t>前期36组，随后23列/6组各36组。</t>
  </si>
  <si>
    <t>检验输入与核参数共同影响。</t>
  </si>
  <si>
    <t>108条搜索记录，可能有重复设置</t>
  </si>
  <si>
    <t>均为训练内候选，未拿测试最高分回挑。</t>
  </si>
  <si>
    <t>去除重复距离。</t>
  </si>
  <si>
    <t>标准化</t>
  </si>
  <si>
    <t>已有</t>
  </si>
  <si>
    <t>保留</t>
  </si>
  <si>
    <t>在每个训练折内拟合。</t>
  </si>
  <si>
    <t>核函数</t>
  </si>
  <si>
    <t>RBF</t>
  </si>
  <si>
    <t>方法不变，调整其参数。</t>
  </si>
  <si>
    <t>C</t>
  </si>
  <si>
    <t>100</t>
  </si>
  <si>
    <t>7.8736</t>
  </si>
  <si>
    <t>降低过分贴近训练样本的倾向。</t>
  </si>
  <si>
    <t>gamma</t>
  </si>
  <si>
    <t>0.1</t>
  </si>
  <si>
    <t>1.4490</t>
  </si>
  <si>
    <t>控制核函数作用范围。</t>
  </si>
  <si>
    <t>epsilon</t>
  </si>
  <si>
    <t>0.05</t>
  </si>
  <si>
    <t>这一项最终没变；仍参与过搜索。</t>
  </si>
  <si>
    <t>图源：uploaded_original_results/SVR变量重要性.xlsx</t>
  </si>
  <si>
    <t>图4｜SVR变量重要性</t>
  </si>
  <si>
    <t>图源：results/SVR/SVR变量重要性.png</t>
  </si>
  <si>
    <t>图5｜SVR模型拟合散点图</t>
  </si>
  <si>
    <t>图源：results/SVR/SVR模型拟合散点图.png</t>
  </si>
  <si>
    <t>图6｜SVR_before_after</t>
  </si>
  <si>
    <t>图源：figures/SVR_before_after.png</t>
  </si>
  <si>
    <t>本表保留108条候选／对照记录，可能包含重复设置。下列“验证R²”均是训练内验证，不是273条固定测试；参数记录不能都当作改进成功。</t>
  </si>
  <si>
    <t>SVR_scaled</t>
  </si>
  <si>
    <t>{'svr__C': np.float64(23.934484829818196), 'svr__epsilon': 0.2, 'svr__gamma': np.float64(0.12440766762500982)}</t>
  </si>
  <si>
    <t>{'svr__C': np.float64(0.3475395118758894), 'svr__epsilon': 0.2, 'svr__gamma': np.float64(0.0046441516008730276)}</t>
  </si>
  <si>
    <t>{'svr__C': np.float64(0.7888316959425066), 'svr__epsilon': 0.03, 'svr__gamma': np.float64(0.0022967194687854684)}</t>
  </si>
  <si>
    <t>{'svr__C': np.float64(0.5229345128959084), 'svr__epsilon': 0.2, 'svr__gamma': np.float64(0.06261649193071549)}</t>
  </si>
  <si>
    <t>{'svr__C': np.float64(18.091640014781724), 'svr__epsilon': 0.2, 'svr__gamma': np.float64(0.43798672784954845)}</t>
  </si>
  <si>
    <t>{'svr__C': np.float64(7.5413251926017235), 'svr__epsilon': 0.03, 'svr__gamma': np.float64(0.00460192946546515)}</t>
  </si>
  <si>
    <t>{'svr__C': np.float64(0.24887631114117542), 'svr__epsilon': 0.03, 'svr__gamma': np.float64(0.042215476753444024)}</t>
  </si>
  <si>
    <t>{'svr__C': np.float64(51.87155044327126), 'svr__epsilon': 0.1, 'svr__gamma': np.float64(0.0025716791543594236)}</t>
  </si>
  <si>
    <t>{'svr__C': np.float64(75.65323163973102), 'svr__epsilon': 0.03, 'svr__gamma': np.float64(0.015883584071140548)}</t>
  </si>
  <si>
    <t>{'svr__C': np.float64(0.4016102062581399), 'svr__epsilon': 0.1, 'svr__gamma': np.float64(0.7485155413646201)}</t>
  </si>
  <si>
    <t>{'svr__C': np.float64(1.6841982061969165), 'svr__epsilon': 0.03, 'svr__gamma': np.float64(0.369972709035698)}</t>
  </si>
  <si>
    <t>{'svr__C': np.float64(0.47968183357278393), 'svr__epsilon': 0.1, 'svr__gamma': np.float64(0.13314768226717358)}</t>
  </si>
  <si>
    <t>{'svr__C': np.float64(24.07434571054038), 'svr__epsilon': 0.1, 'svr__gamma': np.float64(0.5505538612678419)}</t>
  </si>
  <si>
    <t>{'svr__C': np.float64(0.17787246505490995), 'svr__epsilon': 0.2, 'svr__gamma': np.float64(0.013549727271454514)}</t>
  </si>
  <si>
    <t>{'svr__C': np.float64(0.6438479225642947), 'svr__epsilon': 0.2, 'svr__gamma': np.float64(1.606823719429464)}</t>
  </si>
  <si>
    <t>{'svr__C': np.float64(0.18373260552954382), 'svr__epsilon': 0.03, 'svr__gamma': np.float64(0.004406797762998531)}</t>
  </si>
  <si>
    <t>{'svr__C': np.float64(9.593431146280949), 'svr__epsilon': 0.1, 'svr__gamma': np.float64(0.0018133015493843844)}</t>
  </si>
  <si>
    <t>{'svr__C': np.float64(72.60012849717812), 'svr__epsilon': 0.1, 'svr__gamma': np.float64(0.5288794539618044)}</t>
  </si>
  <si>
    <t>{'svr__C': np.float64(10.772423918681412), 'svr__epsilon': 0.1, 'svr__gamma': np.float64(0.10567144696704175)}</t>
  </si>
  <si>
    <t>{'svr__C': np.float64(13.174172438596436), 'svr__epsilon': 0.03, 'svr__gamma': np.float64(0.8289306790448374)}</t>
  </si>
  <si>
    <t>{'svr__C': np.float64(3.637253636336458), 'svr__epsilon': 0.1, 'svr__gamma': np.float64(0.004083098864286951)}</t>
  </si>
  <si>
    <t>{'svr__C': np.float64(99.73453402023836), 'svr__epsilon': 0.2, 'svr__gamma': np.float64(0.09146119284552723)}</t>
  </si>
  <si>
    <t>{'svr__C': np.float64(6.7653514830620205), 'svr__epsilon': 0.1, 'svr__gamma': np.float64(0.0012090612374836337)}</t>
  </si>
  <si>
    <t>{'svr__C': np.float64(66.83356227045137), 'svr__epsilon': 0.03, 'svr__gamma': np.float64(0.003108094055955932)}</t>
  </si>
  <si>
    <t>{'svr__C': np.float64(3.493155380429613), 'svr__epsilon': 0.2, 'svr__gamma': np.float64(0.3292858689087748)}</t>
  </si>
  <si>
    <t>{'svr__C': np.float64(1.2551562474649611), 'svr__epsilon': 0.2, 'svr__gamma': np.float64(0.6907910317518957)}</t>
  </si>
  <si>
    <t>{'svr__C': np.float64(0.10117766843213157), 'svr__epsilon': 0.03, 'svr__gamma': np.float64(0.28541097283442995)}</t>
  </si>
  <si>
    <t>{'svr__C': np.float64(0.8816748210488359), 'svr__epsilon': 0.1, 'svr__gamma': np.float64(0.03189014464456248)}</t>
  </si>
  <si>
    <t>{'svr__C': np.float64(18.675553522159976), 'svr__epsilon': 0.1, 'svr__gamma': np.float64(0.1546960258978129)}</t>
  </si>
  <si>
    <t>{'svr__C': np.float64(33.16508345376792), 'svr__epsilon': 0.2, 'svr__gamma': np.float64(0.007176437191547011)}</t>
  </si>
  <si>
    <t>{'svr__C': np.float64(0.7676216995267061), 'svr__epsilon': 0.03, 'svr__gamma': np.float64(0.009207454751040556)}</t>
  </si>
  <si>
    <t>{'svr__C': np.float64(3.3871288697787927), 'svr__epsilon': 0.03, 'svr__gamma': np.float64(0.062209531019332416)}</t>
  </si>
  <si>
    <t>{'svr__C': np.float64(58.17525341609415), 'svr__epsilon': 0.03, 'svr__gamma': np.float64(0.117316926054794)}</t>
  </si>
  <si>
    <t>{'svr__C': np.float64(6.904162994985118), 'svr__epsilon': 0.03, 'svr__gamma': np.float64(0.22238434962577872)}</t>
  </si>
  <si>
    <t>{'svr__C': np.float64(1.006715411608664), 'svr__epsilon': 0.2, 'svr__gamma': np.float64(0.034917019171711014)}</t>
  </si>
  <si>
    <t>{'svr__C': np.float64(3.3519387021545124), 'svr__epsilon': 0.03, 'svr__gamma': np.float64(0.034437132374753605)}</t>
  </si>
  <si>
    <t>targeted</t>
  </si>
  <si>
    <t>SVR_dedup</t>
  </si>
  <si>
    <t>{'svr__C': np.float64(148.60455177309825), 'svr__epsilon': 0.1, 'svr__gamma': np.float64(0.16091457476465484)}</t>
  </si>
  <si>
    <t>{'svr__C': np.float64(0.5264279211900007), 'svr__epsilon': 0.1, 'svr__gamma': np.float64(0.0050405980579859375)}</t>
  </si>
  <si>
    <t>{'svr__C': np.float64(1.570287367089534), 'svr__epsilon': 0.2, 'svr__gamma': np.float64(0.025330851666510692)}</t>
  </si>
  <si>
    <t>{'svr__C': np.float64(631.4415406309558), 'svr__epsilon': 0.1, 'svr__gamma': np.float64(0.16581276687407095)}</t>
  </si>
  <si>
    <t>{'svr__C': np.float64(138.29560110091856), 'svr__epsilon': 0.2, 'svr__gamma': np.float64(0.20683229513490795)}</t>
  </si>
  <si>
    <t>{'svr__C': np.float64(13.2647008911529), 'svr__epsilon': 0.3, 'svr__gamma': np.float64(0.004992338803241381)}</t>
  </si>
  <si>
    <t>{'svr__C': np.float64(0.3372702863457693), 'svr__epsilon': 0.2, 'svr__gamma': np.float64(0.1057756494288137)}</t>
  </si>
  <si>
    <t>{'svr__C': np.float64(112.81718373211272), 'svr__epsilon': 0.01, 'svr__gamma': np.float64(2.8180433725706076)}</t>
  </si>
  <si>
    <t>{'svr__C': np.float64(0.20728391460806442), 'svr__epsilon': 0.05, 'svr__gamma': np.float64(0.003568614659215151)}</t>
  </si>
  <si>
    <t>{'svr__C': np.float64(7.873647301696307), 'svr__epsilon': 0.05, 'svr__gamma': np.float64(1.4490330125116613)}</t>
  </si>
  <si>
    <t>{'svr__C': np.float64(303.943412606997), 'svr__epsilon': 0.3, 'svr__gamma': np.float64(0.0010012807822224823)}</t>
  </si>
  <si>
    <t>{'svr__C': np.float64(432.58904779509237), 'svr__epsilon': 0.05, 'svr__gamma': np.float64(0.006155344499098929)}</t>
  </si>
  <si>
    <t>{'svr__C': np.float64(59.37933331121604), 'svr__epsilon': 0.1, 'svr__gamma': np.float64(0.020193709063626174)}</t>
  </si>
  <si>
    <t>{'svr__C': np.float64(209.48117243915624), 'svr__epsilon': 0.01, 'svr__gamma': np.float64(0.001649778395387309)}</t>
  </si>
  <si>
    <t>{'svr__C': np.float64(2.3529295744912675), 'svr__epsilon': 0.1, 'svr__gamma': np.float64(0.008487515342271369)}</t>
  </si>
  <si>
    <t>{'svr__C': np.float64(767.0250991523936), 'svr__epsilon': 0.01, 'svr__gamma': np.float64(0.10613847894179074)}</t>
  </si>
  <si>
    <t>{'svr__C': np.float64(0.8286633557873205), 'svr__epsilon': 0.01, 'svr__gamma': np.float64(0.002960864993827432)}</t>
  </si>
  <si>
    <t>{'svr__C': np.float64(0.16632844086818044), 'svr__epsilon': 0.3, 'svr__gamma': np.float64(2.1963841298389903)}</t>
  </si>
  <si>
    <t>{'svr__C': np.float64(0.42022661876326006), 'svr__epsilon': 0.05, 'svr__gamma': np.float64(0.0010024258088328194)}</t>
  </si>
  <si>
    <t>{'svr__C': np.float64(0.17264518132948822), 'svr__epsilon': 0.3, 'svr__gamma': np.float64(1.186327600733094)}</t>
  </si>
  <si>
    <t>{'svr__C': np.float64(12.051232049481577), 'svr__epsilon': 0.1, 'svr__gamma': np.float64(0.1163744771401852)}</t>
  </si>
  <si>
    <t>{'svr__C': np.float64(27.566850614397183), 'svr__epsilon': 0.2, 'svr__gamma': np.float64(0.0014541495639841938)}</t>
  </si>
  <si>
    <t>{'svr__C': np.float64(0.16255496246802736), 'svr__epsilon': 0.01, 'svr__gamma': np.float64(0.003301915289129632)}</t>
  </si>
  <si>
    <t>{'svr__C': np.float64(11.418889547126792), 'svr__epsilon': 0.2, 'svr__gamma': np.float64(0.5551871075757037)}</t>
  </si>
  <si>
    <t>{'svr__C': np.float64(112.37031047630055), 'svr__epsilon': 0.01, 'svr__gamma': np.float64(0.0030236706511748614)}</t>
  </si>
  <si>
    <t>{'svr__C': np.float64(275.77728110522304), 'svr__epsilon': 0.1, 'svr__gamma': np.float64(0.0035651725675297018)}</t>
  </si>
  <si>
    <t>{'svr__C': np.float64(4.1484968777685065), 'svr__epsilon': 0.05, 'svr__gamma': np.float64(0.14096242855193816)}</t>
  </si>
  <si>
    <t>{'svr__C': np.float64(398.68709146911004), 'svr__epsilon': 0.2, 'svr__gamma': np.float64(0.42903998354053857)}</t>
  </si>
  <si>
    <t>{'svr__C': np.float64(0.17526402268715024), 'svr__epsilon': 0.05, 'svr__gamma': np.float64(0.8347785285081573)}</t>
  </si>
  <si>
    <t>{'svr__C': np.float64(27.63506737603415), 'svr__epsilon': 0.05, 'svr__gamma': np.float64(0.010615035009271863)}</t>
  </si>
  <si>
    <t>{'svr__C': np.float64(15.760241569499243), 'svr__epsilon': 0.01, 'svr__gamma': np.float64(0.01036503997435067)}</t>
  </si>
  <si>
    <t>{'svr__C': np.float64(10.959118611425886), 'svr__epsilon': 0.01, 'svr__gamma': np.float64(0.07754414952443621)}</t>
  </si>
  <si>
    <t>{'svr__C': np.float64(485.64364685937755), 'svr__epsilon': 0.3, 'svr__gamma': np.float64(0.15126879587391812)}</t>
  </si>
  <si>
    <t>{'svr__C': np.float64(28.323573601786332), 'svr__epsilon': 0.3, 'svr__gamma': np.float64(0.29669412087177666)}</t>
  </si>
  <si>
    <t>{'svr__C': np.float64(2.1737468028737816), 'svr__epsilon': 0.05, 'svr__gamma': np.float64(0.005994398624171254)}</t>
  </si>
  <si>
    <t>{'svr__C': np.float64(493.0541153688594), 'svr__epsilon': 0.05, 'svr__gamma': np.float64(0.4350980400286449)}</t>
  </si>
  <si>
    <t>SVR_full23</t>
  </si>
  <si>
    <t>code/SVR_modified.py</t>
  </si>
  <si>
    <t>uploaded_original_results/SVR模型评价结果.xlsx</t>
  </si>
  <si>
    <t>uploaded_original_results/SVR变量重要性.xlsx</t>
  </si>
  <si>
    <t>LightGBM｜改进方法、结果与全图</t>
  </si>
  <si>
    <t>本轮CV选中的新版本测试R²=0.4851，低于原版0.5396；建议保留原版，不掩盖退化。</t>
  </si>
  <si>
    <t>它怎么工作：一轮轮建立提升树，逐步修正误差；轮数过多也会把噪声学进去。</t>
  </si>
  <si>
    <t>0.3990 ± 0.0584</t>
  </si>
  <si>
    <t>0.4097 ± 0.0400</t>
  </si>
  <si>
    <t>必须知道：“训练CV略好”不能保证某一次测试划分更好。没有成功改进，也要如实保留结果。</t>
  </si>
  <si>
    <t>建议：试验退化；保留原版23列0.5396作现有方案。 固定测试已被多轮查看，不能代替独立外部验证。</t>
  </si>
  <si>
    <t>运行：python code/LightGBM_modified.py QSH.xlsx --output LightGBM_trial</t>
  </si>
  <si>
    <t>重复信息处理</t>
  </si>
  <si>
    <t>比较23列与6组输入。</t>
  </si>
  <si>
    <t>检查重复字段对树搜索的影响。</t>
  </si>
  <si>
    <t>定向搜索各36组</t>
  </si>
  <si>
    <t>最终选中6组，但固定测试退化。</t>
  </si>
  <si>
    <t>调整提升树</t>
  </si>
  <si>
    <t>调学习率、叶子数、叶子样本、L1/L2等。</t>
  </si>
  <si>
    <t>控制提升速度和复杂度。</t>
  </si>
  <si>
    <t>学习率0.03→0.01；叶子20→7；L2=0.1</t>
  </si>
  <si>
    <t>CV0.3990→0.4097，测试0.5396→0.4851。</t>
  </si>
  <si>
    <t>核对采样设置</t>
  </si>
  <si>
    <t>搜索时启用subsample_freq=1，检查行采样。</t>
  </si>
  <si>
    <t>原subsample=0.8但freq=0时并不启用行采样。</t>
  </si>
  <si>
    <t>最终subsample=1.0，不实际删采样行</t>
  </si>
  <si>
    <t>不能声称最终增益来自行采样；最终也没有测试增益。</t>
  </si>
  <si>
    <t>比较迭代轮数</t>
  </si>
  <si>
    <t>原参数及6组参数分别比较50至2000轮。</t>
  </si>
  <si>
    <t>检查欠拟合与过拟合。</t>
  </si>
  <si>
    <t>原参数CV：300轮0.4095；2000轮0.3160</t>
  </si>
  <si>
    <t>更多轮数明显退化；原参数300轮测试0.5333也低于原500轮。</t>
  </si>
  <si>
    <t>保留失败记录</t>
  </si>
  <si>
    <t>前期36组＋定向72组，并保留12个迭代方案。</t>
  </si>
  <si>
    <t>不给负面结果换名字或删掉。</t>
  </si>
  <si>
    <t>当前建议仍为原版0.5396</t>
  </si>
  <si>
    <t>新版本仅供组会说明尝试过程，不建议替换原版。</t>
  </si>
  <si>
    <t>6组（试验）</t>
  </si>
  <si>
    <t>未提高固定测试分数。</t>
  </si>
  <si>
    <t>学习率</t>
  </si>
  <si>
    <t>0.03</t>
  </si>
  <si>
    <t>0.01</t>
  </si>
  <si>
    <t>每轮纠错步子更小。</t>
  </si>
  <si>
    <t>提升轮数</t>
  </si>
  <si>
    <t>选中值没变，另外比较过更多轮。</t>
  </si>
  <si>
    <t>叶子数</t>
  </si>
  <si>
    <t>20</t>
  </si>
  <si>
    <t>7</t>
  </si>
  <si>
    <t>限制每棵树的分区数量。</t>
  </si>
  <si>
    <t>5</t>
  </si>
  <si>
    <t>这一项放宽，不等于所有约束都加强。</t>
  </si>
  <si>
    <t>最大深度</t>
  </si>
  <si>
    <t>-1</t>
  </si>
  <si>
    <t>深度不限，但叶子数受限为7。</t>
  </si>
  <si>
    <t>L2正则化</t>
  </si>
  <si>
    <t>给复杂参数加惩罚。</t>
  </si>
  <si>
    <t>行采样</t>
  </si>
  <si>
    <t>0.8，freq=0</t>
  </si>
  <si>
    <t>1.0，freq=1</t>
  </si>
  <si>
    <t>最终仍使用全部训练行。</t>
  </si>
  <si>
    <t>补充结果：迭代补充试验</t>
  </si>
  <si>
    <t>LightGBM_original_iterations_300</t>
  </si>
  <si>
    <t>LightGBM_original_iterations</t>
  </si>
  <si>
    <t>LightGBM_dedup_iterations_500</t>
  </si>
  <si>
    <t>LightGBM_dedup_iterations</t>
  </si>
  <si>
    <t>图源：uploaded_original_results/LightGBM变量重要性.xlsx</t>
  </si>
  <si>
    <t>图4｜LightGBM变量重要性</t>
  </si>
  <si>
    <t>图源：results/LightGBM/LightGBM变量重要性.png</t>
  </si>
  <si>
    <t>图5｜LightGBM树结构</t>
  </si>
  <si>
    <t>图源：results/LightGBM/LightGBM树结构.png</t>
  </si>
  <si>
    <t>图6｜LightGBM模型拟合散点图</t>
  </si>
  <si>
    <t>图源：results/LightGBM/LightGBM模型拟合散点图.png</t>
  </si>
  <si>
    <t>图7｜LightGBM_before_after</t>
  </si>
  <si>
    <t>图源：figures/LightGBM_before_after.png</t>
  </si>
  <si>
    <t>图8｜iteration_curves</t>
  </si>
  <si>
    <t>本表保留120条候选／对照记录，可能包含重复设置。下列“验证R²”均是训练内验证，不是273条固定测试；参数记录不能都当作改进成功。</t>
  </si>
  <si>
    <t>{'subsample': 0.7, 'reg_lambda': 10.0, 'reg_alpha': 1.0, 'num_leaves': 7, 'n_estimators': 300, 'min_child_samples': 20, 'max_depth': 8, 'learning_rate': 0.05, 'colsample_bytree': 0.6}</t>
  </si>
  <si>
    <t>{'subsample': 0.7, 'reg_lambda': 50.0, 'reg_alpha': 0.0, 'num_leaves': 31, 'n_estimators': 300, 'min_child_samples': 5, 'max_depth': 8, 'learning_rate': 0.1, 'colsample_bytree': 0.6}</t>
  </si>
  <si>
    <t>{'subsample': 0.7, 'reg_lambda': 1.0, 'reg_alpha': 1.0, 'num_leaves': 7, 'n_estimators': 300, 'min_child_samples': 10, 'max_depth': 8, 'learning_rate': 0.1, 'colsample_bytree': 0.6}</t>
  </si>
  <si>
    <t>{'subsample': 0.7, 'reg_lambda': 10.0, 'reg_alpha': 0.0, 'num_leaves': 7, 'n_estimators': 700, 'min_child_samples': 10, 'max_depth': -1, 'learning_rate': 0.05, 'colsample_bytree': 1.0}</t>
  </si>
  <si>
    <t>{'subsample': 1.0, 'reg_lambda': 0.0, 'reg_alpha': 10.0, 'num_leaves': 31, 'n_estimators': 300, 'min_child_samples': 10, 'max_depth': 8, 'learning_rate': 0.05, 'colsample_bytree': 1.0}</t>
  </si>
  <si>
    <t>{'subsample': 1.0, 'reg_lambda': 10.0, 'reg_alpha': 10.0, 'num_leaves': 15, 'n_estimators': 300, 'min_child_samples': 20, 'max_depth': -1, 'learning_rate': 0.05, 'colsample_bytree': 1.0}</t>
  </si>
  <si>
    <t>{'subsample': 0.7, 'reg_lambda': 50.0, 'reg_alpha': 1.0, 'num_leaves': 15, 'n_estimators': 100, 'min_child_samples': 10, 'max_depth': 4, 'learning_rate': 0.05, 'colsample_bytree': 1.0}</t>
  </si>
  <si>
    <t>{'subsample': 0.7, 'reg_lambda': 1.0, 'reg_alpha': 0.0, 'num_leaves': 31, 'n_estimators': 100, 'min_child_samples': 10, 'max_depth': 8, 'learning_rate': 0.1, 'colsample_bytree': 0.6}</t>
  </si>
  <si>
    <t>{'subsample': 1.0, 'reg_lambda': 1.0, 'reg_alpha': 0.0, 'num_leaves': 7, 'n_estimators': 100, 'min_child_samples': 5, 'max_depth': 8, 'learning_rate': 0.1, 'colsample_bytree': 1.0}</t>
  </si>
  <si>
    <t>{'subsample': 1.0, 'reg_lambda': 10.0, 'reg_alpha': 10.0, 'num_leaves': 15, 'n_estimators': 100, 'min_child_samples': 40, 'max_depth': 4, 'learning_rate': 0.05, 'colsample_bytree': 0.6}</t>
  </si>
  <si>
    <t>{'subsample': 0.7, 'reg_lambda': 0.0, 'reg_alpha': 10.0, 'num_leaves': 15, 'n_estimators': 100, 'min_child_samples': 5, 'max_depth': 4, 'learning_rate': 0.05, 'colsample_bytree': 1.0}</t>
  </si>
  <si>
    <t>{'subsample': 1.0, 'reg_lambda': 1.0, 'reg_alpha': 1.0, 'num_leaves': 31, 'n_estimators': 100, 'min_child_samples': 20, 'max_depth': 8, 'learning_rate': 0.02, 'colsample_bytree': 1.0}</t>
  </si>
  <si>
    <t>{'subsample': 0.7, 'reg_lambda': 0.0, 'reg_alpha': 0.0, 'num_leaves': 15, 'n_estimators': 300, 'min_child_samples': 10, 'max_depth': 4, 'learning_rate': 0.05, 'colsample_bytree': 1.0}</t>
  </si>
  <si>
    <t>{'subsample': 0.7, 'reg_lambda': 50.0, 'reg_alpha': 1.0, 'num_leaves': 31, 'n_estimators': 300, 'min_child_samples': 5, 'max_depth': 8, 'learning_rate': 0.02, 'colsample_bytree': 1.0}</t>
  </si>
  <si>
    <t>{'subsample': 0.7, 'reg_lambda': 1.0, 'reg_alpha': 0.0, 'num_leaves': 15, 'n_estimators': 100, 'min_child_samples': 5, 'max_depth': -1, 'learning_rate': 0.05, 'colsample_bytree': 1.0}</t>
  </si>
  <si>
    <t>{'subsample': 1.0, 'reg_lambda': 1.0, 'reg_alpha': 10.0, 'num_leaves': 7, 'n_estimators': 100, 'min_child_samples': 40, 'max_depth': 4, 'learning_rate': 0.1, 'colsample_bytree': 1.0}</t>
  </si>
  <si>
    <t>{'subsample': 0.7, 'reg_lambda': 1.0, 'reg_alpha': 0.0, 'num_leaves': 7, 'n_estimators': 300, 'min_child_samples': 20, 'max_depth': -1, 'learning_rate': 0.05, 'colsample_bytree': 0.6}</t>
  </si>
  <si>
    <t>{'subsample': 0.7, 'reg_lambda': 1.0, 'reg_alpha': 0.0, 'num_leaves': 31, 'n_estimators': 300, 'min_child_samples': 10, 'max_depth': 8, 'learning_rate': 0.1, 'colsample_bytree': 0.6}</t>
  </si>
  <si>
    <t>{'subsample': 1.0, 'reg_lambda': 1.0, 'reg_alpha': 0.0, 'num_leaves': 15, 'n_estimators': 700, 'min_child_samples': 5, 'max_depth': 4, 'learning_rate': 0.02, 'colsample_bytree': 0.6}</t>
  </si>
  <si>
    <t>{'subsample': 0.7, 'reg_lambda': 1.0, 'reg_alpha': 10.0, 'num_leaves': 15, 'n_estimators': 100, 'min_child_samples': 10, 'max_depth': -1, 'learning_rate': 0.02, 'colsample_bytree': 0.6}</t>
  </si>
  <si>
    <t>{'subsample': 0.7, 'reg_lambda': 1.0, 'reg_alpha': 10.0, 'num_leaves': 15, 'n_estimators': 700, 'min_child_samples': 5, 'max_depth': 8, 'learning_rate': 0.1, 'colsample_bytree': 0.6}</t>
  </si>
  <si>
    <t>{'subsample': 1.0, 'reg_lambda': 1.0, 'reg_alpha': 0.0, 'num_leaves': 15, 'n_estimators': 300, 'min_child_samples': 5, 'max_depth': -1, 'learning_rate': 0.1, 'colsample_bytree': 0.6}</t>
  </si>
  <si>
    <t>{'subsample': 0.7, 'reg_lambda': 50.0, 'reg_alpha': 10.0, 'num_leaves': 15, 'n_estimators': 100, 'min_child_samples': 10, 'max_depth': -1, 'learning_rate': 0.02, 'colsample_bytree': 0.6}</t>
  </si>
  <si>
    <t>{'subsample': 1.0, 'reg_lambda': 0.0, 'reg_alpha': 0.0, 'num_leaves': 7, 'n_estimators': 300, 'min_child_samples': 40, 'max_depth': 8, 'learning_rate': 0.05, 'colsample_bytree': 1.0}</t>
  </si>
  <si>
    <t>{'subsample': 0.7, 'reg_lambda': 10.0, 'reg_alpha': 0.0, 'num_leaves': 7, 'n_estimators': 700, 'min_child_samples': 40, 'max_depth': 4, 'learning_rate': 0.02, 'colsample_bytree': 0.6}</t>
  </si>
  <si>
    <t>{'subsample': 1.0, 'reg_lambda': 1.0, 'reg_alpha': 1.0, 'num_leaves': 7, 'n_estimators': 700, 'min_child_samples': 20, 'max_depth': 4, 'learning_rate': 0.1, 'colsample_bytree': 1.0}</t>
  </si>
  <si>
    <t>{'subsample': 1.0, 'reg_lambda': 50.0, 'reg_alpha': 10.0, 'num_leaves': 31, 'n_estimators': 100, 'min_child_samples': 5, 'max_depth': 4, 'learning_rate': 0.05, 'colsample_bytree': 1.0}</t>
  </si>
  <si>
    <t>{'subsample': 0.7, 'reg_lambda': 10.0, 'reg_alpha': 1.0, 'num_leaves': 31, 'n_estimators': 300, 'min_child_samples': 5, 'max_depth': -1, 'learning_rate': 0.02, 'colsample_bytree': 1.0}</t>
  </si>
  <si>
    <t>{'subsample': 0.7, 'reg_lambda': 0.0, 'reg_alpha': 1.0, 'num_leaves': 7, 'n_estimators': 100, 'min_child_samples': 10, 'max_depth': 8, 'learning_rate': 0.1, 'colsample_bytree': 1.0}</t>
  </si>
  <si>
    <t>{'subsample': 1.0, 'reg_lambda': 50.0, 'reg_alpha': 0.0, 'num_leaves': 31, 'n_estimators': 700, 'min_child_samples': 40, 'max_depth': 4, 'learning_rate': 0.1, 'colsample_bytree': 1.0}</t>
  </si>
  <si>
    <t>{'subsample': 0.7, 'reg_lambda': 10.0, 'reg_alpha': 10.0, 'num_leaves': 31, 'n_estimators': 100, 'min_child_samples': 40, 'max_depth': 4, 'learning_rate': 0.02, 'colsample_bytree': 1.0}</t>
  </si>
  <si>
    <t>{'subsample': 0.7, 'reg_lambda': 0.0, 'reg_alpha': 10.0, 'num_leaves': 31, 'n_estimators': 100, 'min_child_samples': 10, 'max_depth': -1, 'learning_rate': 0.1, 'colsample_bytree': 0.6}</t>
  </si>
  <si>
    <t>{'subsample': 1.0, 'reg_lambda': 1.0, 'reg_alpha': 0.0, 'num_leaves': 15, 'n_estimators': 700, 'min_child_samples': 20, 'max_depth': -1, 'learning_rate': 0.02, 'colsample_bytree': 0.6}</t>
  </si>
  <si>
    <t>{'subsample': 0.7, 'reg_lambda': 10.0, 'reg_alpha': 10.0, 'num_leaves': 15, 'n_estimators': 300, 'min_child_samples': 20, 'max_depth': -1, 'learning_rate': 0.05, 'colsample_bytree': 1.0}</t>
  </si>
  <si>
    <t>{'subsample': 0.7, 'reg_lambda': 50.0, 'reg_alpha': 0.0, 'num_leaves': 31, 'n_estimators': 100, 'min_child_samples': 20, 'max_depth': 4, 'learning_rate': 0.05, 'colsample_bytree': 0.6}</t>
  </si>
  <si>
    <t>{'subsample': 1.0, 'reg_lambda': 10.0, 'reg_alpha': 10.0, 'num_leaves': 15, 'n_estimators': 100, 'min_child_samples': 40, 'max_depth': 8, 'learning_rate': 0.1, 'colsample_bytree': 0.6}</t>
  </si>
  <si>
    <t>LightGBM_dedup</t>
  </si>
  <si>
    <t>{'subsample': 0.8, 'reg_lambda': 0.0, 'reg_alpha': 0.1, 'num_leaves': 31, 'n_estimators': 300, 'min_split_gain': 0.0, 'min_child_samples': 20, 'max_depth': -1, 'learning_rate': 0.03, 'colsample_bytree': 0.8}</t>
  </si>
  <si>
    <t>{'subsample': 1.0, 'reg_lambda': 10.0, 'reg_alpha': 0.1, 'num_leaves': 31, 'n_estimators': 300, 'min_split_gain': 0.01, 'min_child_samples': 20, 'max_depth': 3, 'learning_rate': 0.03, 'colsample_bytree': 0.6}</t>
  </si>
  <si>
    <t>{'subsample': 0.8, 'reg_lambda': 0.1, 'reg_alpha': 10.0, 'num_leaves': 7, 'n_estimators': 300, 'min_split_gain': 0.1, 'min_child_samples': 40, 'max_depth': 8, 'learning_rate': 0.05, 'colsample_bytree': 0.6}</t>
  </si>
  <si>
    <t>{'subsample': 0.6, 'reg_lambda': 0.1, 'reg_alpha': 1.0, 'num_leaves': 31, 'n_estimators': 900, 'min_split_gain': 0.0, 'min_child_samples': 10, 'max_depth': 8, 'learning_rate': 0.03, 'colsample_bytree': 0.8}</t>
  </si>
  <si>
    <t>{'subsample': 1.0, 'reg_lambda': 0.1, 'reg_alpha': 10.0, 'num_leaves': 15, 'n_estimators': 500, 'min_split_gain': 0.1, 'min_child_samples': 20, 'max_depth': 3, 'learning_rate': 0.01, 'colsample_bytree': 0.8}</t>
  </si>
  <si>
    <t>{'subsample': 1.0, 'reg_lambda': 10.0, 'reg_alpha': 0.1, 'num_leaves': 7, 'n_estimators': 300, 'min_split_gain': 0.01, 'min_child_samples': 20, 'max_depth': -1, 'learning_rate': 0.05, 'colsample_bytree': 0.8}</t>
  </si>
  <si>
    <t>{'subsample': 0.6, 'reg_lambda': 1.0, 'reg_alpha': 10.0, 'num_leaves': 7, 'n_estimators': 500, 'min_split_gain': 0.1, 'min_child_samples': 20, 'max_depth': 5, 'learning_rate': 0.01, 'colsample_bytree': 0.6}</t>
  </si>
  <si>
    <t>{'subsample': 1.0, 'reg_lambda': 0.1, 'reg_alpha': 0.0, 'num_leaves': 7, 'n_estimators': 500, 'min_split_gain': 0.0, 'min_child_samples': 5, 'max_depth': -1, 'learning_rate': 0.01, 'colsample_bytree': 1.0}</t>
  </si>
  <si>
    <t>{'subsample': 0.6, 'reg_lambda': 1.0, 'reg_alpha': 1.0, 'num_leaves': 31, 'n_estimators': 900, 'min_split_gain': 0.01, 'min_child_samples': 5, 'max_depth': 8, 'learning_rate': 0.05, 'colsample_bytree': 0.8}</t>
  </si>
  <si>
    <t>{'subsample': 0.8, 'reg_lambda': 0.0, 'reg_alpha': 0.0, 'num_leaves': 20, 'n_estimators': 300, 'min_split_gain': 0.01, 'min_child_samples': 20, 'max_depth': 5, 'learning_rate': 0.03, 'colsample_bytree': 0.6}</t>
  </si>
  <si>
    <t>{'subsample': 0.6, 'reg_lambda': 10.0, 'reg_alpha': 10.0, 'num_leaves': 7, 'n_estimators': 500, 'min_split_gain': 0.1, 'min_child_samples': 20, 'max_depth': 3, 'learning_rate': 0.05, 'colsample_bytree': 0.6}</t>
  </si>
  <si>
    <t>{'subsample': 0.8, 'reg_lambda': 1.0, 'reg_alpha': 0.1, 'num_leaves': 31, 'n_estimators': 900, 'min_split_gain': 0.1, 'min_child_samples': 40, 'max_depth': 3, 'learning_rate': 0.03, 'colsample_bytree': 0.6}</t>
  </si>
  <si>
    <t>{'subsample': 1.0, 'reg_lambda': 0.1, 'reg_alpha': 10.0, 'num_leaves': 20, 'n_estimators': 900, 'min_split_gain': 0.1, 'min_child_samples': 10, 'max_depth': 8, 'learning_rate': 0.05, 'colsample_bytree': 1.0}</t>
  </si>
  <si>
    <t>{'subsample': 0.8, 'reg_lambda': 0.1, 'reg_alpha': 1.0, 'num_leaves': 7, 'n_estimators': 500, 'min_split_gain': 0.1, 'min_child_samples': 20, 'max_depth': 5, 'learning_rate': 0.05, 'colsample_bytree': 0.8}</t>
  </si>
  <si>
    <t>{'subsample': 0.6, 'reg_lambda': 1.0, 'reg_alpha': 0.0, 'num_leaves': 15, 'n_estimators': 500, 'min_split_gain': 0.0, 'min_child_samples': 40, 'max_depth': 8, 'learning_rate': 0.05, 'colsample_bytree': 0.8}</t>
  </si>
  <si>
    <t>{'subsample': 0.8, 'reg_lambda': 10.0, 'reg_alpha': 0.0, 'num_leaves': 7, 'n_estimators': 900, 'min_split_gain': 0.1, 'min_child_samples': 10, 'max_depth': 5, 'learning_rate': 0.01, 'colsample_bytree': 1.0}</t>
  </si>
  <si>
    <t>{'subsample': 1.0, 'reg_lambda': 0.0, 'reg_alpha': 10.0, 'num_leaves': 31, 'n_estimators': 500, 'min_split_gain': 0.1, 'min_child_samples': 10, 'max_depth': 5, 'learning_rate': 0.05, 'colsample_bytree': 0.8}</t>
  </si>
  <si>
    <t>{'subsample': 0.6, 'reg_lambda': 0.0, 'reg_alpha': 1.0, 'num_leaves': 20, 'n_estimators': 300, 'min_split_gain': 0.0, 'min_child_samples': 10, 'max_depth': 3, 'learning_rate': 0.05, 'colsample_bytree': 1.0}</t>
  </si>
  <si>
    <t>{'subsample': 0.6, 'reg_lambda': 100.0, 'reg_alpha': 10.0, 'num_leaves': 20, 'n_estimators': 500, 'min_split_gain': 0.1, 'min_child_samples': 40, 'max_depth': 8, 'learning_rate': 0.05, 'colsample_bytree': 0.6}</t>
  </si>
  <si>
    <t>{'subsample': 0.8, 'reg_lambda': 0.0, 'reg_alpha': 0.1, 'num_leaves': 15, 'n_estimators': 300, 'min_split_gain': 0.0, 'min_child_samples': 10, 'max_depth': 5, 'learning_rate': 0.03, 'colsample_bytree': 0.8}</t>
  </si>
  <si>
    <t>{'subsample': 1.0, 'reg_lambda': 0.0, 'reg_alpha': 1.0, 'num_leaves': 31, 'n_estimators': 300, 'min_split_gain': 0.0, 'min_child_samples': 40, 'max_depth': 5, 'learning_rate': 0.05, 'colsample_bytree': 0.8}</t>
  </si>
  <si>
    <t>{'subsample': 0.8, 'reg_lambda': 1.0, 'reg_alpha': 10.0, 'num_leaves': 15, 'n_estimators': 500, 'min_split_gain': 0.1, 'min_child_samples': 5, 'max_depth': -1, 'learning_rate': 0.05, 'colsample_bytree': 0.6}</t>
  </si>
  <si>
    <t>{'subsample': 1.0, 'reg_lambda': 0.0, 'reg_alpha': 1.0, 'num_leaves': 15, 'n_estimators': 900, 'min_split_gain': 0.01, 'min_child_samples': 5, 'max_depth': 8, 'learning_rate': 0.03, 'colsample_bytree': 0.8}</t>
  </si>
  <si>
    <t>{'subsample': 0.8, 'reg_lambda': 100.0, 'reg_alpha': 0.1, 'num_leaves': 15, 'n_estimators': 300, 'min_split_gain': 0.0, 'min_child_samples': 5, 'max_depth': 3, 'learning_rate': 0.01, 'colsample_bytree': 0.8}</t>
  </si>
  <si>
    <t>{'subsample': 1.0, 'reg_lambda': 100.0, 'reg_alpha': 1.0, 'num_leaves': 20, 'n_estimators': 300, 'min_split_gain': 0.0, 'min_child_samples': 5, 'max_depth': 3, 'learning_rate': 0.01, 'colsample_bytree': 1.0}</t>
  </si>
  <si>
    <t>{'subsample': 1.0, 'reg_lambda': 0.0, 'reg_alpha': 0.1, 'num_leaves': 31, 'n_estimators': 500, 'min_split_gain': 0.0, 'min_child_samples': 5, 'max_depth': 3, 'learning_rate': 0.03, 'colsample_bytree': 0.8}</t>
  </si>
  <si>
    <t>{'subsample': 0.8, 'reg_lambda': 0.1, 'reg_alpha': 0.0, 'num_leaves': 7, 'n_estimators': 900, 'min_split_gain': 0.01, 'min_child_samples': 10, 'max_depth': 8, 'learning_rate': 0.05, 'colsample_bytree': 1.0}</t>
  </si>
  <si>
    <t>{'subsample': 0.6, 'reg_lambda': 10.0, 'reg_alpha': 0.1, 'num_leaves': 20, 'n_estimators': 900, 'min_split_gain': 0.0, 'min_child_samples': 20, 'max_depth': 8, 'learning_rate': 0.01, 'colsample_bytree': 0.6}</t>
  </si>
  <si>
    <t>{'subsample': 0.8, 'reg_lambda': 1.0, 'reg_alpha': 1.0, 'num_leaves': 15, 'n_estimators': 500, 'min_split_gain': 0.01, 'min_child_samples': 40, 'max_depth': 3, 'learning_rate': 0.01, 'colsample_bytree': 0.6}</t>
  </si>
  <si>
    <t>{'subsample': 1.0, 'reg_lambda': 10.0, 'reg_alpha': 1.0, 'num_leaves': 31, 'n_estimators': 500, 'min_split_gain': 0.0, 'min_child_samples': 40, 'max_depth': -1, 'learning_rate': 0.03, 'colsample_bytree': 0.8}</t>
  </si>
  <si>
    <t>{'subsample': 0.6, 'reg_lambda': 10.0, 'reg_alpha': 0.0, 'num_leaves': 15, 'n_estimators': 300, 'min_split_gain': 0.1, 'min_child_samples': 5, 'max_depth': -1, 'learning_rate': 0.03, 'colsample_bytree': 0.6}</t>
  </si>
  <si>
    <t>{'subsample': 1.0, 'reg_lambda': 0.0, 'reg_alpha': 0.1, 'num_leaves': 7, 'n_estimators': 500, 'min_split_gain': 0.0, 'min_child_samples': 40, 'max_depth': 8, 'learning_rate': 0.03, 'colsample_bytree': 1.0}</t>
  </si>
  <si>
    <t>{'subsample': 0.8, 'reg_lambda': 0.1, 'reg_alpha': 10.0, 'num_leaves': 15, 'n_estimators': 900, 'min_split_gain': 0.1, 'min_child_samples': 5, 'max_depth': 3, 'learning_rate': 0.05, 'colsample_bytree': 0.8}</t>
  </si>
  <si>
    <t>{'subsample': 1.0, 'reg_lambda': 100.0, 'reg_alpha': 10.0, 'num_leaves': 20, 'n_estimators': 300, 'min_split_gain': 0.01, 'min_child_samples': 10, 'max_depth': 8, 'learning_rate': 0.05, 'colsample_bytree': 0.8}</t>
  </si>
  <si>
    <t>{'subsample': 1.0, 'reg_lambda': 0.1, 'reg_alpha': 0.0, 'num_leaves': 31, 'n_estimators': 300, 'min_split_gain': 0.01, 'min_child_samples': 40, 'max_depth': -1, 'learning_rate': 0.03, 'colsample_bytree': 0.8}</t>
  </si>
  <si>
    <t>{'subsample': 1.0, 'reg_lambda': 100.0, 'reg_alpha': 10.0, 'num_leaves': 7, 'n_estimators': 900, 'min_split_gain': 0.1, 'min_child_samples': 40, 'max_depth': 3, 'learning_rate': 0.01, 'colsample_bytree': 1.0}</t>
  </si>
  <si>
    <t>LightGBM_full23</t>
  </si>
  <si>
    <t>LightGBM_original_iterations_50</t>
  </si>
  <si>
    <t>LightGBM_original_iterations_100</t>
  </si>
  <si>
    <t>LightGBM_original_iterations_500</t>
  </si>
  <si>
    <t>LightGBM_original_iterations_1000</t>
  </si>
  <si>
    <t>LightGBM_original_iterations_2000</t>
  </si>
  <si>
    <t>LightGBM_dedup_iterations_50</t>
  </si>
  <si>
    <t>LightGBM_dedup_iterations_100</t>
  </si>
  <si>
    <t>LightGBM_dedup_iterations_300</t>
  </si>
  <si>
    <t>LightGBM_dedup_iterations_1000</t>
  </si>
  <si>
    <t>LightGBM_dedup_iterations_2000</t>
  </si>
  <si>
    <t>code/LightGBM_modified.py</t>
  </si>
  <si>
    <t>uploaded_original_results/LightGBM模型评价结果.xlsx</t>
  </si>
  <si>
    <t>uploaded_original_results/LightGBM变量重要性.xlsx</t>
  </si>
  <si>
    <t>神经网络 MLP｜改进方法、结果与全图</t>
  </si>
  <si>
    <t>原R²=0.3562；训练修改后0.3733；修正一条负预测后0.5007。大部分总增益来自最后一步。</t>
  </si>
  <si>
    <t>它怎么工作：用多层神经元拟合非线性；小样本时要控制网络大小、正则化并检查是否收敛。</t>
  </si>
  <si>
    <t>0.2901 ± 0.1042</t>
  </si>
  <si>
    <t>调参＋6组：未加下限</t>
  </si>
  <si>
    <t>0.3677 ± 0.0681</t>
  </si>
  <si>
    <t>0.3680 ± 0.0679</t>
  </si>
  <si>
    <t>必须知道：训练修改约贡献+0.0171；非负修正约+0.1273，主要涉及Excel第1152行的一条预测。</t>
  </si>
  <si>
    <t>建议：可保留作对照；不能把0.1445的总增益都说成网络训练改进。 固定测试已被多轮查看，不能代替独立外部验证。</t>
  </si>
  <si>
    <t>运行：python code/MLP_modified.py QSH.xlsx --output MLP_results</t>
  </si>
  <si>
    <t>减小网络</t>
  </si>
  <si>
    <t>隐藏层由(64,32)改为(16,8)，并合并重复输入。</t>
  </si>
  <si>
    <t>降低小样本下的参数负担。</t>
  </si>
  <si>
    <t>23列→6组；隐藏层变小</t>
  </si>
  <si>
    <t>不能把训练修改与负值修正混为一谈。</t>
  </si>
  <si>
    <t>加强正则化</t>
  </si>
  <si>
    <t>调alpha，降低对训练噪声的依赖。</t>
  </si>
  <si>
    <t>给网络权重增加约束。</t>
  </si>
  <si>
    <t>alpha约0.0001→1.2971</t>
  </si>
  <si>
    <t>原版已有默认正则化，本次加大并搜索。</t>
  </si>
  <si>
    <t>调整求解器</t>
  </si>
  <si>
    <t>比较Adam与L-BFGS等配置。</t>
  </si>
  <si>
    <t>改善有限样本上的数值拟合。</t>
  </si>
  <si>
    <t>最终采用L-BFGS、ReLU</t>
  </si>
  <si>
    <t>原版已有标准化，继续保留。</t>
  </si>
  <si>
    <t>增加迭代上限</t>
  </si>
  <si>
    <t>上限1000→5000，并逐折检查收敛。</t>
  </si>
  <si>
    <t>不是盲目继续迭代，而是确保优化结束。</t>
  </si>
  <si>
    <t>6组最终1293步；5折730—3800步，无警告</t>
  </si>
  <si>
    <t>23列候选即使5000步仍多折未收敛，未采用。</t>
  </si>
  <si>
    <t>固定数值流程</t>
  </si>
  <si>
    <t>固定C连续数组布局，保留不同布局的诊断。</t>
  </si>
  <si>
    <t>减少非凸求解的数值路径差异。</t>
  </si>
  <si>
    <t>不选分数更高的布局</t>
  </si>
  <si>
    <t>属于可复现性处理，不作为额外“提升技巧”。</t>
  </si>
  <si>
    <t>修正负预测</t>
  </si>
  <si>
    <t>用max(预测,0)固定物理下限。</t>
  </si>
  <si>
    <t>Li&gt;=0，因此ln(1+Li)&gt;=0。</t>
  </si>
  <si>
    <t>原始预测-4.4415→0；测试R²0.3733→0.5007</t>
  </si>
  <si>
    <t>主要是一条负预测的影响；验证折上的下限增益远小于测试。</t>
  </si>
  <si>
    <t>合并完全重复信息。</t>
  </si>
  <si>
    <t>隐藏层</t>
  </si>
  <si>
    <t>(64,32)</t>
  </si>
  <si>
    <t>(16,8)</t>
  </si>
  <si>
    <t>减少神经元。</t>
  </si>
  <si>
    <t>求解器</t>
  </si>
  <si>
    <t>Adam</t>
  </si>
  <si>
    <t>L-BFGS</t>
  </si>
  <si>
    <t>两种不同的优化方法。</t>
  </si>
  <si>
    <t>alpha</t>
  </si>
  <si>
    <t>默认0.0001</t>
  </si>
  <si>
    <t>1.2971</t>
  </si>
  <si>
    <t>更强权重约束。</t>
  </si>
  <si>
    <t>最大迭代</t>
  </si>
  <si>
    <t>5000（上限）</t>
  </si>
  <si>
    <t>最终实际1293步，不是每次都跑5000。</t>
  </si>
  <si>
    <t>不能虚报为新增。</t>
  </si>
  <si>
    <t>非负下限</t>
  </si>
  <si>
    <t>无</t>
  </si>
  <si>
    <t>固定物理规则，不按测试结果挑阈值。</t>
  </si>
  <si>
    <t>图源：uploaded_original_results/MLP变量重要性.xlsx</t>
  </si>
  <si>
    <t>图4｜MLP变量重要性</t>
  </si>
  <si>
    <t>图源：results/MLP/MLP变量重要性.png</t>
  </si>
  <si>
    <t>图5｜MLP模型拟合散点图</t>
  </si>
  <si>
    <t>图源：results/MLP/MLP模型拟合散点图.png</t>
  </si>
  <si>
    <t>图6｜MLP_before_after</t>
  </si>
  <si>
    <t>图源：figures/MLP_before_after.png</t>
  </si>
  <si>
    <t>本表保留50条候选／对照记录，可能包含重复设置。下列“验证R²”均是训练内验证，不是273条固定测试；参数记录不能都当作改进成功。</t>
  </si>
  <si>
    <t>MLP_dedup</t>
  </si>
  <si>
    <t>{'mlp__activation': 'tanh', 'mlp__alpha': np.float64(0.130801359186053), 'mlp__early_stopping': False, 'mlp__hidden_layer_sizes': (16,), 'mlp__max_iter': 1000, 'mlp__solver': 'lbfgs'}</t>
  </si>
  <si>
    <t>{'mlp__activation': 'tanh', 'mlp__alpha': np.float64(6.502845636978429), 'mlp__early_stopping': True, 'mlp__hidden_layer_sizes': (8,), 'mlp__learning_rate_init': np.float64(0.003201100186349365), 'mlp__max_iter': 2000, 'mlp__n_iter_no_change': 30, 'mlp__solver': 'adam', 'mlp__validation_fraction': 0.15}</t>
  </si>
  <si>
    <t>{'mlp__activation': 'tanh', 'mlp__alpha': np.float64(56.288080226675675), 'mlp__early_stopping': False, 'mlp__hidden_layer_sizes': (32,), 'mlp__max_iter': 1000, 'mlp__solver': 'lbfgs'}</t>
  </si>
  <si>
    <t>{'mlp__activation': 'relu', 'mlp__alpha': np.float64(8.433550656662097), 'mlp__early_stopping': False, 'mlp__hidden_layer_sizes': (16, 8), 'mlp__max_iter': 1000, 'mlp__solver': 'lbfgs'}</t>
  </si>
  <si>
    <t>{'mlp__activation': 'relu', 'mlp__alpha': np.float64(0.4501651045641027), 'mlp__early_stopping': False, 'mlp__hidden_layer_sizes': (32, 16), 'mlp__max_iter': 1000, 'mlp__solver': 'lbfgs'}</t>
  </si>
  <si>
    <t>{'mlp__activation': 'relu', 'mlp__alpha': np.float64(0.004570593542236797), 'mlp__early_stopping': False, 'mlp__hidden_layer_sizes': (16, 8), 'mlp__max_iter': 1000, 'mlp__solver': 'lbfgs'}</t>
  </si>
  <si>
    <t>{'mlp__activation': 'tanh', 'mlp__alpha': np.float64(6.538363593839436), 'mlp__early_stopping': False, 'mlp__hidden_layer_sizes': (8,), 'mlp__max_iter': 1000, 'mlp__solver': 'lbfgs'}</t>
  </si>
  <si>
    <t>{'mlp__activation': 'relu', 'mlp__alpha': np.float64(0.002487178771471208), 'mlp__early_stopping': True, 'mlp__hidden_layer_sizes': (16,), 'mlp__learning_rate_init': np.float64(0.0008048187598175162), 'mlp__max_iter': 2000, 'mlp__n_iter_no_change': 30, 'mlp__solver': 'adam', 'mlp__validation_fraction': 0.15}</t>
  </si>
  <si>
    <t>{'mlp__activation': 'tanh', 'mlp__alpha': np.float64(15.432352377809242), 'mlp__early_stopping': True, 'mlp__hidden_layer_sizes': (32, 16), 'mlp__learning_rate_init': np.float64(0.000500239518354649), 'mlp__max_iter': 2000, 'mlp__n_iter_no_change': 30, 'mlp__solver': 'adam', 'mlp__validation_fraction': 0.15}</t>
  </si>
  <si>
    <t>{'mlp__activation': 'tanh', 'mlp__alpha': np.float64(1.5236493192926002), 'mlp__early_stopping': False, 'mlp__hidden_layer_sizes': (32, 16), 'mlp__max_iter': 1000, 'mlp__solver': 'lbfgs'}</t>
  </si>
  <si>
    <t>{'mlp__activation': 'tanh', 'mlp__alpha': np.float64(0.07531180744256803), 'mlp__early_stopping': True, 'mlp__hidden_layer_sizes': (16,), 'mlp__learning_rate_init': np.float64(0.008058816397865886), 'mlp__max_iter': 2000, 'mlp__n_iter_no_change': 30, 'mlp__solver': 'adam', 'mlp__validation_fraction': 0.15}</t>
  </si>
  <si>
    <t>{'mlp__activation': 'relu', 'mlp__alpha': np.float64(1.2970554218079453), 'mlp__early_stopping': False, 'mlp__hidden_layer_sizes': (16, 8), 'mlp__max_iter': 1000, 'mlp__solver': 'lbfgs'}</t>
  </si>
  <si>
    <t>{'mlp__activation': 'tanh', 'mlp__alpha': np.float64(0.27384054398121355), 'mlp__early_stopping': False, 'mlp__hidden_layer_sizes': (32, 16), 'mlp__max_iter': 1000, 'mlp__solver': 'lbfgs'}</t>
  </si>
  <si>
    <t>{'mlp__activation': 'tanh', 'mlp__alpha': np.float64(0.8187412974006963), 'mlp__early_stopping': True, 'mlp__hidden_layer_sizes': (8,), 'mlp__learning_rate_init': np.float64(0.0007505162478222937), 'mlp__max_iter': 2000, 'mlp__n_iter_no_change': 30, 'mlp__solver': 'adam', 'mlp__validation_fraction': 0.15}</t>
  </si>
  <si>
    <t>{'mlp__activation': 'relu', 'mlp__alpha': np.float64(0.0038567750471144445), 'mlp__early_stopping': True, 'mlp__hidden_layer_sizes': (32,), 'mlp__learning_rate_init': np.float64(0.0090477583018381), 'mlp__max_iter': 2000, 'mlp__n_iter_no_change': 30, 'mlp__solver': 'adam', 'mlp__validation_fraction': 0.15}</t>
  </si>
  <si>
    <t>{'mlp__activation': 'tanh', 'mlp__alpha': np.float64(3.4109255442977346), 'mlp__early_stopping': True, 'mlp__hidden_layer_sizes': (16, 8), 'mlp__learning_rate_init': np.float64(0.008610855088651953), 'mlp__max_iter': 2000, 'mlp__n_iter_no_change': 30, 'mlp__solver': 'adam', 'mlp__validation_fraction': 0.15}</t>
  </si>
  <si>
    <t>{'mlp__activation': 'relu', 'mlp__alpha': np.float64(0.016725929716103573), 'mlp__early_stopping': False, 'mlp__hidden_layer_sizes': (32,), 'mlp__max_iter': 1000, 'mlp__solver': 'lbfgs'}</t>
  </si>
  <si>
    <t>{'mlp__activation': 'tanh', 'mlp__alpha': np.float64(1.1232694335232727), 'mlp__early_stopping': False, 'mlp__hidden_layer_sizes': (16, 8), 'mlp__max_iter': 1000, 'mlp__solver': 'lbfgs'}</t>
  </si>
  <si>
    <t>{'mlp__activation': 'relu', 'mlp__alpha': np.float64(0.001835482677558084), 'mlp__early_stopping': True, 'mlp__hidden_layer_sizes': (8,), 'mlp__learning_rate_init': np.float64(0.0007817645721775482), 'mlp__max_iter': 2000, 'mlp__n_iter_no_change': 30, 'mlp__solver': 'adam', 'mlp__validation_fraction': 0.15}</t>
  </si>
  <si>
    <t>{'mlp__activation': 'relu', 'mlp__alpha': np.float64(0.01909075563303488), 'mlp__early_stopping': True, 'mlp__hidden_layer_sizes': (32,), 'mlp__learning_rate_init': np.float64(0.004911535727891873), 'mlp__max_iter': 2000, 'mlp__n_iter_no_change': 30, 'mlp__solver': 'adam', 'mlp__validation_fraction': 0.15}</t>
  </si>
  <si>
    <t>{'mlp__activation': 'relu', 'mlp__alpha': np.float64(0.01507524794211111), 'mlp__early_stopping': False, 'mlp__hidden_layer_sizes': (16, 8), 'mlp__max_iter': 1000, 'mlp__solver': 'lbfgs'}</t>
  </si>
  <si>
    <t>{'mlp__activation': 'relu', 'mlp__alpha': np.float64(0.0015905506233101592), 'mlp__early_stopping': False, 'mlp__hidden_layer_sizes': (32,), 'mlp__max_iter': 1000, 'mlp__solver': 'lbfgs'}</t>
  </si>
  <si>
    <t>{'mlp__activation': 'relu', 'mlp__alpha': np.float64(1.2312567338338927), 'mlp__early_stopping': True, 'mlp__hidden_layer_sizes': (16,), 'mlp__learning_rate_init': np.float64(0.001957058819624957), 'mlp__max_iter': 2000, 'mlp__n_iter_no_change': 30, 'mlp__solver': 'adam', 'mlp__validation_fraction': 0.15}</t>
  </si>
  <si>
    <t>{'mlp__activation': 'relu', 'mlp__alpha': np.float64(0.0020165823852705575), 'mlp__early_stopping': True, 'mlp__hidden_layer_sizes': (16,), 'mlp__learning_rate_init': np.float64(0.0061962734492666755), 'mlp__max_iter': 2000, 'mlp__n_iter_no_change': 30, 'mlp__solver': 'adam', 'mlp__validation_fraction': 0.15}</t>
  </si>
  <si>
    <t>MLP_full23</t>
  </si>
  <si>
    <t>追加收敛检查</t>
  </si>
  <si>
    <t>MLP_full23_converged</t>
  </si>
  <si>
    <t>max_iter=5000; max_fun=100000</t>
  </si>
  <si>
    <t>仍未收敛，排除</t>
  </si>
  <si>
    <t>MLP_dedup_converged</t>
  </si>
  <si>
    <t>5折及全训练拟合均收敛；选中6组</t>
  </si>
  <si>
    <t>code/MLP_modified.py</t>
  </si>
  <si>
    <t>uploaded_original_results/MLP模型评价结果.xlsx</t>
  </si>
  <si>
    <t>uploaded_original_results/MLP变量重要性.xlsx</t>
  </si>
  <si>
    <t>收敛检查</t>
  </si>
  <si>
    <t>mlp_convergence_refinement.json</t>
  </si>
  <si>
    <t>非负修正涉及行号</t>
  </si>
  <si>
    <t>negative_prediction_ablation.csv</t>
  </si>
  <si>
    <t>数组布局诊断</t>
  </si>
  <si>
    <t>mlp_memory_layout_check.json</t>
  </si>
  <si>
    <t>XGBoost｜改进方法、结果与全图</t>
  </si>
  <si>
    <t>新增方法，没有原版改前分数；当前测试R²=0.4982，未超过四因子RF的0.5538。</t>
  </si>
  <si>
    <t>它怎么工作：成熟提升树，逐步纠错；与原LightGBM是不同实现。</t>
  </si>
  <si>
    <t>RF四因子参考（不是本模型原版）</t>
  </si>
  <si>
    <t>没有新增删除训练或测试记录。</t>
  </si>
  <si>
    <t>新增模型：训练CV选中</t>
  </si>
  <si>
    <t>0.4217 ± 0.0561</t>
  </si>
  <si>
    <t>没有该模型的上传原版；只与RF作参考。</t>
  </si>
  <si>
    <t>必须知道：新模型的“改进”指训练内比较输入及参数，不是已经证实相对其原版提高。</t>
  </si>
  <si>
    <t>建议：新增对照；不替换RF，不能由一次测试认定永久优劣。 固定测试已被多轮查看，不能代替独立外部验证。</t>
  </si>
  <si>
    <t>运行：python code/Li_other_methods.py QSH.xlsx --method xgboost</t>
  </si>
  <si>
    <t>新增方法</t>
  </si>
  <si>
    <t>采用官方CPU版XGBoost。</t>
  </si>
  <si>
    <t>用另一种成熟提升树作对照。</t>
  </si>
  <si>
    <t>不是用户原LightGBM的新名字</t>
  </si>
  <si>
    <t>没有上传的原XGBoost结果，不编造改前分数。</t>
  </si>
  <si>
    <t>比较输入</t>
  </si>
  <si>
    <t>4因子与6组各比较24组设置。</t>
  </si>
  <si>
    <t>检验输入组合是否影响新算法。</t>
  </si>
  <si>
    <t>48组×5折=240个验证分数</t>
  </si>
  <si>
    <t>均只用训练CV选择。</t>
  </si>
  <si>
    <t>控制复杂度</t>
  </si>
  <si>
    <t>调树深、学习率、叶子约束、采样及正则化。</t>
  </si>
  <si>
    <t>平衡拟合与过拟合。</t>
  </si>
  <si>
    <t>深度3、1000轮、学习率0.01</t>
  </si>
  <si>
    <t>选中4因子；CV0.4217，测试0.4982。</t>
  </si>
  <si>
    <t>检验结果</t>
  </si>
  <si>
    <t>保留低于RF的结果与逐行预测。</t>
  </si>
  <si>
    <t>成熟算法也可能不适合当前信息。</t>
  </si>
  <si>
    <t>RF四因子测试0.5538</t>
  </si>
  <si>
    <t>本轮未超RF；没有证明XGBoost一定无效或已穷尽其设置。</t>
  </si>
  <si>
    <t>无原版</t>
  </si>
  <si>
    <t>训练CV在4/6中选择。</t>
  </si>
  <si>
    <t>树深</t>
  </si>
  <si>
    <t>小树逐步纠错。</t>
  </si>
  <si>
    <t>轮数／学习率</t>
  </si>
  <si>
    <t>1000／0.01</t>
  </si>
  <si>
    <t>步子小，不等于树多一定好。</t>
  </si>
  <si>
    <t>最小子节点权重</t>
  </si>
  <si>
    <t>限制过小的叶子区域。</t>
  </si>
  <si>
    <t>L2／L1</t>
  </si>
  <si>
    <t>1／0</t>
  </si>
  <si>
    <t>正则化约束。</t>
  </si>
  <si>
    <t>列采样</t>
  </si>
  <si>
    <t>0.7</t>
  </si>
  <si>
    <t>每棵树使用部分变量。</t>
  </si>
  <si>
    <t>图3｜fit</t>
  </si>
  <si>
    <t>怎么看：本轮4因子候选；重要性重新对该预测模型评价，不是因果效应。</t>
  </si>
  <si>
    <t>图源：other_methods/results/xgboost/fit.png</t>
  </si>
  <si>
    <t>图4｜importance</t>
  </si>
  <si>
    <t>图源：other_methods/results/xgboost/importance.png</t>
  </si>
  <si>
    <t>本表保留48条候选／对照记录，可能包含重复设置。下列“验证R²”均是训练内验证，不是273条固定测试；参数记录不能都当作改进成功。</t>
  </si>
  <si>
    <t>新方法搜索</t>
  </si>
  <si>
    <t>XGBoost_four_00</t>
  </si>
  <si>
    <t>{"subsample": 0.7, "reg_lambda": 50.0, "reg_alpha": 0.1, "n_estimators": 1000, "min_child_weight": 30, "max_depth": 4, "learning_rate": 0.01, "colsample_bytree": 1.0}</t>
  </si>
  <si>
    <t>4因子输入；仅训练CV选参数。</t>
  </si>
  <si>
    <t>XGBoost_four_01</t>
  </si>
  <si>
    <t>{"subsample": 0.85, "reg_lambda": 50.0, "reg_alpha": 0.0, "n_estimators": 300, "min_child_weight": 3, "max_depth": 2, "learning_rate": 0.01, "colsample_bytree": 1.0}</t>
  </si>
  <si>
    <t>XGBoost_four_02</t>
  </si>
  <si>
    <t>{"subsample": 0.7, "reg_lambda": 100.0, "reg_alpha": 1.0, "n_estimators": 600, "min_child_weight": 3, "max_depth": 1, "learning_rate": 0.06, "colsample_bytree": 0.7}</t>
  </si>
  <si>
    <t>XGBoost_four_03</t>
  </si>
  <si>
    <t>{"subsample": 0.7, "reg_lambda": 100.0, "reg_alpha": 1.0, "n_estimators": 1000, "min_child_weight": 3, "max_depth": 2, "learning_rate": 0.06, "colsample_bytree": 0.7}</t>
  </si>
  <si>
    <t>XGBoost_four_04</t>
  </si>
  <si>
    <t>{"subsample": 0.85, "reg_lambda": 50.0, "reg_alpha": 1.0, "n_estimators": 150, "min_child_weight": 30, "max_depth": 4, "learning_rate": 0.03, "colsample_bytree": 0.7}</t>
  </si>
  <si>
    <t>XGBoost_four_05</t>
  </si>
  <si>
    <t>{"subsample": 0.85, "reg_lambda": 100.0, "reg_alpha": 0.0, "n_estimators": 300, "min_child_weight": 10, "max_depth": 4, "learning_rate": 0.03, "colsample_bytree": 0.7}</t>
  </si>
  <si>
    <t>XGBoost_four_06</t>
  </si>
  <si>
    <t>{"subsample": 0.85, "reg_lambda": 100.0, "reg_alpha": 1.0, "n_estimators": 1000, "min_child_weight": 10, "max_depth": 3, "learning_rate": 0.03, "colsample_bytree": 0.7}</t>
  </si>
  <si>
    <t>XGBoost_four_07</t>
  </si>
  <si>
    <t>{"subsample": 0.7, "reg_lambda": 100.0, "reg_alpha": 1.0, "n_estimators": 600, "min_child_weight": 30, "max_depth": 3, "learning_rate": 0.03, "colsample_bytree": 0.7}</t>
  </si>
  <si>
    <t>XGBoost_four_08</t>
  </si>
  <si>
    <t>{"subsample": 0.7, "reg_lambda": 1.0, "reg_alpha": 0.1, "n_estimators": 150, "min_child_weight": 3, "max_depth": 4, "learning_rate": 0.06, "colsample_bytree": 1.0}</t>
  </si>
  <si>
    <t>XGBoost_four_09</t>
  </si>
  <si>
    <t>{"subsample": 0.7, "reg_lambda": 1.0, "reg_alpha": 0.0, "n_estimators": 150, "min_child_weight": 3, "max_depth": 4, "learning_rate": 0.06, "colsample_bytree": 0.7}</t>
  </si>
  <si>
    <t>XGBoost_four_10</t>
  </si>
  <si>
    <t>{"subsample": 0.85, "reg_lambda": 1.0, "reg_alpha": 0.0, "n_estimators": 1000, "min_child_weight": 3, "max_depth": 2, "learning_rate": 0.01, "colsample_bytree": 0.7}</t>
  </si>
  <si>
    <t>XGBoost_four_11</t>
  </si>
  <si>
    <t>{"subsample": 0.7, "reg_lambda": 1.0, "reg_alpha": 1.0, "n_estimators": 150, "min_child_weight": 30, "max_depth": 4, "learning_rate": 0.06, "colsample_bytree": 0.7}</t>
  </si>
  <si>
    <t>XGBoost_four_12</t>
  </si>
  <si>
    <t>{"subsample": 0.7, "reg_lambda": 50.0, "reg_alpha": 1.0, "n_estimators": 1000, "min_child_weight": 30, "max_depth": 1, "learning_rate": 0.01, "colsample_bytree": 1.0}</t>
  </si>
  <si>
    <t>XGBoost_four_13</t>
  </si>
  <si>
    <t>{"subsample": 0.7, "reg_lambda": 10.0, "reg_alpha": 0.0, "n_estimators": 600, "min_child_weight": 3, "max_depth": 1, "learning_rate": 0.06, "colsample_bytree": 1.0}</t>
  </si>
  <si>
    <t>XGBoost_four_14</t>
  </si>
  <si>
    <t>{"subsample": 0.85, "reg_lambda": 100.0, "reg_alpha": 0.0, "n_estimators": 1000, "min_child_weight": 10, "max_depth": 2, "learning_rate": 0.01, "colsample_bytree": 0.7}</t>
  </si>
  <si>
    <t>XGBoost_four_15</t>
  </si>
  <si>
    <t>{"subsample": 0.7, "reg_lambda": 10.0, "reg_alpha": 0.1, "n_estimators": 1000, "min_child_weight": 10, "max_depth": 1, "learning_rate": 0.01, "colsample_bytree": 0.7}</t>
  </si>
  <si>
    <t>XGBoost_four_16</t>
  </si>
  <si>
    <t>{"subsample": 0.7, "reg_lambda": 10.0, "reg_alpha": 1.0, "n_estimators": 300, "min_child_weight": 30, "max_depth": 4, "learning_rate": 0.03, "colsample_bytree": 0.7}</t>
  </si>
  <si>
    <t>XGBoost_four_17</t>
  </si>
  <si>
    <t>{"subsample": 1.0, "reg_lambda": 50.0, "reg_alpha": 0.0, "n_estimators": 1000, "min_child_weight": 3, "max_depth": 4, "learning_rate": 0.03, "colsample_bytree": 1.0}</t>
  </si>
  <si>
    <t>XGBoost_four_18</t>
  </si>
  <si>
    <t>{"subsample": 0.7, "reg_lambda": 1.0, "reg_alpha": 1.0, "n_estimators": 1000, "min_child_weight": 30, "max_depth": 2, "learning_rate": 0.03, "colsample_bytree": 1.0}</t>
  </si>
  <si>
    <t>XGBoost_four_19</t>
  </si>
  <si>
    <t>{"subsample": 1.0, "reg_lambda": 1.0, "reg_alpha": 0.0, "n_estimators": 1000, "min_child_weight": 10, "max_depth": 3, "learning_rate": 0.01, "colsample_bytree": 0.7}</t>
  </si>
  <si>
    <t>XGBoost_four_20</t>
  </si>
  <si>
    <t>{"subsample": 0.7, "reg_lambda": 10.0, "reg_alpha": 0.1, "n_estimators": 150, "min_child_weight": 10, "max_depth": 2, "learning_rate": 0.03, "colsample_bytree": 1.0}</t>
  </si>
  <si>
    <t>XGBoost_four_21</t>
  </si>
  <si>
    <t>{"subsample": 0.85, "reg_lambda": 50.0, "reg_alpha": 0.1, "n_estimators": 150, "min_child_weight": 3, "max_depth": 1, "learning_rate": 0.1, "colsample_bytree": 1.0}</t>
  </si>
  <si>
    <t>XGBoost_four_22</t>
  </si>
  <si>
    <t>{"subsample": 1.0, "reg_lambda": 1.0, "reg_alpha": 0.0, "n_estimators": 600, "min_child_weight": 10, "max_depth": 1, "learning_rate": 0.01, "colsample_bytree": 0.7}</t>
  </si>
  <si>
    <t>XGBoost_four_23</t>
  </si>
  <si>
    <t>{"subsample": 0.85, "reg_lambda": 10.0, "reg_alpha": 1.0, "n_estimators": 1000, "min_child_weight": 30, "max_depth": 4, "learning_rate": 0.01, "colsample_bytree": 0.7}</t>
  </si>
  <si>
    <t>XGBoost_six_00</t>
  </si>
  <si>
    <t>6组输入；仅训练CV选参数。</t>
  </si>
  <si>
    <t>XGBoost_six_01</t>
  </si>
  <si>
    <t>XGBoost_six_02</t>
  </si>
  <si>
    <t>XGBoost_six_03</t>
  </si>
  <si>
    <t>XGBoost_six_04</t>
  </si>
  <si>
    <t>XGBoost_six_05</t>
  </si>
  <si>
    <t>XGBoost_six_06</t>
  </si>
  <si>
    <t>XGBoost_six_07</t>
  </si>
  <si>
    <t>XGBoost_six_08</t>
  </si>
  <si>
    <t>XGBoost_six_09</t>
  </si>
  <si>
    <t>XGBoost_six_10</t>
  </si>
  <si>
    <t>XGBoost_six_11</t>
  </si>
  <si>
    <t>XGBoost_six_12</t>
  </si>
  <si>
    <t>XGBoost_six_13</t>
  </si>
  <si>
    <t>XGBoost_six_14</t>
  </si>
  <si>
    <t>XGBoost_six_15</t>
  </si>
  <si>
    <t>XGBoost_six_16</t>
  </si>
  <si>
    <t>XGBoost_six_17</t>
  </si>
  <si>
    <t>XGBoost_six_18</t>
  </si>
  <si>
    <t>XGBoost_six_19</t>
  </si>
  <si>
    <t>XGBoost_six_20</t>
  </si>
  <si>
    <t>XGBoost_six_21</t>
  </si>
  <si>
    <t>XGBoost_six_22</t>
  </si>
  <si>
    <t>XGBoost_six_23</t>
  </si>
  <si>
    <t>code/Li_other_methods.py</t>
  </si>
  <si>
    <t>本轮训练搜索</t>
  </si>
  <si>
    <t>other_methods/training_summary.csv</t>
  </si>
  <si>
    <t>本轮候选设置</t>
  </si>
  <si>
    <t>other_methods/candidates_before_scores.json</t>
  </si>
  <si>
    <t>本轮选择记录</t>
  </si>
  <si>
    <t>other_methods/selection_before_test.json</t>
  </si>
  <si>
    <t>本轮逐行预测</t>
  </si>
  <si>
    <t>other_methods/selected_test_predictions.csv</t>
  </si>
  <si>
    <t>依赖版本</t>
  </si>
  <si>
    <t>requirements_other_methods.txt</t>
  </si>
  <si>
    <t>高斯过程回归｜改进方法、结果与全图</t>
  </si>
  <si>
    <t>新增方法，没有原版改前分数；当前测试R²=0.5440，未超过四因子RF的0.5538。</t>
  </si>
  <si>
    <t>它怎么工作：用核函数表达相似样本的关系，与树模型的假设不同。</t>
  </si>
  <si>
    <t>0.4598 ± 0.0363</t>
  </si>
  <si>
    <t>运行：python code/Li_other_methods.py QSH.xlsx --method gpr</t>
  </si>
  <si>
    <t>用高斯过程回归拟合相似输入的浓度关系。</t>
  </si>
  <si>
    <t>尝试与树模型不同的平滑假设。</t>
  </si>
  <si>
    <t>Matérn/RBF核＋白噪声项</t>
  </si>
  <si>
    <t>没有原版结果，RF只是参考，不是“改前GP”。</t>
  </si>
  <si>
    <t>训练内缩放</t>
  </si>
  <si>
    <t>用StandardScaler处理输入；目标归一化只用训练数据。</t>
  </si>
  <si>
    <t>让核函数距离有可比尺度。</t>
  </si>
  <si>
    <t>每个训练折内单独拟合缩放</t>
  </si>
  <si>
    <t>避免把验证或测试分布提前用于拟合。</t>
  </si>
  <si>
    <t>核参数选择</t>
  </si>
  <si>
    <t>4/6输入，共32组核参数设置。</t>
  </si>
  <si>
    <t>比较平滑程度与噪声约束。</t>
  </si>
  <si>
    <t>最终Matérn1.5；长度0.3；噪声0.5</t>
  </si>
  <si>
    <t>这些是标准化空间参数，不是原浓度单位。</t>
  </si>
  <si>
    <t>检验CV与测试</t>
  </si>
  <si>
    <t>按训练CV选4因子，保留测试结果。</t>
  </si>
  <si>
    <t>不能只看一次固定测试排名。</t>
  </si>
  <si>
    <t>CV0.4598高于RF0.4503；测试0.5440低于RF</t>
  </si>
  <si>
    <t>值得独立验证，不能判定RF在所有新数据上都更优。</t>
  </si>
  <si>
    <t>保留边界</t>
  </si>
  <si>
    <t>这轮固定网格选择核参数，未做核优化器搜索。</t>
  </si>
  <si>
    <t>准确说明做了哪些努力。</t>
  </si>
  <si>
    <t>未穷尽高斯过程的核与优化方式</t>
  </si>
  <si>
    <t>数据更多时计算成本上升，不直接承诺大规模适用。</t>
  </si>
  <si>
    <t>与当前RF相同输入。</t>
  </si>
  <si>
    <t>Matérn，nu=1.5</t>
  </si>
  <si>
    <t>描述输入相似程度。</t>
  </si>
  <si>
    <t>长度尺度</t>
  </si>
  <si>
    <t>标准化后的距离尺度。</t>
  </si>
  <si>
    <t>白噪声水平</t>
  </si>
  <si>
    <t>0.5</t>
  </si>
  <si>
    <t>归一化目标空间参数，不是原单位误差。</t>
  </si>
  <si>
    <t>核优化器</t>
  </si>
  <si>
    <t>关闭；用CV网格选择</t>
  </si>
  <si>
    <t>说明本轮搜索范围有限。</t>
  </si>
  <si>
    <t>图源：other_methods/results/gpr/fit.png</t>
  </si>
  <si>
    <t>图源：other_methods/results/gpr/importance.png</t>
  </si>
  <si>
    <t>本表保留32条候选／对照记录，可能包含重复设置。下列“验证R²”均是训练内验证，不是273条固定测试；参数记录不能都当作改进成功。</t>
  </si>
  <si>
    <t>GaussianProcess_four_00</t>
  </si>
  <si>
    <t>{"kernel": "RBF", "length_scale": 0.3, "noise": 0.1}</t>
  </si>
  <si>
    <t>GaussianProcess_four_01</t>
  </si>
  <si>
    <t>{"kernel": "RBF", "length_scale": 0.3, "noise": 0.5}</t>
  </si>
  <si>
    <t>GaussianProcess_four_02</t>
  </si>
  <si>
    <t>{"kernel": "RBF", "length_scale": 1.0, "noise": 0.1}</t>
  </si>
  <si>
    <t>GaussianProcess_four_03</t>
  </si>
  <si>
    <t>{"kernel": "RBF", "length_scale": 1.0, "noise": 0.5}</t>
  </si>
  <si>
    <t>GaussianProcess_four_04</t>
  </si>
  <si>
    <t>{"kernel": "RBF", "length_scale": 3.0, "noise": 0.1}</t>
  </si>
  <si>
    <t>GaussianProcess_four_05</t>
  </si>
  <si>
    <t>{"kernel": "RBF", "length_scale": 3.0, "noise": 0.5}</t>
  </si>
  <si>
    <t>GaussianProcess_four_06</t>
  </si>
  <si>
    <t>{"kernel": "RBF", "length_scale": 10.0, "noise": 0.1}</t>
  </si>
  <si>
    <t>GaussianProcess_four_07</t>
  </si>
  <si>
    <t>{"kernel": "RBF", "length_scale": 10.0, "noise": 0.5}</t>
  </si>
  <si>
    <t>GaussianProcess_four_08</t>
  </si>
  <si>
    <t>{"kernel": "Matern15", "length_scale": 0.3, "noise": 0.1}</t>
  </si>
  <si>
    <t>GaussianProcess_four_09</t>
  </si>
  <si>
    <t>{"kernel": "Matern15", "length_scale": 0.3, "noise": 0.5}</t>
  </si>
  <si>
    <t>GaussianProcess_four_10</t>
  </si>
  <si>
    <t>{"kernel": "Matern15", "length_scale": 1.0, "noise": 0.1}</t>
  </si>
  <si>
    <t>GaussianProcess_four_11</t>
  </si>
  <si>
    <t>{"kernel": "Matern15", "length_scale": 1.0, "noise": 0.5}</t>
  </si>
  <si>
    <t>GaussianProcess_four_12</t>
  </si>
  <si>
    <t>{"kernel": "Matern15", "length_scale": 3.0, "noise": 0.1}</t>
  </si>
  <si>
    <t>GaussianProcess_four_13</t>
  </si>
  <si>
    <t>{"kernel": "Matern15", "length_scale": 3.0, "noise": 0.5}</t>
  </si>
  <si>
    <t>GaussianProcess_four_14</t>
  </si>
  <si>
    <t>{"kernel": "Matern15", "length_scale": 10.0, "noise": 0.1}</t>
  </si>
  <si>
    <t>GaussianProcess_four_15</t>
  </si>
  <si>
    <t>{"kernel": "Matern15", "length_scale": 10.0, "noise": 0.5}</t>
  </si>
  <si>
    <t>GaussianProcess_six_00</t>
  </si>
  <si>
    <t>GaussianProcess_six_01</t>
  </si>
  <si>
    <t>GaussianProcess_six_02</t>
  </si>
  <si>
    <t>GaussianProcess_six_03</t>
  </si>
  <si>
    <t>GaussianProcess_six_04</t>
  </si>
  <si>
    <t>GaussianProcess_six_05</t>
  </si>
  <si>
    <t>GaussianProcess_six_06</t>
  </si>
  <si>
    <t>GaussianProcess_six_07</t>
  </si>
  <si>
    <t>GaussianProcess_six_08</t>
  </si>
  <si>
    <t>GaussianProcess_six_09</t>
  </si>
  <si>
    <t>GaussianProcess_six_10</t>
  </si>
  <si>
    <t>GaussianProcess_six_11</t>
  </si>
  <si>
    <t>GaussianProcess_six_12</t>
  </si>
  <si>
    <t>GaussianProcess_six_13</t>
  </si>
  <si>
    <t>GaussianProcess_six_14</t>
  </si>
  <si>
    <t>GaussianProcess_six_15</t>
  </si>
  <si>
    <t>样条加性回归｜改进方法、结果与全图</t>
  </si>
  <si>
    <t>新增方法，没有原版改前分数；当前测试R²=0.4939，未超过四因子RF的0.5538。</t>
  </si>
  <si>
    <t>它怎么工作：先对每个因子画平滑曲线再相加；通过岭惩罚控制曲线复杂度。</t>
  </si>
  <si>
    <t>0.4054 ± 0.0697</t>
  </si>
  <si>
    <t>运行：python code/Li_other_methods.py QSH.xlsx --method spline</t>
  </si>
  <si>
    <t>新增可解释思路</t>
  </si>
  <si>
    <t>每个变量建立平滑样条曲线，再相加。</t>
  </si>
  <si>
    <t>便于理解每个输入的平滑关系。</t>
  </si>
  <si>
    <t>样条＋岭回归，是GAM思路的加性模型</t>
  </si>
  <si>
    <t>不是完整GAM软件，也没有显式交互项。</t>
  </si>
  <si>
    <t>比较输入与曲线</t>
  </si>
  <si>
    <t>4/6输入，搜索节点数量、次数与正则化。</t>
  </si>
  <si>
    <t>既避免过直，也限制过弯。</t>
  </si>
  <si>
    <t>节点和缩放均只在训练折估计。</t>
  </si>
  <si>
    <t>最终设置</t>
  </si>
  <si>
    <t>20个分位数节点、二次样条、岭惩罚10。</t>
  </si>
  <si>
    <t>用平滑基函数表达非线性。</t>
  </si>
  <si>
    <t>4因子；CV0.4054；测试0.4939</t>
  </si>
  <si>
    <t>本次固定测试低于RF，不能当成成功提高准确率。</t>
  </si>
  <si>
    <t>说明不足</t>
  </si>
  <si>
    <t>加性结构未显式表达变量间交互。</t>
  </si>
  <si>
    <t>解释为什么可读性与拟合能力可能不同。</t>
  </si>
  <si>
    <t>可能限制拟合，但尚不能证明是唯一原因</t>
  </si>
  <si>
    <t>保留这条解释的推测性质；不将弱结果包装成优势。</t>
  </si>
  <si>
    <t>训练CV选中。</t>
  </si>
  <si>
    <t>节点数</t>
  </si>
  <si>
    <t>曲线可弯曲的位置数量。</t>
  </si>
  <si>
    <t>样条次数</t>
  </si>
  <si>
    <t>2</t>
  </si>
  <si>
    <t>二次分段平滑曲线。</t>
  </si>
  <si>
    <t>节点位置</t>
  </si>
  <si>
    <t>训练数据分位数</t>
  </si>
  <si>
    <t>只看训练样本。</t>
  </si>
  <si>
    <t>岭惩罚alpha</t>
  </si>
  <si>
    <t>限制曲线系数过大。</t>
  </si>
  <si>
    <t>图源：other_methods/results/spline/fit.png</t>
  </si>
  <si>
    <t>图源：other_methods/results/spline/importance.png</t>
  </si>
  <si>
    <t>SplineRidge_four_00</t>
  </si>
  <si>
    <t>{"n_knots": 8, "degree": 2, "alpha": 10.0}</t>
  </si>
  <si>
    <t>SplineRidge_four_01</t>
  </si>
  <si>
    <t>{"n_knots": 3, "degree": 3, "alpha": 10.0}</t>
  </si>
  <si>
    <t>SplineRidge_four_02</t>
  </si>
  <si>
    <t>{"n_knots": 20, "degree": 2, "alpha": 10.0}</t>
  </si>
  <si>
    <t>SplineRidge_four_03</t>
  </si>
  <si>
    <t>{"n_knots": 8, "degree": 3, "alpha": 10.0}</t>
  </si>
  <si>
    <t>SplineRidge_four_04</t>
  </si>
  <si>
    <t>{"n_knots": 3, "degree": 3, "alpha": 0.01}</t>
  </si>
  <si>
    <t>SplineRidge_four_05</t>
  </si>
  <si>
    <t>{"n_knots": 3, "degree": 2, "alpha": 100.0}</t>
  </si>
  <si>
    <t>SplineRidge_four_06</t>
  </si>
  <si>
    <t>{"n_knots": 8, "degree": 2, "alpha": 1.0}</t>
  </si>
  <si>
    <t>SplineRidge_four_07</t>
  </si>
  <si>
    <t>{"n_knots": 8, "degree": 3, "alpha": 0.01}</t>
  </si>
  <si>
    <t>SplineRidge_four_08</t>
  </si>
  <si>
    <t>{"n_knots": 20, "degree": 3, "alpha": 10.0}</t>
  </si>
  <si>
    <t>SplineRidge_four_09</t>
  </si>
  <si>
    <t>{"n_knots": 3, "degree": 2, "alpha": 0.01}</t>
  </si>
  <si>
    <t>SplineRidge_four_10</t>
  </si>
  <si>
    <t>{"n_knots": 3, "degree": 2, "alpha": 0.1}</t>
  </si>
  <si>
    <t>SplineRidge_four_11</t>
  </si>
  <si>
    <t>{"n_knots": 8, "degree": 2, "alpha": 0.1}</t>
  </si>
  <si>
    <t>SplineRidge_four_12</t>
  </si>
  <si>
    <t>{"n_knots": 20, "degree": 2, "alpha": 100.0}</t>
  </si>
  <si>
    <t>SplineRidge_four_13</t>
  </si>
  <si>
    <t>{"n_knots": 8, "degree": 3, "alpha": 0.1}</t>
  </si>
  <si>
    <t>SplineRidge_four_14</t>
  </si>
  <si>
    <t>{"n_knots": 8, "degree": 2, "alpha": 100.0}</t>
  </si>
  <si>
    <t>SplineRidge_four_15</t>
  </si>
  <si>
    <t>{"n_knots": 8, "degree": 2, "alpha": 0.01}</t>
  </si>
  <si>
    <t>SplineRidge_four_16</t>
  </si>
  <si>
    <t>{"n_knots": 5, "degree": 2, "alpha": 0.01}</t>
  </si>
  <si>
    <t>SplineRidge_four_17</t>
  </si>
  <si>
    <t>{"n_knots": 12, "degree": 2, "alpha": 10.0}</t>
  </si>
  <si>
    <t>SplineRidge_four_18</t>
  </si>
  <si>
    <t>{"n_knots": 12, "degree": 3, "alpha": 0.1}</t>
  </si>
  <si>
    <t>SplineRidge_four_19</t>
  </si>
  <si>
    <t>{"n_knots": 8, "degree": 3, "alpha": 100.0}</t>
  </si>
  <si>
    <t>SplineRidge_four_20</t>
  </si>
  <si>
    <t>{"n_knots": 12, "degree": 2, "alpha": 0.01}</t>
  </si>
  <si>
    <t>SplineRidge_four_21</t>
  </si>
  <si>
    <t>{"n_knots": 12, "degree": 2, "alpha": 1.0}</t>
  </si>
  <si>
    <t>SplineRidge_four_22</t>
  </si>
  <si>
    <t>{"n_knots": 3, "degree": 3, "alpha": 1.0}</t>
  </si>
  <si>
    <t>SplineRidge_four_23</t>
  </si>
  <si>
    <t>{"n_knots": 5, "degree": 2, "alpha": 1.0}</t>
  </si>
  <si>
    <t>SplineRidge_six_00</t>
  </si>
  <si>
    <t>SplineRidge_six_01</t>
  </si>
  <si>
    <t>SplineRidge_six_02</t>
  </si>
  <si>
    <t>SplineRidge_six_03</t>
  </si>
  <si>
    <t>SplineRidge_six_04</t>
  </si>
  <si>
    <t>SplineRidge_six_05</t>
  </si>
  <si>
    <t>SplineRidge_six_06</t>
  </si>
  <si>
    <t>SplineRidge_six_07</t>
  </si>
  <si>
    <t>SplineRidge_six_08</t>
  </si>
  <si>
    <t>SplineRidge_six_09</t>
  </si>
  <si>
    <t>SplineRidge_six_10</t>
  </si>
  <si>
    <t>SplineRidge_six_11</t>
  </si>
  <si>
    <t>SplineRidge_six_12</t>
  </si>
  <si>
    <t>SplineRidge_six_13</t>
  </si>
  <si>
    <t>SplineRidge_six_14</t>
  </si>
  <si>
    <t>SplineRidge_six_15</t>
  </si>
  <si>
    <t>SplineRidge_six_16</t>
  </si>
  <si>
    <t>SplineRidge_six_17</t>
  </si>
  <si>
    <t>SplineRidge_six_18</t>
  </si>
  <si>
    <t>SplineRidge_six_19</t>
  </si>
  <si>
    <t>SplineRidge_six_20</t>
  </si>
  <si>
    <t>SplineRidge_six_21</t>
  </si>
  <si>
    <t>SplineRidge_six_22</t>
  </si>
  <si>
    <t>SplineRidge_six_23</t>
  </si>
  <si>
    <t>RF＋高斯过程组合｜改进方法、结果与全图</t>
  </si>
  <si>
    <t>训练CV0.4626，为这8个代表方案中较高；测试0.5506，仍略低于RF的0.5538。</t>
  </si>
  <si>
    <t>它怎么工作：让两个模型共同预测，按固定权重平均；它是一种组合方案，不是第8种独立基础算法。</t>
  </si>
  <si>
    <t>单独RF参考</t>
  </si>
  <si>
    <t>单独GP参考</t>
  </si>
  <si>
    <t>组合：RF30%＋GP70%</t>
  </si>
  <si>
    <t>0.4626 ± 0.0396</t>
  </si>
  <si>
    <t>权重只按训练OOF验证选。</t>
  </si>
  <si>
    <t>必须知道：它没有用户上传的原版。旧RF/SVR平均是另一项试验，不能当作本组合的“改前版本”。</t>
  </si>
  <si>
    <t>建议：保留作互补预测对照；尚无独立证据证明优于RF。 固定测试已被多轮查看，不能代替独立外部验证。</t>
  </si>
  <si>
    <t>运行：python code/Li_other_methods.py QSH.xlsx --method rf_gp</t>
  </si>
  <si>
    <t>选基模型</t>
  </si>
  <si>
    <t>采用已有四因子RF与本轮训练CV选出的高斯过程。</t>
  </si>
  <si>
    <t>检查两个模型是否能互补。</t>
  </si>
  <si>
    <t>相同4输入；原始样本不变</t>
  </si>
  <si>
    <t>不重新改变测试划分。</t>
  </si>
  <si>
    <t>产生OOF预测</t>
  </si>
  <si>
    <t>每个训练折的模型只预测其未见过的验证折。</t>
  </si>
  <si>
    <t>避免用贴合训练样本的预测挑权重。</t>
  </si>
  <si>
    <t>1090条训练OOF预测</t>
  </si>
  <si>
    <t>OOF=折外预测；不是用测试集训练权重。</t>
  </si>
  <si>
    <t>比较权重</t>
  </si>
  <si>
    <t>RF权重从0到1，间隔0.1。</t>
  </si>
  <si>
    <t>检查纯RF、纯GP和中间组合。</t>
  </si>
  <si>
    <t>11种比例；最终RF30%、GP70%</t>
  </si>
  <si>
    <t>按训练CV均值确定，先保存权重再评测试。</t>
  </si>
  <si>
    <t>重新拟合基模型</t>
  </si>
  <si>
    <t>确定比例后用全部1090训练行拟合两个模型。</t>
  </si>
  <si>
    <t>利用完整训练样本。</t>
  </si>
  <si>
    <t>测试273条保持完整</t>
  </si>
  <si>
    <t>不是新增删异常值或调换随机种子。</t>
  </si>
  <si>
    <t>重新解释因子</t>
  </si>
  <si>
    <t>对组合预测本身计算置换重要性。</t>
  </si>
  <si>
    <t>避免直接相加两个模型的重要性。</t>
  </si>
  <si>
    <t>测试0.5506；CV0.4626</t>
  </si>
  <si>
    <t>固定测试未超过RF，CV更高仍值得独立验证。</t>
  </si>
  <si>
    <t>无组合原版</t>
  </si>
  <si>
    <t>两模型输入相同。</t>
  </si>
  <si>
    <t>RF权重</t>
  </si>
  <si>
    <t>未事先确定</t>
  </si>
  <si>
    <t>高斯过程权重</t>
  </si>
  <si>
    <t>与RF权重和为1。</t>
  </si>
  <si>
    <t>RF参数</t>
  </si>
  <si>
    <t>已有候选</t>
  </si>
  <si>
    <t>500棵、深度8、剪枝0.001</t>
  </si>
  <si>
    <t>沿用四因子RF。</t>
  </si>
  <si>
    <t>GP参数</t>
  </si>
  <si>
    <t>Matérn1.5／0.3／噪声0.5</t>
  </si>
  <si>
    <t>沿用本轮GP。</t>
  </si>
  <si>
    <t>权重训练依据</t>
  </si>
  <si>
    <t>五折OOF预测</t>
  </si>
  <si>
    <t>未用273条测试标签挑比例。</t>
  </si>
  <si>
    <t>图源：other_methods/results/rf_gp/fit.png</t>
  </si>
  <si>
    <t>图源：other_methods/results/rf_gp/importance.png</t>
  </si>
  <si>
    <t>本表保留11条候选／对照记录，可能包含重复设置。下列“验证R²”均是训练内验证，不是273条固定测试；参数记录不能都当作改进成功。</t>
  </si>
  <si>
    <t>组合比例</t>
  </si>
  <si>
    <t>RF=0.0; GP=1.0</t>
  </si>
  <si>
    <t>[0.4622067936, 0.5205411752, 0.431140222, 0.4515375971, 0.4336324096]</t>
  </si>
  <si>
    <t>列表是5折分数；权重只按均值选。</t>
  </si>
  <si>
    <t>RF=0.1; GP=0.9</t>
  </si>
  <si>
    <t>[0.4630719928, 0.5234763493, 0.4293223748, 0.4538774068, 0.4367159115]</t>
  </si>
  <si>
    <t>RF=0.2; GP=0.8</t>
  </si>
  <si>
    <t>[0.46348751050000003, 0.5258899264, 0.42663402450000004, 0.45567979700000005, 0.43947379140000004]</t>
  </si>
  <si>
    <t>RF=0.3; GP=0.7</t>
  </si>
  <si>
    <t>[0.4634533469, 0.5277819064, 0.42307517110000004, 0.45694476770000003, 0.44190604920000004]</t>
  </si>
  <si>
    <t>RF=0.4; GP=0.6</t>
  </si>
  <si>
    <t>[0.4629695019, 0.5291522893, 0.4186458146, 0.45767231900000005, 0.4440126851]</t>
  </si>
  <si>
    <t>RF=0.5; GP=0.5</t>
  </si>
  <si>
    <t>[0.46203597560000004, 0.5300010752000001, 0.41334595500000004, 0.45786245080000004, 0.44579369900000004]</t>
  </si>
  <si>
    <t>RF=0.6; GP=0.4</t>
  </si>
  <si>
    <t>[0.46065276780000003, 0.530328264, 0.4071755923, 0.4575151631, 0.44724909090000003]</t>
  </si>
  <si>
    <t>RF=0.7; GP=0.3</t>
  </si>
  <si>
    <t>[0.4588198787, 0.5301338557, 0.40013472650000004, 0.4566304559, 0.4483788608]</t>
  </si>
  <si>
    <t>RF=0.8; GP=0.2</t>
  </si>
  <si>
    <t>[0.4565373082, 0.5294178503, 0.3922233576, 0.45520832920000004, 0.4491830086]</t>
  </si>
  <si>
    <t>RF=0.9; GP=0.1</t>
  </si>
  <si>
    <t>[0.4538050563, 0.5281802479000001, 0.3834414856, 0.4532487831, 0.4496615345]</t>
  </si>
  <si>
    <t>RF=1.0; GP=0.0</t>
  </si>
  <si>
    <t>[0.4506231231, 0.5264210484, 0.3737891105, 0.45075181750000004, 0.4498144383]</t>
  </si>
  <si>
    <t>权重训练记录</t>
  </si>
  <si>
    <t>other_methods/ensemble_training_scores.json</t>
  </si>
  <si>
    <t>组合测试结果</t>
  </si>
  <si>
    <t>other_methods/ensemble_test_result.json</t>
  </si>
  <si>
    <t>组合逐行预测</t>
  </si>
  <si>
    <t>other_methods/ensemble_test_predictions.csv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</si>
</sst>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+0.0000;-0.0000;0.0000"/>
  </numFmts>
  <fonts count="11">
    <font>
      <sz val="11"/>
      <color theme="1"/>
      <name val="Calibri"/>
      <family val="2"/>
      <scheme val="minor"/>
    </font>
    <font>
      <b/>
      <sz val="19"/>
      <color rgb="FFFFFFFF"/>
      <name val="Microsoft YaHei"/>
      <family val="2"/>
    </font>
    <font>
      <b/>
      <sz val="11"/>
      <color rgb="FF203447"/>
      <name val="Microsoft YaHei"/>
      <family val="2"/>
    </font>
    <font>
      <sz val="11"/>
      <color rgb="FF203447"/>
      <name val="Microsoft YaHei"/>
      <family val="2"/>
    </font>
    <font>
      <sz val="10"/>
      <color rgb="FF52616B"/>
      <name val="Microsoft YaHei"/>
      <family val="2"/>
    </font>
    <font>
      <b/>
      <sz val="11"/>
      <color rgb="FFFFFFFF"/>
      <name val="Microsoft YaHei"/>
      <family val="2"/>
    </font>
    <font>
      <u/>
      <sz val="11"/>
      <color rgb="FF245B80"/>
      <name val="Microsoft YaHei"/>
      <family val="2"/>
    </font>
    <font>
      <b/>
      <sz val="13"/>
      <color rgb="FF203447"/>
      <name val="Microsoft YaHei"/>
      <family val="2"/>
    </font>
    <font>
      <sz val="10"/>
      <color rgb="FF203447"/>
      <name val="Microsoft YaHei"/>
      <family val="2"/>
    </font>
    <font>
      <b/>
      <sz val="10"/>
      <color rgb="FF245B80"/>
      <name val="Microsoft YaHei"/>
      <family val="2"/>
    </font>
    <font>
      <sz val="10"/>
      <color rgb="FF203447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rgb="FF245B80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FFF3DD"/>
        <bgColor indexed="64"/>
      </patternFill>
    </fill>
    <fill>
      <patternFill patternType="solid">
        <fgColor rgb="FFEAF2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E1E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164" fontId="7" fillId="3" borderId="0" xfId="0" applyNumberFormat="1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9" fillId="5" borderId="0" xfId="0" applyFont="1" applyFill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1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<Relationship Id="rId10" Type="http://schemas.openxmlformats.org/officeDocument/2006/relationships/image" Target="../media/image13.png"/><Relationship Id="rId11" Type="http://schemas.openxmlformats.org/officeDocument/2006/relationships/image" Target="../media/image14.png"/><Relationship Id="rId12" Type="http://schemas.openxmlformats.org/officeDocument/2006/relationships/image" Target="../media/image15.png"/><Relationship Id="rId13" Type="http://schemas.openxmlformats.org/officeDocument/2006/relationships/image" Target="../media/image16.png"/><Relationship Id="rId14" Type="http://schemas.openxmlformats.org/officeDocument/2006/relationships/image" Target="../media/image17.png"/><Relationship Id="rId15" Type="http://schemas.openxmlformats.org/officeDocument/2006/relationships/image" Target="../media/image18.png"/><Relationship Id="rId16" Type="http://schemas.openxmlformats.org/officeDocument/2006/relationships/image" Target="../media/image19.png"/><Relationship Id="rId17" Type="http://schemas.openxmlformats.org/officeDocument/2006/relationships/image" Target="../media/image2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Relationship Id="rId3" Type="http://schemas.openxmlformats.org/officeDocument/2006/relationships/image" Target="../media/image23.png"/><Relationship Id="rId4" Type="http://schemas.openxmlformats.org/officeDocument/2006/relationships/image" Target="../media/image24.png"/><Relationship Id="rId5" Type="http://schemas.openxmlformats.org/officeDocument/2006/relationships/image" Target="../media/image25.png"/><Relationship Id="rId6" Type="http://schemas.openxmlformats.org/officeDocument/2006/relationships/image" Target="../media/image2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Relationship Id="rId3" Type="http://schemas.openxmlformats.org/officeDocument/2006/relationships/image" Target="../media/image29.png"/><Relationship Id="rId4" Type="http://schemas.openxmlformats.org/officeDocument/2006/relationships/image" Target="../media/image30.png"/><Relationship Id="rId5" Type="http://schemas.openxmlformats.org/officeDocument/2006/relationships/image" Target="../media/image31.png"/><Relationship Id="rId6" Type="http://schemas.openxmlformats.org/officeDocument/2006/relationships/image" Target="../media/image32.png"/><Relationship Id="rId7" Type="http://schemas.openxmlformats.org/officeDocument/2006/relationships/image" Target="../media/image33.png"/><Relationship Id="rId8" Type="http://schemas.openxmlformats.org/officeDocument/2006/relationships/image" Target="../media/image20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Relationship Id="rId3" Type="http://schemas.openxmlformats.org/officeDocument/2006/relationships/image" Target="../media/image36.png"/><Relationship Id="rId4" Type="http://schemas.openxmlformats.org/officeDocument/2006/relationships/image" Target="../media/image37.png"/><Relationship Id="rId5" Type="http://schemas.openxmlformats.org/officeDocument/2006/relationships/image" Target="../media/image38.png"/><Relationship Id="rId6" Type="http://schemas.openxmlformats.org/officeDocument/2006/relationships/image" Target="../media/image39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Relationship Id="rId3" Type="http://schemas.openxmlformats.org/officeDocument/2006/relationships/image" Target="../media/image42.png"/><Relationship Id="rId4" Type="http://schemas.openxmlformats.org/officeDocument/2006/relationships/image" Target="../media/image43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Relationship Id="rId3" Type="http://schemas.openxmlformats.org/officeDocument/2006/relationships/image" Target="../media/image50.png"/><Relationship Id="rId4" Type="http://schemas.openxmlformats.org/officeDocument/2006/relationships/image" Target="../media/image5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Relationship Id="rId3" Type="http://schemas.openxmlformats.org/officeDocument/2006/relationships/image" Target="../media/image54.png"/><Relationship Id="rId4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4</xdr:col>
      <xdr:colOff>723267</xdr:colOff>
      <xdr:row>41</xdr:row>
      <xdr:rowOff>80646</xdr:rowOff>
    </xdr:to>
    <xdr:pic>
      <xdr:nvPicPr>
        <xdr:cNvPr id="2" name="Picture 1" descr="8种方案总体对照；新增方法不编造原版分数；LightGBM深色柱是退化试验，建议保留浅色原版。这里只比较内部测试，不证明新样本上的排序。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63875"/>
          <a:ext cx="5647692" cy="282384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4</xdr:col>
      <xdr:colOff>129051</xdr:colOff>
      <xdr:row>66</xdr:row>
      <xdr:rowOff>11865</xdr:rowOff>
    </xdr:to>
    <xdr:pic>
      <xdr:nvPicPr>
        <xdr:cNvPr id="3" name="Picture 2" descr="历史四模型总览（变量筛选前）；这是最初四模型、6组阶段的图，不是当前8模型的最新排名。RF最终4因子结果见上图。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45700"/>
          <a:ext cx="5053476" cy="206926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3</xdr:col>
      <xdr:colOff>936159</xdr:colOff>
      <xdr:row>95</xdr:row>
      <xdr:rowOff>168584</xdr:rowOff>
    </xdr:to>
    <xdr:pic>
      <xdr:nvPicPr>
        <xdr:cNvPr id="4" name="Picture 3" descr="历史四模型统一组重要性；仅最初四模型阶段。重要性受相关输入与模型外推影响，不是贡献率，也不能据数值大小判断哪个模型更懂物理机制。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8813125"/>
          <a:ext cx="4812834" cy="33689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0</xdr:rowOff>
    </xdr:from>
    <xdr:to>
      <xdr:col>4</xdr:col>
      <xdr:colOff>456567</xdr:colOff>
      <xdr:row>76</xdr:row>
      <xdr:rowOff>129544</xdr:rowOff>
    </xdr:to>
    <xdr:pic>
      <xdr:nvPicPr>
        <xdr:cNvPr id="2" name="Picture 1" descr="图1｜关键版本拟合对照；点越接近红色1:1线，预测越接近实测。所有面板是同一273条测试记录。新增方法左侧RF仅作参考，不是其原版。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56750"/>
          <a:ext cx="5647692" cy="17297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4</xdr:col>
      <xdr:colOff>456567</xdr:colOff>
      <xdr:row>98</xdr:row>
      <xdr:rowOff>201677</xdr:rowOff>
    </xdr:to>
    <xdr:pic>
      <xdr:nvPicPr>
        <xdr:cNvPr id="3" name="Picture 2" descr="图2｜参数与方案搜索记录图；每个点是一个已完成的候选方案。横轴只是记录顺序，不代表模型逐步进步；分数不是固定测试R²。详见下方逐项记录。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109775"/>
          <a:ext cx="5647692" cy="225907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4</xdr:col>
      <xdr:colOff>456567</xdr:colOff>
      <xdr:row>126</xdr:row>
      <xdr:rowOff>188218</xdr:rowOff>
    </xdr:to>
    <xdr:pic>
      <xdr:nvPicPr>
        <xdr:cNvPr id="4" name="Picture 3" descr="图3｜原上传变量重要性（按原Excel重绘）；LightGBM原版统计分裂次数；其他原版使用置换重要性。重复列会相互替代，不能用这些数值直接比较物理贡献或跨模型大小。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6177200"/>
          <a:ext cx="5647692" cy="316001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1</xdr:col>
      <xdr:colOff>1552581</xdr:colOff>
      <xdr:row>150</xdr:row>
      <xdr:rowOff>207347</xdr:rowOff>
    </xdr:to>
    <xdr:pic>
      <xdr:nvPicPr>
        <xdr:cNvPr id="5" name="Picture 4" descr="图4｜RF决策树结构；最初四模型的6组试验阶段；不是后续变量筛选版本。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3844825"/>
          <a:ext cx="3200406" cy="15789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1</xdr:col>
      <xdr:colOff>1207422</xdr:colOff>
      <xdr:row>181</xdr:row>
      <xdr:rowOff>76204</xdr:rowOff>
    </xdr:to>
    <xdr:pic>
      <xdr:nvPicPr>
        <xdr:cNvPr id="6" name="Picture 5" descr="图5｜RF变量重要性；最初四模型的6组试验阶段；不是后续变量筛选版本。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0826650"/>
          <a:ext cx="2855247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1</xdr:col>
      <xdr:colOff>485779</xdr:colOff>
      <xdr:row>217</xdr:row>
      <xdr:rowOff>76204</xdr:rowOff>
    </xdr:to>
    <xdr:pic>
      <xdr:nvPicPr>
        <xdr:cNvPr id="7" name="Picture 6" descr="图6｜RF模型拟合散点图；最初四模型的6组试验阶段；不是后续变量筛选版本。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69637275"/>
          <a:ext cx="2133604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3</xdr:col>
      <xdr:colOff>776751</xdr:colOff>
      <xdr:row>253</xdr:row>
      <xdr:rowOff>93015</xdr:rowOff>
    </xdr:to>
    <xdr:pic>
      <xdr:nvPicPr>
        <xdr:cNvPr id="8" name="Picture 7" descr="图7｜RF_before_after；最初四模型前后对照；RF右图是6组0.5403，后续4因子0.5538见本表首图。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8447900"/>
          <a:ext cx="5053476" cy="215041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1</xdr:col>
      <xdr:colOff>1552581</xdr:colOff>
      <xdr:row>275</xdr:row>
      <xdr:rowOff>206257</xdr:rowOff>
    </xdr:to>
    <xdr:pic>
      <xdr:nvPicPr>
        <xdr:cNvPr id="9" name="Picture 8" descr="图8｜RF决策树结构；最终4因子RF，测试R²0.5538。树图只是其中一棵树的局部。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84743925"/>
          <a:ext cx="3200406" cy="157785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1</xdr:col>
      <xdr:colOff>1215919</xdr:colOff>
      <xdr:row>306</xdr:row>
      <xdr:rowOff>76204</xdr:rowOff>
    </xdr:to>
    <xdr:pic>
      <xdr:nvPicPr>
        <xdr:cNvPr id="10" name="Picture 9" descr="图9｜RF变量重要性；最终4因子RF，测试R²0.5538。树图只是其中一棵树的局部。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91725750"/>
          <a:ext cx="2863744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1</xdr:col>
      <xdr:colOff>491823</xdr:colOff>
      <xdr:row>342</xdr:row>
      <xdr:rowOff>76204</xdr:rowOff>
    </xdr:to>
    <xdr:pic>
      <xdr:nvPicPr>
        <xdr:cNvPr id="11" name="Picture 10" descr="图10｜RF模型拟合散点图；最终4因子RF，测试R²0.5538。树图只是其中一棵树的局部。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00536375"/>
          <a:ext cx="2139648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1</xdr:col>
      <xdr:colOff>1552581</xdr:colOff>
      <xdr:row>375</xdr:row>
      <xdr:rowOff>206257</xdr:rowOff>
    </xdr:to>
    <xdr:pic>
      <xdr:nvPicPr>
        <xdr:cNvPr id="12" name="Picture 11" descr="图11｜RF决策树结构；仅6组RF训练尾部剔除10条的敏感性试验；不是最终4因子方案。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09347000"/>
          <a:ext cx="3200406" cy="157785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1</xdr:col>
      <xdr:colOff>1215919</xdr:colOff>
      <xdr:row>406</xdr:row>
      <xdr:rowOff>76204</xdr:rowOff>
    </xdr:to>
    <xdr:pic>
      <xdr:nvPicPr>
        <xdr:cNvPr id="13" name="Picture 12" descr="图12｜RF变量重要性；仅6组RF训练尾部剔除10条的敏感性试验；不是最终4因子方案。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16328825"/>
          <a:ext cx="2863744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1</xdr:col>
      <xdr:colOff>491823</xdr:colOff>
      <xdr:row>442</xdr:row>
      <xdr:rowOff>76204</xdr:rowOff>
    </xdr:to>
    <xdr:pic>
      <xdr:nvPicPr>
        <xdr:cNvPr id="14" name="Picture 13" descr="图13｜RF模型拟合散点图；仅6组RF训练尾部剔除10条的敏感性试验；不是最终4因子方案。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25139450"/>
          <a:ext cx="2139648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3</xdr:col>
      <xdr:colOff>87667</xdr:colOff>
      <xdr:row>476</xdr:row>
      <xdr:rowOff>145557</xdr:rowOff>
    </xdr:to>
    <xdr:pic>
      <xdr:nvPicPr>
        <xdr:cNvPr id="15" name="Picture 14" descr="图14｜feature_count_comparison；各组数下按训练CV选组合，再看同一测试。误差线是折间标准差，不是置信区间。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33950075"/>
          <a:ext cx="4364392" cy="174575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3</xdr:col>
      <xdr:colOff>523885</xdr:colOff>
      <xdr:row>503</xdr:row>
      <xdr:rowOff>7625</xdr:rowOff>
    </xdr:to>
    <xdr:pic>
      <xdr:nvPicPr>
        <xdr:cNvPr id="16" name="Picture 15" descr="图15｜outlier_sensitivity；只在训练内筛样本；统计异常不等于已证实错误。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40017500"/>
          <a:ext cx="4800610" cy="2293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3</xdr:col>
      <xdr:colOff>776751</xdr:colOff>
      <xdr:row>529</xdr:row>
      <xdr:rowOff>115595</xdr:rowOff>
    </xdr:to>
    <xdr:pic>
      <xdr:nvPicPr>
        <xdr:cNvPr id="17" name="Picture 16" descr="图16｜RF_importance_stability；6组阶段的重要性／去一组稳定性分析；不是4因子模型的物理贡献。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46770725"/>
          <a:ext cx="5053476" cy="217299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3</xdr:col>
      <xdr:colOff>87667</xdr:colOff>
      <xdr:row>550</xdr:row>
      <xdr:rowOff>166318</xdr:rowOff>
    </xdr:to>
    <xdr:pic>
      <xdr:nvPicPr>
        <xdr:cNvPr id="18" name="Picture 17" descr="图17｜iteration_curves；三幅图分别是RF、原LightGBM、6组LightGBM。阴影是训练五折标准差；更多轮数不保证提高。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53066750"/>
          <a:ext cx="4364392" cy="13093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0</xdr:rowOff>
    </xdr:from>
    <xdr:to>
      <xdr:col>4</xdr:col>
      <xdr:colOff>456567</xdr:colOff>
      <xdr:row>49</xdr:row>
      <xdr:rowOff>129544</xdr:rowOff>
    </xdr:to>
    <xdr:pic>
      <xdr:nvPicPr>
        <xdr:cNvPr id="2" name="Picture 1" descr="图1｜关键版本拟合对照；点越接近红色1:1线，预测越接近实测。所有面板是同一273条测试记录。新增方法左侧RF仅作参考，不是其原版。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50250"/>
          <a:ext cx="5647692" cy="17297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4</xdr:col>
      <xdr:colOff>456567</xdr:colOff>
      <xdr:row>71</xdr:row>
      <xdr:rowOff>201677</xdr:rowOff>
    </xdr:to>
    <xdr:pic>
      <xdr:nvPicPr>
        <xdr:cNvPr id="3" name="Picture 2" descr="图2｜参数与方案搜索记录图；每个点是一个已完成的候选方案。横轴只是记录顺序，不代表模型逐步进步；分数不是固定测试R²。详见下方逐项记录。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03275"/>
          <a:ext cx="5647692" cy="225907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4</xdr:col>
      <xdr:colOff>456567</xdr:colOff>
      <xdr:row>99</xdr:row>
      <xdr:rowOff>188218</xdr:rowOff>
    </xdr:to>
    <xdr:pic>
      <xdr:nvPicPr>
        <xdr:cNvPr id="4" name="Picture 3" descr="图3｜原上传变量重要性（按原Excel重绘）；LightGBM原版统计分裂次数；其他原版使用置换重要性。重复列会相互替代，不能用这些数值直接比较物理贡献或跨模型大小。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270700"/>
          <a:ext cx="5647692" cy="316001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1</xdr:col>
      <xdr:colOff>1208627</xdr:colOff>
      <xdr:row>126</xdr:row>
      <xdr:rowOff>76204</xdr:rowOff>
    </xdr:to>
    <xdr:pic>
      <xdr:nvPicPr>
        <xdr:cNvPr id="5" name="Picture 4" descr="图4｜SVR变量重要性；最初四模型的6组试验阶段；不是后续变量筛选版本。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9938325"/>
          <a:ext cx="2856452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1</xdr:col>
      <xdr:colOff>485779</xdr:colOff>
      <xdr:row>162</xdr:row>
      <xdr:rowOff>76204</xdr:rowOff>
    </xdr:to>
    <xdr:pic>
      <xdr:nvPicPr>
        <xdr:cNvPr id="6" name="Picture 5" descr="图5｜SVR模型拟合散点图；最初四模型的6组试验阶段；不是后续变量筛选版本。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8748950"/>
          <a:ext cx="2133604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3</xdr:col>
      <xdr:colOff>776751</xdr:colOff>
      <xdr:row>198</xdr:row>
      <xdr:rowOff>93015</xdr:rowOff>
    </xdr:to>
    <xdr:pic>
      <xdr:nvPicPr>
        <xdr:cNvPr id="7" name="Picture 6" descr="图6｜SVR_before_after；最初四模型前后对照；RF右图是6组0.5403，后续4因子0.5538见本表首图。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7559575"/>
          <a:ext cx="5053476" cy="21504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50</xdr:row>
      <xdr:rowOff>0</xdr:rowOff>
    </xdr:from>
    <xdr:to>
      <xdr:col>4</xdr:col>
      <xdr:colOff>456567</xdr:colOff>
      <xdr:row>61</xdr:row>
      <xdr:rowOff>80016</xdr:rowOff>
    </xdr:to>
    <xdr:pic>
      <xdr:nvPicPr>
        <xdr:cNvPr id="2" name="Picture 1" descr="图1｜关键版本拟合对照；点越接近红色1:1线，预测越接近实测。所有面板是同一273条测试记录。新增方法左侧RF仅作参考，不是其原版。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07825"/>
          <a:ext cx="5647692" cy="259461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4</xdr:col>
      <xdr:colOff>456567</xdr:colOff>
      <xdr:row>86</xdr:row>
      <xdr:rowOff>201677</xdr:rowOff>
    </xdr:to>
    <xdr:pic>
      <xdr:nvPicPr>
        <xdr:cNvPr id="3" name="Picture 2" descr="图2｜参数与方案搜索记录图；每个点是一个已完成的候选方案。横轴只是记录顺序，不代表模型逐步进步；分数不是固定测试R²。详见下方逐项记录。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261050"/>
          <a:ext cx="5647692" cy="225907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4</xdr:col>
      <xdr:colOff>456567</xdr:colOff>
      <xdr:row>114</xdr:row>
      <xdr:rowOff>188218</xdr:rowOff>
    </xdr:to>
    <xdr:pic>
      <xdr:nvPicPr>
        <xdr:cNvPr id="4" name="Picture 3" descr="图3｜原上传变量重要性（按原Excel重绘）；LightGBM原版统计分裂次数；其他原版使用置换重要性。重复列会相互替代，不能用这些数值直接比较物理贡献或跨模型大小。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7328475"/>
          <a:ext cx="5647692" cy="316001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1</xdr:col>
      <xdr:colOff>1208627</xdr:colOff>
      <xdr:row>141</xdr:row>
      <xdr:rowOff>76204</xdr:rowOff>
    </xdr:to>
    <xdr:pic>
      <xdr:nvPicPr>
        <xdr:cNvPr id="5" name="Picture 4" descr="图4｜LightGBM变量重要性；最初四模型的6组试验阶段；不是后续变量筛选版本。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4996100"/>
          <a:ext cx="2856452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1</xdr:col>
      <xdr:colOff>1552581</xdr:colOff>
      <xdr:row>171</xdr:row>
      <xdr:rowOff>150818</xdr:rowOff>
    </xdr:to>
    <xdr:pic>
      <xdr:nvPicPr>
        <xdr:cNvPr id="6" name="Picture 5" descr="图5｜LightGBM树结构；最初四模型的6组试验阶段；不是后续变量筛选版本。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3806725"/>
          <a:ext cx="3200406" cy="83661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1</xdr:col>
      <xdr:colOff>486986</xdr:colOff>
      <xdr:row>195</xdr:row>
      <xdr:rowOff>76204</xdr:rowOff>
    </xdr:to>
    <xdr:pic>
      <xdr:nvPicPr>
        <xdr:cNvPr id="7" name="Picture 6" descr="图6｜LightGBM模型拟合散点图；最初四模型的6组试验阶段；不是后续变量筛选版本。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8502550"/>
          <a:ext cx="2134811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3</xdr:col>
      <xdr:colOff>776751</xdr:colOff>
      <xdr:row>231</xdr:row>
      <xdr:rowOff>93015</xdr:rowOff>
    </xdr:to>
    <xdr:pic>
      <xdr:nvPicPr>
        <xdr:cNvPr id="8" name="Picture 7" descr="图7｜LightGBM_before_after；最初四模型前后对照；RF右图是6组0.5403，后续4因子0.5538见本表首图。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67313175"/>
          <a:ext cx="5053476" cy="215041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3</xdr:col>
      <xdr:colOff>87667</xdr:colOff>
      <xdr:row>252</xdr:row>
      <xdr:rowOff>166318</xdr:rowOff>
    </xdr:to>
    <xdr:pic>
      <xdr:nvPicPr>
        <xdr:cNvPr id="9" name="Picture 8" descr="图8｜iteration_curves；三幅图分别是RF、原LightGBM、6组LightGBM。阴影是训练五折标准差；更多轮数不保证提高。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73609200"/>
          <a:ext cx="4364392" cy="13093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0</xdr:rowOff>
    </xdr:from>
    <xdr:to>
      <xdr:col>4</xdr:col>
      <xdr:colOff>456567</xdr:colOff>
      <xdr:row>51</xdr:row>
      <xdr:rowOff>129544</xdr:rowOff>
    </xdr:to>
    <xdr:pic>
      <xdr:nvPicPr>
        <xdr:cNvPr id="2" name="Picture 1" descr="图1｜关键版本拟合对照；点越接近红色1:1线，预测越接近实测。所有面板是同一273条测试记录。新增方法左侧RF仅作参考，不是其原版。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17125"/>
          <a:ext cx="5647692" cy="17297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4</xdr:col>
      <xdr:colOff>456567</xdr:colOff>
      <xdr:row>73</xdr:row>
      <xdr:rowOff>201677</xdr:rowOff>
    </xdr:to>
    <xdr:pic>
      <xdr:nvPicPr>
        <xdr:cNvPr id="3" name="Picture 2" descr="图2｜参数与方案搜索记录图；每个点是一个已完成的候选方案。横轴只是记录顺序，不代表模型逐步进步；分数不是固定测试R²。详见下方逐项记录。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70150"/>
          <a:ext cx="5647692" cy="225907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4</xdr:col>
      <xdr:colOff>456567</xdr:colOff>
      <xdr:row>101</xdr:row>
      <xdr:rowOff>188218</xdr:rowOff>
    </xdr:to>
    <xdr:pic>
      <xdr:nvPicPr>
        <xdr:cNvPr id="4" name="Picture 3" descr="图3｜原上传变量重要性（按原Excel重绘）；LightGBM原版统计分裂次数；其他原版使用置换重要性。重复列会相互替代，不能用这些数值直接比较物理贡献或跨模型大小。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3937575"/>
          <a:ext cx="5647692" cy="316001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1</xdr:col>
      <xdr:colOff>1208627</xdr:colOff>
      <xdr:row>128</xdr:row>
      <xdr:rowOff>76204</xdr:rowOff>
    </xdr:to>
    <xdr:pic>
      <xdr:nvPicPr>
        <xdr:cNvPr id="5" name="Picture 4" descr="图4｜MLP变量重要性；最初四模型的6组试验阶段；不是后续变量筛选版本。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1605200"/>
          <a:ext cx="2856452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1</xdr:col>
      <xdr:colOff>485779</xdr:colOff>
      <xdr:row>164</xdr:row>
      <xdr:rowOff>76204</xdr:rowOff>
    </xdr:to>
    <xdr:pic>
      <xdr:nvPicPr>
        <xdr:cNvPr id="6" name="Picture 5" descr="图5｜MLP模型拟合散点图；最初四模型的6组试验阶段；不是后续变量筛选版本。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0415825"/>
          <a:ext cx="2133604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776751</xdr:colOff>
      <xdr:row>200</xdr:row>
      <xdr:rowOff>93015</xdr:rowOff>
    </xdr:to>
    <xdr:pic>
      <xdr:nvPicPr>
        <xdr:cNvPr id="7" name="Picture 6" descr="图6｜MLP_before_after；最初四模型前后对照；RF右图是6组0.5403，后续4因子0.5538见本表首图。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9226450"/>
          <a:ext cx="5053476" cy="21504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0</xdr:rowOff>
    </xdr:from>
    <xdr:to>
      <xdr:col>4</xdr:col>
      <xdr:colOff>456567</xdr:colOff>
      <xdr:row>52</xdr:row>
      <xdr:rowOff>80016</xdr:rowOff>
    </xdr:to>
    <xdr:pic>
      <xdr:nvPicPr>
        <xdr:cNvPr id="2" name="Picture 1" descr="图1｜关键版本拟合对照；点越接近红色1:1线，预测越接近实测。所有面板是同一273条测试记录。新增方法左侧RF仅作参考，不是其原版。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64375"/>
          <a:ext cx="5647692" cy="259461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4</xdr:col>
      <xdr:colOff>456567</xdr:colOff>
      <xdr:row>77</xdr:row>
      <xdr:rowOff>201677</xdr:rowOff>
    </xdr:to>
    <xdr:pic>
      <xdr:nvPicPr>
        <xdr:cNvPr id="3" name="Picture 2" descr="图2｜参数与方案搜索记录图；每个点是一个已完成的候选方案。横轴只是记录顺序，不代表模型逐步进步；分数不是固定测试R²。详见下方逐项记录。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17600"/>
          <a:ext cx="5647692" cy="225907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1</xdr:col>
      <xdr:colOff>1552581</xdr:colOff>
      <xdr:row>106</xdr:row>
      <xdr:rowOff>6</xdr:rowOff>
    </xdr:to>
    <xdr:pic>
      <xdr:nvPicPr>
        <xdr:cNvPr id="4" name="Picture 3" descr="图3｜fit；本轮4因子候选；重要性重新对该预测模型评价，不是因果效应。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585025"/>
          <a:ext cx="3200406" cy="320040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3</xdr:col>
      <xdr:colOff>523885</xdr:colOff>
      <xdr:row>138</xdr:row>
      <xdr:rowOff>114305</xdr:rowOff>
    </xdr:to>
    <xdr:pic>
      <xdr:nvPicPr>
        <xdr:cNvPr id="5" name="Picture 4" descr="图4｜importance；本轮4因子候选；重要性重新对该预测模型评价，不是因果效应。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1395650"/>
          <a:ext cx="4800610" cy="24003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0</xdr:rowOff>
    </xdr:from>
    <xdr:to>
      <xdr:col>4</xdr:col>
      <xdr:colOff>456567</xdr:colOff>
      <xdr:row>52</xdr:row>
      <xdr:rowOff>80016</xdr:rowOff>
    </xdr:to>
    <xdr:pic>
      <xdr:nvPicPr>
        <xdr:cNvPr id="2" name="Picture 1" descr="图1｜关键版本拟合对照；点越接近红色1:1线，预测越接近实测。所有面板是同一273条测试记录。新增方法左侧RF仅作参考，不是其原版。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73950"/>
          <a:ext cx="5647692" cy="259461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4</xdr:col>
      <xdr:colOff>456567</xdr:colOff>
      <xdr:row>77</xdr:row>
      <xdr:rowOff>201677</xdr:rowOff>
    </xdr:to>
    <xdr:pic>
      <xdr:nvPicPr>
        <xdr:cNvPr id="3" name="Picture 2" descr="图2｜参数与方案搜索记录图；每个点是一个已完成的候选方案。横轴只是记录顺序，不代表模型逐步进步；分数不是固定测试R²。详见下方逐项记录。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27175"/>
          <a:ext cx="5647692" cy="225907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1</xdr:col>
      <xdr:colOff>1552581</xdr:colOff>
      <xdr:row>106</xdr:row>
      <xdr:rowOff>6</xdr:rowOff>
    </xdr:to>
    <xdr:pic>
      <xdr:nvPicPr>
        <xdr:cNvPr id="4" name="Picture 3" descr="图3｜fit；本轮4因子候选；重要性重新对该预测模型评价，不是因果效应。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994600"/>
          <a:ext cx="3200406" cy="320040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3</xdr:col>
      <xdr:colOff>523885</xdr:colOff>
      <xdr:row>138</xdr:row>
      <xdr:rowOff>114305</xdr:rowOff>
    </xdr:to>
    <xdr:pic>
      <xdr:nvPicPr>
        <xdr:cNvPr id="5" name="Picture 4" descr="图4｜importance；本轮4因子候选；重要性重新对该预测模型评价，不是因果效应。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1805225"/>
          <a:ext cx="4800610" cy="24003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0</xdr:rowOff>
    </xdr:from>
    <xdr:to>
      <xdr:col>4</xdr:col>
      <xdr:colOff>456567</xdr:colOff>
      <xdr:row>51</xdr:row>
      <xdr:rowOff>80016</xdr:rowOff>
    </xdr:to>
    <xdr:pic>
      <xdr:nvPicPr>
        <xdr:cNvPr id="2" name="Picture 1" descr="图1｜关键版本拟合对照；点越接近红色1:1线，预测越接近实测。所有面板是同一273条测试记录。新增方法左侧RF仅作参考，不是其原版。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35725"/>
          <a:ext cx="5647692" cy="259461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4</xdr:col>
      <xdr:colOff>456567</xdr:colOff>
      <xdr:row>76</xdr:row>
      <xdr:rowOff>201677</xdr:rowOff>
    </xdr:to>
    <xdr:pic>
      <xdr:nvPicPr>
        <xdr:cNvPr id="3" name="Picture 2" descr="图2｜参数与方案搜索记录图；每个点是一个已完成的候选方案。横轴只是记录顺序，不代表模型逐步进步；分数不是固定测试R²。详见下方逐项记录。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88950"/>
          <a:ext cx="5647692" cy="225907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1</xdr:col>
      <xdr:colOff>1552581</xdr:colOff>
      <xdr:row>105</xdr:row>
      <xdr:rowOff>6</xdr:rowOff>
    </xdr:to>
    <xdr:pic>
      <xdr:nvPicPr>
        <xdr:cNvPr id="4" name="Picture 3" descr="图3｜fit；本轮4因子候选；重要性重新对该预测模型评价，不是因果效应。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1956375"/>
          <a:ext cx="3200406" cy="320040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3</xdr:col>
      <xdr:colOff>523885</xdr:colOff>
      <xdr:row>137</xdr:row>
      <xdr:rowOff>114305</xdr:rowOff>
    </xdr:to>
    <xdr:pic>
      <xdr:nvPicPr>
        <xdr:cNvPr id="5" name="Picture 4" descr="图4｜importance；本轮4因子候选；重要性重新对该预测模型评价，不是因果效应。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0767000"/>
          <a:ext cx="4800610" cy="24003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0</xdr:rowOff>
    </xdr:from>
    <xdr:to>
      <xdr:col>4</xdr:col>
      <xdr:colOff>456567</xdr:colOff>
      <xdr:row>49</xdr:row>
      <xdr:rowOff>129544</xdr:rowOff>
    </xdr:to>
    <xdr:pic>
      <xdr:nvPicPr>
        <xdr:cNvPr id="2" name="Picture 1" descr="图1｜关键版本拟合对照；点越接近红色1:1线，预测越接近实测。所有面板是同一273条测试记录。新增方法左侧RF仅作参考，不是其原版。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50250"/>
          <a:ext cx="5647692" cy="17297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4</xdr:col>
      <xdr:colOff>456567</xdr:colOff>
      <xdr:row>71</xdr:row>
      <xdr:rowOff>201677</xdr:rowOff>
    </xdr:to>
    <xdr:pic>
      <xdr:nvPicPr>
        <xdr:cNvPr id="3" name="Picture 2" descr="图2｜参数与方案搜索记录图；每个点是一个已完成的候选方案。横轴只是记录顺序，不代表模型逐步进步；分数不是固定测试R²。详见下方逐项记录。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03275"/>
          <a:ext cx="5647692" cy="225907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1</xdr:col>
      <xdr:colOff>1552581</xdr:colOff>
      <xdr:row>100</xdr:row>
      <xdr:rowOff>6</xdr:rowOff>
    </xdr:to>
    <xdr:pic>
      <xdr:nvPicPr>
        <xdr:cNvPr id="4" name="Picture 3" descr="图3｜fit；本轮4因子候选；重要性重新对该预测模型评价，不是因果效应。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270700"/>
          <a:ext cx="3200406" cy="320040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3</xdr:col>
      <xdr:colOff>523885</xdr:colOff>
      <xdr:row>132</xdr:row>
      <xdr:rowOff>114305</xdr:rowOff>
    </xdr:to>
    <xdr:pic>
      <xdr:nvPicPr>
        <xdr:cNvPr id="5" name="Picture 4" descr="图4｜importance；本轮4因子候选；重要性重新对该预测模型评价，不是因果效应。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1081325"/>
          <a:ext cx="4800610" cy="2400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wuye08215-star/wuye/blob/1846fda8518eff89d4d573404642176db395ea99/li-concentration-regression/final_comparison.csv" TargetMode="External"/><Relationship Id="rId2" Type="http://schemas.openxmlformats.org/officeDocument/2006/relationships/hyperlink" Target="https://github.com/wuye08215-star/wuye/blob/1846fda8518eff89d4d573404642176db395ea99/li-concentration-regression/final_predictions.csv" TargetMode="External"/><Relationship Id="rId3" Type="http://schemas.openxmlformats.org/officeDocument/2006/relationships/hyperlink" Target="https://github.com/wuye08215-star/wuye/blob/1846fda8518eff89d4d573404642176db395ea99/li-concentration-regression/code/RF_selected_subset.py" TargetMode="External"/><Relationship Id="rId4" Type="http://schemas.openxmlformats.org/officeDocument/2006/relationships/hyperlink" Target="https://github.com/wuye08215-star/wuye/blob/1846fda8518eff89d4d573404642176db395ea99/li-concentration-regression/uploaded_original_results/RF%E6%A8%A1%E5%9E%8B%E8%AF%84%E4%BB%B7%E7%BB%93%E6%9E%9C.xlsx" TargetMode="External"/><Relationship Id="rId5" Type="http://schemas.openxmlformats.org/officeDocument/2006/relationships/hyperlink" Target="https://github.com/wuye08215-star/wuye/blob/1846fda8518eff89d4d573404642176db395ea99/li-concentration-regression/uploaded_original_results/RF%E5%8F%98%E9%87%8F%E9%87%8D%E8%A6%81%E6%80%A7.xlsx" TargetMode="External"/><Relationship Id="rId6" Type="http://schemas.openxmlformats.org/officeDocument/2006/relationships/hyperlink" Target="https://github.com/wuye08215-star/wuye/blob/1846fda8518eff89d4d573404642176db395ea99/li-concentration-regression/all_training_search_records.csv" TargetMode="External"/><Relationship Id="rId7" Type="http://schemas.openxmlformats.org/officeDocument/2006/relationships/hyperlink" Target="https://github.com/wuye08215-star/wuye/blob/1846fda8518eff89d4d573404642176db395ea99/li-concentration-regression/final_cv_folds.json" TargetMode="External"/><Relationship Id="rId8" Type="http://schemas.openxmlformats.org/officeDocument/2006/relationships/hyperlink" Target="https://github.com/wuye08215-star/wuye/blob/1846fda8518eff89d4d573404642176db395ea99/li-concentration-regression/feature_selection/selected_test_results.csv" TargetMode="External"/><Relationship Id="rId9" Type="http://schemas.openxmlformats.org/officeDocument/2006/relationships/hyperlink" Target="https://github.com/wuye08215-star/wuye/blob/1846fda8518eff89d4d573404642176db395ea99/li-concentration-regression/feature_selection/all_fold_scores.csv" TargetMode="External"/><Relationship Id="rId10" Type="http://schemas.openxmlformats.org/officeDocument/2006/relationships/hyperlink" Target="https://github.com/wuye08215-star/wuye/blob/1846fda8518eff89d4d573404642176db395ea99/li-concentration-regression/additional_experiments/selected_test_results.csv" TargetMode="External"/><Relationship Id="rId11" Type="http://schemas.openxmlformats.org/officeDocument/2006/relationships/hyperlink" Target="https://github.com/wuye08215-star/wuye/blob/1846fda8518eff89d4d573404642176db395ea99/li-concentration-regression/feature_selection/RF_selected_subset_results/RF%E6%B5%8B%E8%AF%95%E9%9B%86%E9%A2%84%E6%B5%8B.xlsx" TargetMode="External"/><Relationship Id="rId12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wuye08215-star/wuye/blob/1846fda8518eff89d4d573404642176db395ea99/li-concentration-regression/final_comparison.csv" TargetMode="External"/><Relationship Id="rId2" Type="http://schemas.openxmlformats.org/officeDocument/2006/relationships/hyperlink" Target="https://github.com/wuye08215-star/wuye/blob/1846fda8518eff89d4d573404642176db395ea99/li-concentration-regression/final_predictions.csv" TargetMode="External"/><Relationship Id="rId3" Type="http://schemas.openxmlformats.org/officeDocument/2006/relationships/hyperlink" Target="https://github.com/wuye08215-star/wuye/blob/1846fda8518eff89d4d573404642176db395ea99/li-concentration-regression/code/SVR_modified.py" TargetMode="External"/><Relationship Id="rId4" Type="http://schemas.openxmlformats.org/officeDocument/2006/relationships/hyperlink" Target="https://github.com/wuye08215-star/wuye/blob/1846fda8518eff89d4d573404642176db395ea99/li-concentration-regression/uploaded_original_results/SVR%E6%A8%A1%E5%9E%8B%E8%AF%84%E4%BB%B7%E7%BB%93%E6%9E%9C.xlsx" TargetMode="External"/><Relationship Id="rId5" Type="http://schemas.openxmlformats.org/officeDocument/2006/relationships/hyperlink" Target="https://github.com/wuye08215-star/wuye/blob/1846fda8518eff89d4d573404642176db395ea99/li-concentration-regression/uploaded_original_results/SVR%E5%8F%98%E9%87%8F%E9%87%8D%E8%A6%81%E6%80%A7.xlsx" TargetMode="External"/><Relationship Id="rId6" Type="http://schemas.openxmlformats.org/officeDocument/2006/relationships/hyperlink" Target="https://github.com/wuye08215-star/wuye/blob/1846fda8518eff89d4d573404642176db395ea99/li-concentration-regression/all_training_search_records.csv" TargetMode="External"/><Relationship Id="rId7" Type="http://schemas.openxmlformats.org/officeDocument/2006/relationships/hyperlink" Target="https://github.com/wuye08215-star/wuye/blob/1846fda8518eff89d4d573404642176db395ea99/li-concentration-regression/final_cv_folds.json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wuye08215-star/wuye/blob/1846fda8518eff89d4d573404642176db395ea99/li-concentration-regression/final_comparison.csv" TargetMode="External"/><Relationship Id="rId2" Type="http://schemas.openxmlformats.org/officeDocument/2006/relationships/hyperlink" Target="https://github.com/wuye08215-star/wuye/blob/1846fda8518eff89d4d573404642176db395ea99/li-concentration-regression/final_predictions.csv" TargetMode="External"/><Relationship Id="rId3" Type="http://schemas.openxmlformats.org/officeDocument/2006/relationships/hyperlink" Target="https://github.com/wuye08215-star/wuye/blob/1846fda8518eff89d4d573404642176db395ea99/li-concentration-regression/code/LightGBM_modified.py" TargetMode="External"/><Relationship Id="rId4" Type="http://schemas.openxmlformats.org/officeDocument/2006/relationships/hyperlink" Target="https://github.com/wuye08215-star/wuye/blob/1846fda8518eff89d4d573404642176db395ea99/li-concentration-regression/uploaded_original_results/LightGBM%E6%A8%A1%E5%9E%8B%E8%AF%84%E4%BB%B7%E7%BB%93%E6%9E%9C.xlsx" TargetMode="External"/><Relationship Id="rId5" Type="http://schemas.openxmlformats.org/officeDocument/2006/relationships/hyperlink" Target="https://github.com/wuye08215-star/wuye/blob/1846fda8518eff89d4d573404642176db395ea99/li-concentration-regression/uploaded_original_results/LightGBM%E5%8F%98%E9%87%8F%E9%87%8D%E8%A6%81%E6%80%A7.xlsx" TargetMode="External"/><Relationship Id="rId6" Type="http://schemas.openxmlformats.org/officeDocument/2006/relationships/hyperlink" Target="https://github.com/wuye08215-star/wuye/blob/1846fda8518eff89d4d573404642176db395ea99/li-concentration-regression/all_training_search_records.csv" TargetMode="External"/><Relationship Id="rId7" Type="http://schemas.openxmlformats.org/officeDocument/2006/relationships/hyperlink" Target="https://github.com/wuye08215-star/wuye/blob/1846fda8518eff89d4d573404642176db395ea99/li-concentration-regression/final_cv_folds.json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wuye08215-star/wuye/blob/1846fda8518eff89d4d573404642176db395ea99/li-concentration-regression/final_comparison.csv" TargetMode="External"/><Relationship Id="rId2" Type="http://schemas.openxmlformats.org/officeDocument/2006/relationships/hyperlink" Target="https://github.com/wuye08215-star/wuye/blob/1846fda8518eff89d4d573404642176db395ea99/li-concentration-regression/final_predictions.csv" TargetMode="External"/><Relationship Id="rId3" Type="http://schemas.openxmlformats.org/officeDocument/2006/relationships/hyperlink" Target="https://github.com/wuye08215-star/wuye/blob/1846fda8518eff89d4d573404642176db395ea99/li-concentration-regression/code/MLP_modified.py" TargetMode="External"/><Relationship Id="rId4" Type="http://schemas.openxmlformats.org/officeDocument/2006/relationships/hyperlink" Target="https://github.com/wuye08215-star/wuye/blob/1846fda8518eff89d4d573404642176db395ea99/li-concentration-regression/uploaded_original_results/MLP%E6%A8%A1%E5%9E%8B%E8%AF%84%E4%BB%B7%E7%BB%93%E6%9E%9C.xlsx" TargetMode="External"/><Relationship Id="rId5" Type="http://schemas.openxmlformats.org/officeDocument/2006/relationships/hyperlink" Target="https://github.com/wuye08215-star/wuye/blob/1846fda8518eff89d4d573404642176db395ea99/li-concentration-regression/uploaded_original_results/MLP%E5%8F%98%E9%87%8F%E9%87%8D%E8%A6%81%E6%80%A7.xlsx" TargetMode="External"/><Relationship Id="rId6" Type="http://schemas.openxmlformats.org/officeDocument/2006/relationships/hyperlink" Target="https://github.com/wuye08215-star/wuye/blob/1846fda8518eff89d4d573404642176db395ea99/li-concentration-regression/all_training_search_records.csv" TargetMode="External"/><Relationship Id="rId7" Type="http://schemas.openxmlformats.org/officeDocument/2006/relationships/hyperlink" Target="https://github.com/wuye08215-star/wuye/blob/1846fda8518eff89d4d573404642176db395ea99/li-concentration-regression/final_cv_folds.json" TargetMode="External"/><Relationship Id="rId8" Type="http://schemas.openxmlformats.org/officeDocument/2006/relationships/hyperlink" Target="https://github.com/wuye08215-star/wuye/blob/1846fda8518eff89d4d573404642176db395ea99/li-concentration-regression/mlp_convergence_refinement.json" TargetMode="External"/><Relationship Id="rId9" Type="http://schemas.openxmlformats.org/officeDocument/2006/relationships/hyperlink" Target="https://github.com/wuye08215-star/wuye/blob/1846fda8518eff89d4d573404642176db395ea99/li-concentration-regression/negative_prediction_ablation.csv" TargetMode="External"/><Relationship Id="rId10" Type="http://schemas.openxmlformats.org/officeDocument/2006/relationships/hyperlink" Target="https://github.com/wuye08215-star/wuye/blob/1846fda8518eff89d4d573404642176db395ea99/li-concentration-regression/mlp_memory_layout_check.json" TargetMode="External"/><Relationship Id="rId1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wuye08215-star/wuye/blob/1846fda8518eff89d4d573404642176db395ea99/li-concentration-regression/final_comparison.csv" TargetMode="External"/><Relationship Id="rId2" Type="http://schemas.openxmlformats.org/officeDocument/2006/relationships/hyperlink" Target="https://github.com/wuye08215-star/wuye/blob/1846fda8518eff89d4d573404642176db395ea99/li-concentration-regression/final_predictions.csv" TargetMode="External"/><Relationship Id="rId3" Type="http://schemas.openxmlformats.org/officeDocument/2006/relationships/hyperlink" Target="https://github.com/wuye08215-star/wuye/blob/1846fda8518eff89d4d573404642176db395ea99/li-concentration-regression/code/Li_other_methods.py" TargetMode="External"/><Relationship Id="rId4" Type="http://schemas.openxmlformats.org/officeDocument/2006/relationships/hyperlink" Target="https://github.com/wuye08215-star/wuye/blob/1846fda8518eff89d4d573404642176db395ea99/li-concentration-regression/other_methods/training_summary.csv" TargetMode="External"/><Relationship Id="rId5" Type="http://schemas.openxmlformats.org/officeDocument/2006/relationships/hyperlink" Target="https://github.com/wuye08215-star/wuye/blob/1846fda8518eff89d4d573404642176db395ea99/li-concentration-regression/other_methods/candidates_before_scores.json" TargetMode="External"/><Relationship Id="rId6" Type="http://schemas.openxmlformats.org/officeDocument/2006/relationships/hyperlink" Target="https://github.com/wuye08215-star/wuye/blob/1846fda8518eff89d4d573404642176db395ea99/li-concentration-regression/other_methods/selection_before_test.json" TargetMode="External"/><Relationship Id="rId7" Type="http://schemas.openxmlformats.org/officeDocument/2006/relationships/hyperlink" Target="https://github.com/wuye08215-star/wuye/blob/1846fda8518eff89d4d573404642176db395ea99/li-concentration-regression/other_methods/selected_test_predictions.csv" TargetMode="External"/><Relationship Id="rId8" Type="http://schemas.openxmlformats.org/officeDocument/2006/relationships/hyperlink" Target="https://github.com/wuye08215-star/wuye/blob/1846fda8518eff89d4d573404642176db395ea99/li-concentration-regression/requirements_other_methods.txt" TargetMode="External"/><Relationship Id="rId9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wuye08215-star/wuye/blob/1846fda8518eff89d4d573404642176db395ea99/li-concentration-regression/final_comparison.csv" TargetMode="External"/><Relationship Id="rId2" Type="http://schemas.openxmlformats.org/officeDocument/2006/relationships/hyperlink" Target="https://github.com/wuye08215-star/wuye/blob/1846fda8518eff89d4d573404642176db395ea99/li-concentration-regression/final_predictions.csv" TargetMode="External"/><Relationship Id="rId3" Type="http://schemas.openxmlformats.org/officeDocument/2006/relationships/hyperlink" Target="https://github.com/wuye08215-star/wuye/blob/1846fda8518eff89d4d573404642176db395ea99/li-concentration-regression/code/Li_other_methods.py" TargetMode="External"/><Relationship Id="rId4" Type="http://schemas.openxmlformats.org/officeDocument/2006/relationships/hyperlink" Target="https://github.com/wuye08215-star/wuye/blob/1846fda8518eff89d4d573404642176db395ea99/li-concentration-regression/other_methods/training_summary.csv" TargetMode="External"/><Relationship Id="rId5" Type="http://schemas.openxmlformats.org/officeDocument/2006/relationships/hyperlink" Target="https://github.com/wuye08215-star/wuye/blob/1846fda8518eff89d4d573404642176db395ea99/li-concentration-regression/other_methods/candidates_before_scores.json" TargetMode="External"/><Relationship Id="rId6" Type="http://schemas.openxmlformats.org/officeDocument/2006/relationships/hyperlink" Target="https://github.com/wuye08215-star/wuye/blob/1846fda8518eff89d4d573404642176db395ea99/li-concentration-regression/other_methods/selection_before_test.json" TargetMode="External"/><Relationship Id="rId7" Type="http://schemas.openxmlformats.org/officeDocument/2006/relationships/hyperlink" Target="https://github.com/wuye08215-star/wuye/blob/1846fda8518eff89d4d573404642176db395ea99/li-concentration-regression/other_methods/selected_test_predictions.csv" TargetMode="External"/><Relationship Id="rId8" Type="http://schemas.openxmlformats.org/officeDocument/2006/relationships/hyperlink" Target="https://github.com/wuye08215-star/wuye/blob/1846fda8518eff89d4d573404642176db395ea99/li-concentration-regression/requirements_other_methods.txt" TargetMode="External"/><Relationship Id="rId9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wuye08215-star/wuye/blob/1846fda8518eff89d4d573404642176db395ea99/li-concentration-regression/final_comparison.csv" TargetMode="External"/><Relationship Id="rId2" Type="http://schemas.openxmlformats.org/officeDocument/2006/relationships/hyperlink" Target="https://github.com/wuye08215-star/wuye/blob/1846fda8518eff89d4d573404642176db395ea99/li-concentration-regression/final_predictions.csv" TargetMode="External"/><Relationship Id="rId3" Type="http://schemas.openxmlformats.org/officeDocument/2006/relationships/hyperlink" Target="https://github.com/wuye08215-star/wuye/blob/1846fda8518eff89d4d573404642176db395ea99/li-concentration-regression/code/Li_other_methods.py" TargetMode="External"/><Relationship Id="rId4" Type="http://schemas.openxmlformats.org/officeDocument/2006/relationships/hyperlink" Target="https://github.com/wuye08215-star/wuye/blob/1846fda8518eff89d4d573404642176db395ea99/li-concentration-regression/other_methods/training_summary.csv" TargetMode="External"/><Relationship Id="rId5" Type="http://schemas.openxmlformats.org/officeDocument/2006/relationships/hyperlink" Target="https://github.com/wuye08215-star/wuye/blob/1846fda8518eff89d4d573404642176db395ea99/li-concentration-regression/other_methods/candidates_before_scores.json" TargetMode="External"/><Relationship Id="rId6" Type="http://schemas.openxmlformats.org/officeDocument/2006/relationships/hyperlink" Target="https://github.com/wuye08215-star/wuye/blob/1846fda8518eff89d4d573404642176db395ea99/li-concentration-regression/other_methods/selection_before_test.json" TargetMode="External"/><Relationship Id="rId7" Type="http://schemas.openxmlformats.org/officeDocument/2006/relationships/hyperlink" Target="https://github.com/wuye08215-star/wuye/blob/1846fda8518eff89d4d573404642176db395ea99/li-concentration-regression/other_methods/selected_test_predictions.csv" TargetMode="External"/><Relationship Id="rId8" Type="http://schemas.openxmlformats.org/officeDocument/2006/relationships/hyperlink" Target="https://github.com/wuye08215-star/wuye/blob/1846fda8518eff89d4d573404642176db395ea99/li-concentration-regression/requirements_other_methods.txt" TargetMode="External"/><Relationship Id="rId9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wuye08215-star/wuye/blob/1846fda8518eff89d4d573404642176db395ea99/li-concentration-regression/final_comparison.csv" TargetMode="External"/><Relationship Id="rId2" Type="http://schemas.openxmlformats.org/officeDocument/2006/relationships/hyperlink" Target="https://github.com/wuye08215-star/wuye/blob/1846fda8518eff89d4d573404642176db395ea99/li-concentration-regression/final_predictions.csv" TargetMode="External"/><Relationship Id="rId3" Type="http://schemas.openxmlformats.org/officeDocument/2006/relationships/hyperlink" Target="https://github.com/wuye08215-star/wuye/blob/1846fda8518eff89d4d573404642176db395ea99/li-concentration-regression/code/Li_other_methods.py" TargetMode="External"/><Relationship Id="rId4" Type="http://schemas.openxmlformats.org/officeDocument/2006/relationships/hyperlink" Target="https://github.com/wuye08215-star/wuye/blob/1846fda8518eff89d4d573404642176db395ea99/li-concentration-regression/other_methods/training_summary.csv" TargetMode="External"/><Relationship Id="rId5" Type="http://schemas.openxmlformats.org/officeDocument/2006/relationships/hyperlink" Target="https://github.com/wuye08215-star/wuye/blob/1846fda8518eff89d4d573404642176db395ea99/li-concentration-regression/other_methods/candidates_before_scores.json" TargetMode="External"/><Relationship Id="rId6" Type="http://schemas.openxmlformats.org/officeDocument/2006/relationships/hyperlink" Target="https://github.com/wuye08215-star/wuye/blob/1846fda8518eff89d4d573404642176db395ea99/li-concentration-regression/other_methods/selection_before_test.json" TargetMode="External"/><Relationship Id="rId7" Type="http://schemas.openxmlformats.org/officeDocument/2006/relationships/hyperlink" Target="https://github.com/wuye08215-star/wuye/blob/1846fda8518eff89d4d573404642176db395ea99/li-concentration-regression/other_methods/selected_test_predictions.csv" TargetMode="External"/><Relationship Id="rId8" Type="http://schemas.openxmlformats.org/officeDocument/2006/relationships/hyperlink" Target="https://github.com/wuye08215-star/wuye/blob/1846fda8518eff89d4d573404642176db395ea99/li-concentration-regression/requirements_other_methods.txt" TargetMode="External"/><Relationship Id="rId9" Type="http://schemas.openxmlformats.org/officeDocument/2006/relationships/hyperlink" Target="https://github.com/wuye08215-star/wuye/blob/1846fda8518eff89d4d573404642176db395ea99/li-concentration-regression/other_methods/ensemble_training_scores.json" TargetMode="External"/><Relationship Id="rId10" Type="http://schemas.openxmlformats.org/officeDocument/2006/relationships/hyperlink" Target="https://github.com/wuye08215-star/wuye/blob/1846fda8518eff89d4d573404642176db395ea99/li-concentration-regression/other_methods/ensemble_test_result.json" TargetMode="External"/><Relationship Id="rId11" Type="http://schemas.openxmlformats.org/officeDocument/2006/relationships/hyperlink" Target="https://github.com/wuye08215-star/wuye/blob/1846fda8518eff89d4d573404642176db395ea99/li-concentration-regression/other_methods/ensemble_test_predictions.csv" TargetMode="External"/><Relationship Id="rId1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5B80"/>
    <pageSetUpPr fitToPage="1"/>
  </sheetPr>
  <dimension ref="A1:H118"/>
  <sheetViews>
    <sheetView showGridLines="0" tabSelected="1" zoomScale="85" zoomScaleNormal="85" workbookViewId="0">
      <pane ySplit="1" topLeftCell="A2" activePane="bottomLeft" state="frozen"/>
      <selection pane="bottomLeft"/>
    </sheetView>
  </sheetViews>
  <sheetFormatPr defaultRowHeight="18" customHeight="1"/>
  <cols>
    <col min="1" max="1" width="26.7109375" customWidth="1"/>
    <col min="2" max="6" width="15.7109375" customWidth="1"/>
    <col min="7" max="7" width="24.7109375" customWidth="1"/>
    <col min="8" max="8" width="48.7109375" customWidth="1"/>
  </cols>
  <sheetData>
    <row r="1" spans="1:8" ht="36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8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46" customHeight="1">
      <c r="A3" s="3" t="s">
        <v>2</v>
      </c>
      <c r="B3" s="3"/>
      <c r="C3" s="3"/>
      <c r="D3" s="3"/>
      <c r="E3" s="3"/>
      <c r="F3" s="3"/>
      <c r="G3" s="3"/>
      <c r="H3" s="3"/>
    </row>
    <row r="4" spans="1:8" ht="42" customHeight="1">
      <c r="A4" s="4" t="s">
        <v>3</v>
      </c>
      <c r="B4" s="4"/>
      <c r="C4" s="4"/>
      <c r="D4" s="4"/>
      <c r="E4" s="4"/>
      <c r="F4" s="4"/>
      <c r="G4" s="4"/>
      <c r="H4" s="4"/>
    </row>
    <row r="6" spans="1:8" ht="4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64" customHeight="1">
      <c r="A7" s="6" t="s">
        <v>12</v>
      </c>
      <c r="B7" s="7">
        <v>0.5389870666044079</v>
      </c>
      <c r="C7" s="8">
        <v>0.5538115677138247</v>
      </c>
      <c r="D7" s="9">
        <f>C7-B7</f>
        <v>0.014824501109416799</v>
      </c>
      <c r="E7" s="7">
        <v>0.5538115677138247</v>
      </c>
      <c r="F7" s="7">
        <v>0.4502799075733836</v>
      </c>
      <c r="G7" s="3" t="s">
        <v>13</v>
      </c>
      <c r="H7" s="3" t="s">
        <v>14</v>
      </c>
    </row>
    <row r="8" spans="1:8" ht="64" customHeight="1">
      <c r="A8" s="6" t="s">
        <v>15</v>
      </c>
      <c r="B8" s="7">
        <v>0.4679788971600477</v>
      </c>
      <c r="C8" s="8">
        <v>0.5135329192625795</v>
      </c>
      <c r="D8" s="9">
        <f>C8-B8</f>
        <v>0.04555402210253179</v>
      </c>
      <c r="E8" s="7">
        <v>0.5135329192625795</v>
      </c>
      <c r="F8" s="7">
        <v>0.4297659436568163</v>
      </c>
      <c r="G8" s="3" t="s">
        <v>16</v>
      </c>
      <c r="H8" s="3" t="s">
        <v>17</v>
      </c>
    </row>
    <row r="9" spans="1:8" ht="64" customHeight="1">
      <c r="A9" s="6" t="s">
        <v>18</v>
      </c>
      <c r="B9" s="7">
        <v>0.5396247437343611</v>
      </c>
      <c r="C9" s="8">
        <v>0.4851489636301182</v>
      </c>
      <c r="D9" s="9">
        <f>C9-B9</f>
        <v>-0.05447578010424292</v>
      </c>
      <c r="E9" s="7">
        <v>0.5396247437343611</v>
      </c>
      <c r="F9" s="7">
        <v>0.4096931859797373</v>
      </c>
      <c r="G9" s="3" t="s">
        <v>19</v>
      </c>
      <c r="H9" s="3" t="s">
        <v>20</v>
      </c>
    </row>
    <row r="10" spans="1:8" ht="64" customHeight="1">
      <c r="A10" s="6" t="s">
        <v>21</v>
      </c>
      <c r="B10" s="7">
        <v>0.3562014232054845</v>
      </c>
      <c r="C10" s="8">
        <v>0.5006897686613579</v>
      </c>
      <c r="D10" s="9">
        <f>C10-B10</f>
        <v>0.1444883454558734</v>
      </c>
      <c r="E10" s="7">
        <v>0.5006897686613579</v>
      </c>
      <c r="F10" s="7">
        <v>0.3680020180624279</v>
      </c>
      <c r="G10" s="3" t="s">
        <v>16</v>
      </c>
      <c r="H10" s="3" t="s">
        <v>22</v>
      </c>
    </row>
    <row r="11" spans="1:8" ht="64" customHeight="1">
      <c r="A11" s="6" t="s">
        <v>23</v>
      </c>
      <c r="B11" s="10" t="s">
        <v>24</v>
      </c>
      <c r="C11" s="8">
        <v>0.4982010553501839</v>
      </c>
      <c r="D11" s="10" t="s">
        <v>25</v>
      </c>
      <c r="E11" s="7">
        <v>0.4982010553501839</v>
      </c>
      <c r="F11" s="7">
        <v>0.4217204450917026</v>
      </c>
      <c r="G11" s="3" t="s">
        <v>26</v>
      </c>
      <c r="H11" s="3" t="s">
        <v>27</v>
      </c>
    </row>
    <row r="12" spans="1:8" ht="64" customHeight="1">
      <c r="A12" s="6" t="s">
        <v>28</v>
      </c>
      <c r="B12" s="10" t="s">
        <v>24</v>
      </c>
      <c r="C12" s="8">
        <v>0.5439881903134821</v>
      </c>
      <c r="D12" s="10" t="s">
        <v>25</v>
      </c>
      <c r="E12" s="7">
        <v>0.5439881903134821</v>
      </c>
      <c r="F12" s="7">
        <v>0.4598116394899164</v>
      </c>
      <c r="G12" s="3" t="s">
        <v>26</v>
      </c>
      <c r="H12" s="3" t="s">
        <v>29</v>
      </c>
    </row>
    <row r="13" spans="1:8" ht="64" customHeight="1">
      <c r="A13" s="6" t="s">
        <v>30</v>
      </c>
      <c r="B13" s="10" t="s">
        <v>24</v>
      </c>
      <c r="C13" s="8">
        <v>0.4939329568022361</v>
      </c>
      <c r="D13" s="10" t="s">
        <v>25</v>
      </c>
      <c r="E13" s="7">
        <v>0.4939329568022361</v>
      </c>
      <c r="F13" s="7">
        <v>0.405357297769511</v>
      </c>
      <c r="G13" s="3" t="s">
        <v>26</v>
      </c>
      <c r="H13" s="3" t="s">
        <v>31</v>
      </c>
    </row>
    <row r="14" spans="1:8" ht="64" customHeight="1">
      <c r="A14" s="6" t="s">
        <v>32</v>
      </c>
      <c r="B14" s="10" t="s">
        <v>24</v>
      </c>
      <c r="C14" s="8">
        <v>0.5506203226572595</v>
      </c>
      <c r="D14" s="10" t="s">
        <v>25</v>
      </c>
      <c r="E14" s="7">
        <v>0.5506203226572595</v>
      </c>
      <c r="F14" s="7">
        <v>0.4626322482739204</v>
      </c>
      <c r="G14" s="3" t="s">
        <v>26</v>
      </c>
      <c r="H14" s="3" t="s">
        <v>33</v>
      </c>
    </row>
    <row r="16" spans="1:8" ht="42" customHeight="1">
      <c r="A16" s="4" t="s">
        <v>34</v>
      </c>
      <c r="B16" s="4"/>
      <c r="C16" s="4"/>
      <c r="D16" s="4"/>
      <c r="E16" s="4"/>
      <c r="F16" s="4"/>
      <c r="G16" s="4"/>
      <c r="H16" s="4"/>
    </row>
    <row r="17" spans="1:8" ht="42" customHeight="1">
      <c r="A17" s="11" t="s">
        <v>35</v>
      </c>
      <c r="B17" s="11"/>
      <c r="C17" s="11"/>
      <c r="D17" s="11"/>
      <c r="E17" s="11"/>
      <c r="F17" s="11"/>
      <c r="G17" s="11"/>
      <c r="H17" s="11"/>
    </row>
    <row r="20" spans="1:8" ht="27" customHeight="1">
      <c r="A20" s="12" t="s">
        <v>36</v>
      </c>
      <c r="B20" s="12"/>
      <c r="C20" s="12"/>
      <c r="D20" s="12"/>
      <c r="E20" s="12"/>
      <c r="F20" s="12"/>
      <c r="G20" s="12"/>
      <c r="H20" s="12"/>
    </row>
    <row r="21" spans="1:8" ht="46" customHeight="1">
      <c r="A21" s="2" t="s">
        <v>37</v>
      </c>
      <c r="B21" s="2"/>
      <c r="C21" s="3" t="s">
        <v>38</v>
      </c>
      <c r="D21" s="3"/>
      <c r="E21" s="3"/>
      <c r="F21" s="3"/>
      <c r="G21" s="3"/>
      <c r="H21" s="3"/>
    </row>
    <row r="22" spans="1:8" ht="46" customHeight="1">
      <c r="A22" s="2" t="s">
        <v>39</v>
      </c>
      <c r="B22" s="2"/>
      <c r="C22" s="3" t="s">
        <v>40</v>
      </c>
      <c r="D22" s="3"/>
      <c r="E22" s="3"/>
      <c r="F22" s="3"/>
      <c r="G22" s="3"/>
      <c r="H22" s="3"/>
    </row>
    <row r="23" spans="1:8" ht="46" customHeight="1">
      <c r="A23" s="2" t="s">
        <v>41</v>
      </c>
      <c r="B23" s="2"/>
      <c r="C23" s="3" t="s">
        <v>42</v>
      </c>
      <c r="D23" s="3"/>
      <c r="E23" s="3"/>
      <c r="F23" s="3"/>
      <c r="G23" s="3"/>
      <c r="H23" s="3"/>
    </row>
    <row r="24" spans="1:8" ht="46" customHeight="1">
      <c r="A24" s="2" t="s">
        <v>43</v>
      </c>
      <c r="B24" s="2"/>
      <c r="C24" s="3" t="s">
        <v>44</v>
      </c>
      <c r="D24" s="3"/>
      <c r="E24" s="3"/>
      <c r="F24" s="3"/>
      <c r="G24" s="3"/>
      <c r="H24" s="3"/>
    </row>
    <row r="25" spans="1:8" ht="46" customHeight="1">
      <c r="A25" s="2" t="s">
        <v>45</v>
      </c>
      <c r="B25" s="2"/>
      <c r="C25" s="3" t="s">
        <v>46</v>
      </c>
      <c r="D25" s="3"/>
      <c r="E25" s="3"/>
      <c r="F25" s="3"/>
      <c r="G25" s="3"/>
      <c r="H25" s="3"/>
    </row>
    <row r="28" spans="1:8" ht="27" customHeight="1">
      <c r="A28" s="12" t="s">
        <v>47</v>
      </c>
      <c r="B28" s="12"/>
      <c r="C28" s="12"/>
      <c r="D28" s="12"/>
      <c r="E28" s="12"/>
      <c r="F28" s="12"/>
      <c r="G28" s="12"/>
      <c r="H28" s="12"/>
    </row>
    <row r="29" spans="1:8" ht="45" customHeight="1">
      <c r="A29" s="4" t="s">
        <v>48</v>
      </c>
      <c r="B29" s="4"/>
      <c r="C29" s="4"/>
      <c r="D29" s="4"/>
      <c r="E29" s="4"/>
      <c r="F29" s="4"/>
      <c r="G29" s="4"/>
      <c r="H29" s="4"/>
    </row>
    <row r="54" spans="1:8" ht="28" customHeight="1">
      <c r="A54" s="4" t="s">
        <v>49</v>
      </c>
      <c r="B54" s="4"/>
      <c r="C54" s="4"/>
      <c r="D54" s="4"/>
      <c r="E54" s="4"/>
      <c r="F54" s="4"/>
      <c r="G54" s="4"/>
      <c r="H54" s="4"/>
    </row>
    <row r="56" spans="1:8" ht="27" customHeight="1">
      <c r="A56" s="12" t="s">
        <v>50</v>
      </c>
      <c r="B56" s="12"/>
      <c r="C56" s="12"/>
      <c r="D56" s="12"/>
      <c r="E56" s="12"/>
      <c r="F56" s="12"/>
      <c r="G56" s="12"/>
      <c r="H56" s="12"/>
    </row>
    <row r="57" spans="1:8" ht="45" customHeight="1">
      <c r="A57" s="4" t="s">
        <v>51</v>
      </c>
      <c r="B57" s="4"/>
      <c r="C57" s="4"/>
      <c r="D57" s="4"/>
      <c r="E57" s="4"/>
      <c r="F57" s="4"/>
      <c r="G57" s="4"/>
      <c r="H57" s="4"/>
    </row>
    <row r="78" spans="1:8" ht="28" customHeight="1">
      <c r="A78" s="4" t="s">
        <v>52</v>
      </c>
      <c r="B78" s="4"/>
      <c r="C78" s="4"/>
      <c r="D78" s="4"/>
      <c r="E78" s="4"/>
      <c r="F78" s="4"/>
      <c r="G78" s="4"/>
      <c r="H78" s="4"/>
    </row>
    <row r="80" spans="1:8" ht="27" customHeight="1">
      <c r="A80" s="12" t="s">
        <v>53</v>
      </c>
      <c r="B80" s="12"/>
      <c r="C80" s="12"/>
      <c r="D80" s="12"/>
      <c r="E80" s="12"/>
      <c r="F80" s="12"/>
      <c r="G80" s="12"/>
      <c r="H80" s="12"/>
    </row>
    <row r="81" spans="1:8" ht="45" customHeight="1">
      <c r="A81" s="4" t="s">
        <v>54</v>
      </c>
      <c r="B81" s="4"/>
      <c r="C81" s="4"/>
      <c r="D81" s="4"/>
      <c r="E81" s="4"/>
      <c r="F81" s="4"/>
      <c r="G81" s="4"/>
      <c r="H81" s="4"/>
    </row>
    <row r="114" spans="1:8" ht="28" customHeight="1">
      <c r="A114" s="4" t="s">
        <v>55</v>
      </c>
      <c r="B114" s="4"/>
      <c r="C114" s="4"/>
      <c r="D114" s="4"/>
      <c r="E114" s="4"/>
      <c r="F114" s="4"/>
      <c r="G114" s="4"/>
      <c r="H114" s="4"/>
    </row>
    <row r="116" spans="1:8" ht="27" customHeight="1">
      <c r="A116" s="12" t="s">
        <v>56</v>
      </c>
      <c r="B116" s="12"/>
      <c r="C116" s="12"/>
      <c r="D116" s="12"/>
      <c r="E116" s="12"/>
      <c r="F116" s="12"/>
      <c r="G116" s="12"/>
      <c r="H116" s="12"/>
    </row>
    <row r="117" spans="1:8" ht="48" customHeight="1">
      <c r="A117" s="4" t="s">
        <v>57</v>
      </c>
      <c r="B117" s="4"/>
      <c r="C117" s="4"/>
      <c r="D117" s="4"/>
      <c r="E117" s="4"/>
      <c r="F117" s="4"/>
      <c r="G117" s="4"/>
      <c r="H117" s="4"/>
    </row>
    <row r="118" spans="1:8" ht="48" customHeight="1">
      <c r="A118" s="4" t="s">
        <v>58</v>
      </c>
      <c r="B118" s="4"/>
      <c r="C118" s="4"/>
      <c r="D118" s="4"/>
      <c r="E118" s="4"/>
      <c r="F118" s="4"/>
      <c r="G118" s="4"/>
      <c r="H118" s="4"/>
    </row>
  </sheetData>
  <mergeCells count="29">
    <mergeCell ref="A1:H1"/>
    <mergeCell ref="A2:H2"/>
    <mergeCell ref="A3:H3"/>
    <mergeCell ref="A4:H4"/>
    <mergeCell ref="A16:H16"/>
    <mergeCell ref="A17:H17"/>
    <mergeCell ref="A20:H20"/>
    <mergeCell ref="A21:B21"/>
    <mergeCell ref="C21:H21"/>
    <mergeCell ref="A22:B22"/>
    <mergeCell ref="C22:H22"/>
    <mergeCell ref="A23:B23"/>
    <mergeCell ref="C23:H23"/>
    <mergeCell ref="A24:B24"/>
    <mergeCell ref="C24:H24"/>
    <mergeCell ref="A25:B25"/>
    <mergeCell ref="C25:H25"/>
    <mergeCell ref="A28:H28"/>
    <mergeCell ref="A29:H29"/>
    <mergeCell ref="A54:H54"/>
    <mergeCell ref="A56:H56"/>
    <mergeCell ref="A57:H57"/>
    <mergeCell ref="A78:H78"/>
    <mergeCell ref="A80:H80"/>
    <mergeCell ref="A81:H81"/>
    <mergeCell ref="A114:H114"/>
    <mergeCell ref="A116:H116"/>
    <mergeCell ref="A117:H117"/>
    <mergeCell ref="A118:H118"/>
  </mergeCells>
  <hyperlinks>
    <hyperlink ref="A7" location="'01_RF'!A1" display="随机森林 RF"/>
    <hyperlink ref="A8" location="'02_SVR'!A1" display="支持向量回归 SVR"/>
    <hyperlink ref="A9" location="'03_LightGBM'!A1" display="LightGBM"/>
    <hyperlink ref="A10" location="'04_MLP'!A1" display="神经网络 MLP"/>
    <hyperlink ref="A11" location="'05_XGBoost'!A1" display="XGBoost"/>
    <hyperlink ref="A12" location="'06_GaussianProcess'!A1" display="高斯过程回归"/>
    <hyperlink ref="A13" location="'07_SplineRidge'!A1" display="样条加性回归"/>
    <hyperlink ref="A14" location="'08_RF_GP'!A1" display="RF＋高斯过程组合"/>
    <hyperlink ref="A20" location="'00_总对比'!A1" tooltip="点击返回本表概览" display="怎么看这些数字：只需要记住5件事"/>
    <hyperlink ref="A28" location="'00_总对比'!A1" tooltip="点击返回本表概览" display="8种方案总体对照"/>
    <hyperlink ref="A56" location="'00_总对比'!A1" tooltip="点击返回本表概览" display="历史四模型总览（变量筛选前）"/>
    <hyperlink ref="A80" location="'00_总对比'!A1" tooltip="点击返回本表概览" display="历史四模型统一组重要性"/>
    <hyperlink ref="A116" location="'00_总对比'!A1" tooltip="点击返回本表概览" display="工作量与证据说明"/>
  </hyperlinks>
  <pageMargins left="0.25" right="0.25" top="0.3" bottom="0.3" header="0.3" footer="0.3"/>
  <pageSetup paperSize="9" orientation="landscape"/>
  <headerFooter>
    <oddHeader>&amp;C Li浓度模型研究汇总</oddHeader>
    <oddFooter>&amp;L默认打印概览；完整图册和记录在下方&amp;R&amp;P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45B80"/>
    <pageSetUpPr fitToPage="1"/>
  </sheetPr>
  <dimension ref="A1:H1054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RowHeight="18" customHeight="1"/>
  <cols>
    <col min="1" max="1" width="24.7109375" customWidth="1"/>
    <col min="2" max="2" width="25.7109375" customWidth="1"/>
    <col min="3" max="5" width="13.7109375" customWidth="1"/>
    <col min="6" max="6" width="23.7109375" customWidth="1"/>
    <col min="7" max="8" width="22.7109375" customWidth="1"/>
  </cols>
  <sheetData>
    <row r="1" spans="1:8" ht="34" customHeight="1">
      <c r="A1" s="1" t="s">
        <v>59</v>
      </c>
      <c r="B1" s="1"/>
      <c r="C1" s="1"/>
      <c r="D1" s="1"/>
      <c r="E1" s="1"/>
      <c r="F1" s="1"/>
      <c r="G1" s="1"/>
      <c r="H1" s="1"/>
    </row>
    <row r="2" spans="1:8" ht="44" customHeight="1">
      <c r="A2" s="2" t="s">
        <v>60</v>
      </c>
      <c r="B2" s="2"/>
      <c r="C2" s="2"/>
      <c r="D2" s="2"/>
      <c r="E2" s="2"/>
      <c r="F2" s="2"/>
      <c r="G2" s="2"/>
      <c r="H2" s="2"/>
    </row>
    <row r="3" spans="1:8" ht="44" customHeight="1">
      <c r="A3" s="3" t="s">
        <v>61</v>
      </c>
      <c r="B3" s="3"/>
      <c r="C3" s="3"/>
      <c r="D3" s="3"/>
      <c r="E3" s="3"/>
      <c r="F3" s="3"/>
      <c r="G3" s="3"/>
      <c r="H3" s="3"/>
    </row>
    <row r="4" spans="1:8" ht="36" customHeight="1">
      <c r="A4" s="4" t="s">
        <v>62</v>
      </c>
      <c r="B4" s="4"/>
      <c r="C4" s="4"/>
      <c r="D4" s="4"/>
      <c r="E4" s="4"/>
      <c r="F4" s="4"/>
      <c r="G4" s="4"/>
      <c r="H4" s="4"/>
    </row>
    <row r="5" spans="1:8" ht="18" customHeight="1">
      <c r="A5" s="13" t="s">
        <v>442</v>
      </c>
      <c r="B5" s="13" t="s">
        <v>443</v>
      </c>
      <c r="C5" s="13" t="s">
        <v>444</v>
      </c>
      <c r="D5" s="13" t="s">
        <v>445</v>
      </c>
      <c r="E5" s="13" t="s">
        <v>446</v>
      </c>
      <c r="F5" s="13" t="s">
        <v>447</v>
      </c>
      <c r="G5" s="13" t="s">
        <v>448</v>
      </c>
      <c r="H5" s="13"/>
    </row>
    <row r="6" spans="1:8" ht="27" customHeight="1">
      <c r="A6" s="12" t="s">
        <v>63</v>
      </c>
      <c r="B6" s="12"/>
      <c r="C6" s="12"/>
      <c r="D6" s="12"/>
      <c r="E6" s="12"/>
      <c r="F6" s="12"/>
      <c r="G6" s="12"/>
      <c r="H6" s="12"/>
    </row>
    <row r="7" spans="1:8" ht="30" customHeight="1">
      <c r="A7" s="5" t="s">
        <v>64</v>
      </c>
      <c r="B7" s="5" t="s">
        <v>65</v>
      </c>
      <c r="C7" s="5" t="s">
        <v>66</v>
      </c>
      <c r="D7" s="5" t="s">
        <v>67</v>
      </c>
      <c r="E7" s="5" t="s">
        <v>68</v>
      </c>
      <c r="F7" s="5" t="s">
        <v>69</v>
      </c>
      <c r="G7" s="5" t="s">
        <v>70</v>
      </c>
      <c r="H7" s="5"/>
    </row>
    <row r="8" spans="1:8" ht="38" customHeight="1">
      <c r="A8" s="3" t="s">
        <v>71</v>
      </c>
      <c r="B8" s="3" t="s">
        <v>72</v>
      </c>
      <c r="C8" s="7">
        <v>0.5389870666044079</v>
      </c>
      <c r="D8" s="7">
        <v>0.7411331750083939</v>
      </c>
      <c r="E8" s="7">
        <v>0.5782889700025201</v>
      </c>
      <c r="F8" s="3" t="s">
        <v>73</v>
      </c>
      <c r="G8" s="10" t="s">
        <v>74</v>
      </c>
      <c r="H8" s="10"/>
    </row>
    <row r="9" spans="1:8" ht="38" customHeight="1">
      <c r="A9" s="3" t="s">
        <v>75</v>
      </c>
      <c r="B9" s="3" t="s">
        <v>76</v>
      </c>
      <c r="C9" s="7">
        <v>0.5403311833743486</v>
      </c>
      <c r="D9" s="7">
        <v>0.7400519724881357</v>
      </c>
      <c r="E9" s="7">
        <v>0.5738227257929337</v>
      </c>
      <c r="F9" s="3" t="s">
        <v>77</v>
      </c>
      <c r="G9" s="10" t="s">
        <v>78</v>
      </c>
      <c r="H9" s="10"/>
    </row>
    <row r="10" spans="1:8" ht="38" customHeight="1">
      <c r="A10" s="3" t="s">
        <v>79</v>
      </c>
      <c r="B10" s="3" t="s">
        <v>80</v>
      </c>
      <c r="C10" s="8">
        <v>0.5538115677138247</v>
      </c>
      <c r="D10" s="8">
        <v>0.7291197335064675</v>
      </c>
      <c r="E10" s="8">
        <v>0.5629032899347804</v>
      </c>
      <c r="F10" s="3" t="s">
        <v>81</v>
      </c>
      <c r="G10" s="10"/>
      <c r="H10" s="10"/>
    </row>
    <row r="11" spans="1:8" ht="38" customHeight="1">
      <c r="A11" s="4" t="s">
        <v>82</v>
      </c>
      <c r="B11" s="4"/>
      <c r="C11" s="4"/>
      <c r="D11" s="4"/>
      <c r="E11" s="4"/>
      <c r="F11" s="4"/>
      <c r="G11" s="4"/>
      <c r="H11" s="4"/>
    </row>
    <row r="12" spans="1:8" ht="38" customHeight="1">
      <c r="A12" s="3" t="s">
        <v>83</v>
      </c>
      <c r="B12" s="3"/>
      <c r="C12" s="3"/>
      <c r="D12" s="3"/>
      <c r="E12" s="3"/>
      <c r="F12" s="3"/>
      <c r="G12" s="3"/>
      <c r="H12" s="3"/>
    </row>
    <row r="13" spans="1:8" ht="48" customHeight="1">
      <c r="A13" s="11" t="s">
        <v>84</v>
      </c>
      <c r="B13" s="11"/>
      <c r="C13" s="11"/>
      <c r="D13" s="11"/>
      <c r="E13" s="11"/>
      <c r="F13" s="11"/>
      <c r="G13" s="11"/>
      <c r="H13" s="11"/>
    </row>
    <row r="14" spans="1:8" ht="42" customHeight="1">
      <c r="A14" s="3" t="s">
        <v>85</v>
      </c>
      <c r="B14" s="3"/>
      <c r="C14" s="3"/>
      <c r="D14" s="3"/>
      <c r="E14" s="3"/>
      <c r="F14" s="3"/>
      <c r="G14" s="3"/>
      <c r="H14" s="3"/>
    </row>
    <row r="15" spans="1:8" ht="36" customHeight="1">
      <c r="A15" s="14" t="s">
        <v>86</v>
      </c>
      <c r="B15" s="14"/>
      <c r="C15" s="14"/>
      <c r="D15" s="14"/>
      <c r="E15" s="14"/>
      <c r="F15" s="14"/>
      <c r="G15" s="14"/>
      <c r="H15" s="14"/>
    </row>
    <row r="16" spans="1:8" ht="28" customHeight="1">
      <c r="A16" s="4" t="s">
        <v>87</v>
      </c>
      <c r="B16" s="4"/>
      <c r="C16" s="4"/>
      <c r="D16" s="4"/>
      <c r="E16" s="4"/>
      <c r="F16" s="4"/>
      <c r="G16" s="4"/>
      <c r="H16" s="4"/>
    </row>
    <row r="19" spans="1:8" ht="27" customHeight="1">
      <c r="A19" s="12" t="s">
        <v>88</v>
      </c>
      <c r="B19" s="12"/>
      <c r="C19" s="12"/>
      <c r="D19" s="12"/>
      <c r="E19" s="12"/>
      <c r="F19" s="12"/>
      <c r="G19" s="12"/>
      <c r="H19" s="12"/>
    </row>
    <row r="20" spans="1:8" ht="30" customHeight="1">
      <c r="A20" s="5" t="s">
        <v>89</v>
      </c>
      <c r="B20" s="5" t="s">
        <v>90</v>
      </c>
      <c r="C20" s="5"/>
      <c r="D20" s="5" t="s">
        <v>91</v>
      </c>
      <c r="E20" s="5"/>
      <c r="F20" s="5" t="s">
        <v>92</v>
      </c>
      <c r="G20" s="5" t="s">
        <v>93</v>
      </c>
      <c r="H20" s="5"/>
    </row>
    <row r="21" spans="1:8" ht="82" customHeight="1">
      <c r="A21" s="15" t="s">
        <v>94</v>
      </c>
      <c r="B21" s="15" t="s">
        <v>95</v>
      </c>
      <c r="C21" s="15"/>
      <c r="D21" s="15" t="s">
        <v>96</v>
      </c>
      <c r="E21" s="15"/>
      <c r="F21" s="15" t="s">
        <v>97</v>
      </c>
      <c r="G21" s="15" t="s">
        <v>98</v>
      </c>
      <c r="H21" s="15"/>
    </row>
    <row r="22" spans="1:8" ht="82" customHeight="1">
      <c r="A22" s="15" t="s">
        <v>99</v>
      </c>
      <c r="B22" s="15" t="s">
        <v>100</v>
      </c>
      <c r="C22" s="15"/>
      <c r="D22" s="15" t="s">
        <v>101</v>
      </c>
      <c r="E22" s="15"/>
      <c r="F22" s="15" t="s">
        <v>102</v>
      </c>
      <c r="G22" s="15" t="s">
        <v>103</v>
      </c>
      <c r="H22" s="15"/>
    </row>
    <row r="23" spans="1:8" ht="82" customHeight="1">
      <c r="A23" s="15" t="s">
        <v>104</v>
      </c>
      <c r="B23" s="15" t="s">
        <v>105</v>
      </c>
      <c r="C23" s="15"/>
      <c r="D23" s="15" t="s">
        <v>106</v>
      </c>
      <c r="E23" s="15"/>
      <c r="F23" s="15" t="s">
        <v>107</v>
      </c>
      <c r="G23" s="15" t="s">
        <v>108</v>
      </c>
      <c r="H23" s="15"/>
    </row>
    <row r="24" spans="1:8" ht="82" customHeight="1">
      <c r="A24" s="15" t="s">
        <v>109</v>
      </c>
      <c r="B24" s="15" t="s">
        <v>110</v>
      </c>
      <c r="C24" s="15"/>
      <c r="D24" s="15" t="s">
        <v>111</v>
      </c>
      <c r="E24" s="15"/>
      <c r="F24" s="15" t="s">
        <v>112</v>
      </c>
      <c r="G24" s="15" t="s">
        <v>113</v>
      </c>
      <c r="H24" s="15"/>
    </row>
    <row r="25" spans="1:8" ht="82" customHeight="1">
      <c r="A25" s="15" t="s">
        <v>114</v>
      </c>
      <c r="B25" s="15" t="s">
        <v>115</v>
      </c>
      <c r="C25" s="15"/>
      <c r="D25" s="15" t="s">
        <v>116</v>
      </c>
      <c r="E25" s="15"/>
      <c r="F25" s="15" t="s">
        <v>117</v>
      </c>
      <c r="G25" s="15" t="s">
        <v>118</v>
      </c>
      <c r="H25" s="15"/>
    </row>
    <row r="26" spans="1:8" ht="82" customHeight="1">
      <c r="A26" s="15" t="s">
        <v>119</v>
      </c>
      <c r="B26" s="15" t="s">
        <v>120</v>
      </c>
      <c r="C26" s="15"/>
      <c r="D26" s="15" t="s">
        <v>121</v>
      </c>
      <c r="E26" s="15"/>
      <c r="F26" s="15" t="s">
        <v>122</v>
      </c>
      <c r="G26" s="15" t="s">
        <v>123</v>
      </c>
      <c r="H26" s="15"/>
    </row>
    <row r="27" spans="1:8" ht="82" customHeight="1">
      <c r="A27" s="15" t="s">
        <v>124</v>
      </c>
      <c r="B27" s="15" t="s">
        <v>125</v>
      </c>
      <c r="C27" s="15"/>
      <c r="D27" s="15" t="s">
        <v>126</v>
      </c>
      <c r="E27" s="15"/>
      <c r="F27" s="15" t="s">
        <v>127</v>
      </c>
      <c r="G27" s="15" t="s">
        <v>128</v>
      </c>
      <c r="H27" s="15"/>
    </row>
    <row r="30" spans="1:8" ht="27" customHeight="1">
      <c r="A30" s="12" t="s">
        <v>129</v>
      </c>
      <c r="B30" s="12"/>
      <c r="C30" s="12"/>
      <c r="D30" s="12"/>
      <c r="E30" s="12"/>
      <c r="F30" s="12"/>
      <c r="G30" s="12"/>
      <c r="H30" s="12"/>
    </row>
    <row r="31" spans="1:8" ht="30" customHeight="1">
      <c r="A31" s="5" t="s">
        <v>130</v>
      </c>
      <c r="B31" s="5"/>
      <c r="C31" s="5" t="s">
        <v>131</v>
      </c>
      <c r="D31" s="5"/>
      <c r="E31" s="5" t="s">
        <v>132</v>
      </c>
      <c r="F31" s="5"/>
      <c r="G31" s="5" t="s">
        <v>133</v>
      </c>
      <c r="H31" s="5"/>
    </row>
    <row r="32" spans="1:8" ht="50" customHeight="1">
      <c r="A32" s="3" t="s">
        <v>65</v>
      </c>
      <c r="B32" s="3"/>
      <c r="C32" s="3" t="s">
        <v>72</v>
      </c>
      <c r="D32" s="3"/>
      <c r="E32" s="3" t="s">
        <v>80</v>
      </c>
      <c r="F32" s="3"/>
      <c r="G32" s="3" t="s">
        <v>134</v>
      </c>
      <c r="H32" s="3"/>
    </row>
    <row r="33" spans="1:8" ht="50" customHeight="1">
      <c r="A33" s="3" t="s">
        <v>135</v>
      </c>
      <c r="B33" s="3"/>
      <c r="C33" s="3" t="s">
        <v>136</v>
      </c>
      <c r="D33" s="3"/>
      <c r="E33" s="3" t="s">
        <v>137</v>
      </c>
      <c r="F33" s="3"/>
      <c r="G33" s="3" t="s">
        <v>138</v>
      </c>
      <c r="H33" s="3"/>
    </row>
    <row r="34" spans="1:8" ht="50" customHeight="1">
      <c r="A34" s="3" t="s">
        <v>139</v>
      </c>
      <c r="B34" s="3"/>
      <c r="C34" s="3" t="s">
        <v>140</v>
      </c>
      <c r="D34" s="3"/>
      <c r="E34" s="3" t="s">
        <v>141</v>
      </c>
      <c r="F34" s="3"/>
      <c r="G34" s="3" t="s">
        <v>142</v>
      </c>
      <c r="H34" s="3"/>
    </row>
    <row r="35" spans="1:8" ht="50" customHeight="1">
      <c r="A35" s="3" t="s">
        <v>143</v>
      </c>
      <c r="B35" s="3"/>
      <c r="C35" s="3" t="s">
        <v>144</v>
      </c>
      <c r="D35" s="3"/>
      <c r="E35" s="3" t="s">
        <v>145</v>
      </c>
      <c r="F35" s="3"/>
      <c r="G35" s="3" t="s">
        <v>146</v>
      </c>
      <c r="H35" s="3"/>
    </row>
    <row r="36" spans="1:8" ht="50" customHeight="1">
      <c r="A36" s="3" t="s">
        <v>147</v>
      </c>
      <c r="B36" s="3"/>
      <c r="C36" s="3" t="s">
        <v>148</v>
      </c>
      <c r="D36" s="3"/>
      <c r="E36" s="3" t="s">
        <v>149</v>
      </c>
      <c r="F36" s="3"/>
      <c r="G36" s="3" t="s">
        <v>150</v>
      </c>
      <c r="H36" s="3"/>
    </row>
    <row r="37" spans="1:8" ht="50" customHeight="1">
      <c r="A37" s="3" t="s">
        <v>151</v>
      </c>
      <c r="B37" s="3"/>
      <c r="C37" s="3" t="s">
        <v>152</v>
      </c>
      <c r="D37" s="3"/>
      <c r="E37" s="3" t="s">
        <v>153</v>
      </c>
      <c r="F37" s="3"/>
      <c r="G37" s="3" t="s">
        <v>154</v>
      </c>
      <c r="H37" s="3"/>
    </row>
    <row r="40" spans="1:8" ht="27" customHeight="1">
      <c r="A40" s="12" t="s">
        <v>155</v>
      </c>
      <c r="B40" s="12"/>
      <c r="C40" s="12"/>
      <c r="D40" s="12"/>
      <c r="E40" s="12"/>
      <c r="F40" s="12"/>
      <c r="G40" s="12"/>
      <c r="H40" s="12"/>
    </row>
    <row r="41" spans="1:8" ht="30" customHeight="1">
      <c r="A41" s="5" t="s">
        <v>156</v>
      </c>
      <c r="B41" s="5" t="s">
        <v>157</v>
      </c>
      <c r="C41" s="5" t="s">
        <v>66</v>
      </c>
      <c r="D41" s="5" t="s">
        <v>67</v>
      </c>
      <c r="E41" s="5" t="s">
        <v>68</v>
      </c>
      <c r="F41" s="5" t="s">
        <v>158</v>
      </c>
      <c r="G41" s="5" t="s">
        <v>159</v>
      </c>
      <c r="H41" s="5" t="s">
        <v>160</v>
      </c>
    </row>
    <row r="42" spans="1:8" ht="42" customHeight="1">
      <c r="A42" s="10" t="s">
        <v>161</v>
      </c>
      <c r="B42" s="10" t="s">
        <v>162</v>
      </c>
      <c r="C42" s="7">
        <v>0.4897575101584577</v>
      </c>
      <c r="D42" s="7">
        <v>0.7797008536492925</v>
      </c>
      <c r="E42" s="7">
        <v>0.5972427366191677</v>
      </c>
      <c r="F42" s="7">
        <v>0.4031333882872069</v>
      </c>
      <c r="G42" s="10">
        <v>0</v>
      </c>
      <c r="H42" s="10" t="s">
        <v>163</v>
      </c>
    </row>
    <row r="43" spans="1:8" ht="42" customHeight="1">
      <c r="A43" s="10" t="s">
        <v>164</v>
      </c>
      <c r="B43" s="10" t="s">
        <v>165</v>
      </c>
      <c r="C43" s="7">
        <v>0.5194798637769511</v>
      </c>
      <c r="D43" s="7">
        <v>0.7566507987953249</v>
      </c>
      <c r="E43" s="7">
        <v>0.5778795953863762</v>
      </c>
      <c r="F43" s="7">
        <v>0.4413607212257909</v>
      </c>
      <c r="G43" s="10">
        <v>0</v>
      </c>
      <c r="H43" s="10" t="s">
        <v>163</v>
      </c>
    </row>
    <row r="44" spans="1:8" ht="42" customHeight="1">
      <c r="A44" s="10" t="s">
        <v>166</v>
      </c>
      <c r="B44" s="10" t="s">
        <v>167</v>
      </c>
      <c r="C44" s="7">
        <v>0.5511300496486664</v>
      </c>
      <c r="D44" s="7">
        <v>0.7313073955589218</v>
      </c>
      <c r="E44" s="7">
        <v>0.5643120832777059</v>
      </c>
      <c r="F44" s="7">
        <v>0.4489076538317397</v>
      </c>
      <c r="G44" s="10">
        <v>0</v>
      </c>
      <c r="H44" s="10" t="s">
        <v>163</v>
      </c>
    </row>
    <row r="45" spans="1:8" ht="42" customHeight="1">
      <c r="A45" s="10" t="s">
        <v>168</v>
      </c>
      <c r="B45" s="10" t="s">
        <v>169</v>
      </c>
      <c r="C45" s="7">
        <v>0.5538115677138247</v>
      </c>
      <c r="D45" s="7">
        <v>0.7291197335064675</v>
      </c>
      <c r="E45" s="7">
        <v>0.5629032899347804</v>
      </c>
      <c r="F45" s="7">
        <v>0.4502799075733836</v>
      </c>
      <c r="G45" s="10">
        <v>0</v>
      </c>
      <c r="H45" s="10" t="s">
        <v>170</v>
      </c>
    </row>
    <row r="46" spans="1:8" ht="42" customHeight="1">
      <c r="A46" s="10" t="s">
        <v>171</v>
      </c>
      <c r="B46" s="10" t="s">
        <v>172</v>
      </c>
      <c r="C46" s="7">
        <v>0.5458678104238635</v>
      </c>
      <c r="D46" s="7">
        <v>0.7355815749176365</v>
      </c>
      <c r="E46" s="7">
        <v>0.5659060386519803</v>
      </c>
      <c r="F46" s="7">
        <v>0.4442466733690117</v>
      </c>
      <c r="G46" s="10">
        <v>0</v>
      </c>
      <c r="H46" s="10" t="s">
        <v>163</v>
      </c>
    </row>
    <row r="47" spans="1:8" ht="42" customHeight="1">
      <c r="A47" s="10" t="s">
        <v>173</v>
      </c>
      <c r="B47" s="10" t="s">
        <v>174</v>
      </c>
      <c r="C47" s="7">
        <v>0.5403311833743486</v>
      </c>
      <c r="D47" s="7">
        <v>0.7400519724881357</v>
      </c>
      <c r="E47" s="7">
        <v>0.5738227257929337</v>
      </c>
      <c r="F47" s="7">
        <v>0.4366475042411091</v>
      </c>
      <c r="G47" s="10">
        <v>0</v>
      </c>
      <c r="H47" s="10" t="s">
        <v>163</v>
      </c>
    </row>
    <row r="48" spans="1:8" ht="42" customHeight="1">
      <c r="A48" s="10" t="s">
        <v>175</v>
      </c>
      <c r="B48" s="10" t="s">
        <v>176</v>
      </c>
      <c r="C48" s="7">
        <v>0.5389870666044079</v>
      </c>
      <c r="D48" s="7">
        <v>0.7411331750083939</v>
      </c>
      <c r="E48" s="7">
        <v>0.5782889700025201</v>
      </c>
      <c r="F48" s="7">
        <v>0.4112334805512675</v>
      </c>
      <c r="G48" s="10">
        <v>0</v>
      </c>
      <c r="H48" s="10" t="s">
        <v>163</v>
      </c>
    </row>
    <row r="49" spans="1:8" ht="42" customHeight="1">
      <c r="A49" s="10" t="s">
        <v>177</v>
      </c>
      <c r="B49" s="10" t="s">
        <v>176</v>
      </c>
      <c r="C49" s="7">
        <v>0.5434175846100475</v>
      </c>
      <c r="D49" s="7">
        <v>0.7375632847061787</v>
      </c>
      <c r="E49" s="7">
        <v>0.5710200113840654</v>
      </c>
      <c r="F49" s="7">
        <v>0.4225308333495041</v>
      </c>
      <c r="G49" s="10">
        <v>0</v>
      </c>
      <c r="H49" s="10" t="s">
        <v>163</v>
      </c>
    </row>
    <row r="50" spans="1:8" ht="42" customHeight="1">
      <c r="A50" s="10" t="s">
        <v>178</v>
      </c>
      <c r="B50" s="10" t="s">
        <v>179</v>
      </c>
      <c r="C50" s="7">
        <v>0.5403357439458361</v>
      </c>
      <c r="D50" s="7">
        <v>0.7400483012925114</v>
      </c>
      <c r="E50" s="7">
        <v>0.5771391811221779</v>
      </c>
      <c r="F50" s="7">
        <v>0.4094502224493103</v>
      </c>
      <c r="G50" s="10">
        <v>0</v>
      </c>
      <c r="H50" s="10" t="s">
        <v>163</v>
      </c>
    </row>
    <row r="51" spans="1:8" ht="42" customHeight="1">
      <c r="A51" s="10" t="s">
        <v>180</v>
      </c>
      <c r="B51" s="10" t="s">
        <v>181</v>
      </c>
      <c r="C51" s="7">
        <v>0.5393099930344969</v>
      </c>
      <c r="D51" s="7">
        <v>0.7408735581961589</v>
      </c>
      <c r="E51" s="7">
        <v>0.5778443694248516</v>
      </c>
      <c r="F51" s="7">
        <v>0.409311232412208</v>
      </c>
      <c r="G51" s="10">
        <v>0</v>
      </c>
      <c r="H51" s="10" t="s">
        <v>163</v>
      </c>
    </row>
    <row r="52" spans="1:8" ht="34" customHeight="1">
      <c r="A52" s="4" t="s">
        <v>182</v>
      </c>
      <c r="B52" s="4"/>
      <c r="C52" s="4"/>
      <c r="D52" s="4"/>
      <c r="E52" s="4"/>
      <c r="F52" s="4"/>
      <c r="G52" s="4"/>
      <c r="H52" s="4"/>
    </row>
    <row r="54" spans="1:8" ht="27" customHeight="1">
      <c r="A54" s="12" t="s">
        <v>183</v>
      </c>
      <c r="B54" s="12"/>
      <c r="C54" s="12"/>
      <c r="D54" s="12"/>
      <c r="E54" s="12"/>
      <c r="F54" s="12"/>
      <c r="G54" s="12"/>
      <c r="H54" s="12"/>
    </row>
    <row r="55" spans="1:8" ht="30" customHeight="1">
      <c r="A55" s="5" t="s">
        <v>156</v>
      </c>
      <c r="B55" s="5" t="s">
        <v>157</v>
      </c>
      <c r="C55" s="5" t="s">
        <v>66</v>
      </c>
      <c r="D55" s="5" t="s">
        <v>67</v>
      </c>
      <c r="E55" s="5" t="s">
        <v>68</v>
      </c>
      <c r="F55" s="5" t="s">
        <v>158</v>
      </c>
      <c r="G55" s="5" t="s">
        <v>159</v>
      </c>
      <c r="H55" s="5" t="s">
        <v>160</v>
      </c>
    </row>
    <row r="56" spans="1:8" ht="42" customHeight="1">
      <c r="A56" s="10" t="s">
        <v>184</v>
      </c>
      <c r="B56" s="10" t="s">
        <v>185</v>
      </c>
      <c r="C56" s="7">
        <v>0.5380069972364907</v>
      </c>
      <c r="D56" s="7">
        <v>0.7419205458559402</v>
      </c>
      <c r="E56" s="7">
        <v>0.5703508401907077</v>
      </c>
      <c r="F56" s="7">
        <v>0.4418581753828798</v>
      </c>
      <c r="G56" s="10">
        <v>0</v>
      </c>
      <c r="H56" s="10" t="s">
        <v>163</v>
      </c>
    </row>
    <row r="57" spans="1:8" ht="42" customHeight="1">
      <c r="A57" s="10" t="s">
        <v>186</v>
      </c>
      <c r="B57" s="10" t="s">
        <v>187</v>
      </c>
      <c r="C57" s="7">
        <v>0.5442021800996264</v>
      </c>
      <c r="D57" s="7">
        <v>0.7369292944047016</v>
      </c>
      <c r="E57" s="7">
        <v>0.5704907858267083</v>
      </c>
      <c r="F57" s="7">
        <v>0.444545572932061</v>
      </c>
      <c r="G57" s="10">
        <v>10</v>
      </c>
      <c r="H57" s="10" t="s">
        <v>163</v>
      </c>
    </row>
    <row r="58" spans="1:8" ht="42" customHeight="1">
      <c r="A58" s="10" t="s">
        <v>188</v>
      </c>
      <c r="B58" s="10" t="s">
        <v>187</v>
      </c>
      <c r="C58" s="7">
        <v>0.535530814538296</v>
      </c>
      <c r="D58" s="7">
        <v>0.7439061557320409</v>
      </c>
      <c r="E58" s="7">
        <v>0.5776759622019838</v>
      </c>
      <c r="F58" s="7">
        <v>0.4383851550211916</v>
      </c>
      <c r="G58" s="10">
        <v>0</v>
      </c>
      <c r="H58" s="10" t="s">
        <v>163</v>
      </c>
    </row>
    <row r="59" spans="1:8" ht="42" customHeight="1">
      <c r="A59" s="10" t="s">
        <v>189</v>
      </c>
      <c r="B59" s="10" t="s">
        <v>187</v>
      </c>
      <c r="C59" s="7">
        <v>0.5336574222515449</v>
      </c>
      <c r="D59" s="7">
        <v>0.7454048833743896</v>
      </c>
      <c r="E59" s="7">
        <v>0.5759042418083711</v>
      </c>
      <c r="F59" s="7">
        <v>0.4440959070954673</v>
      </c>
      <c r="G59" s="10">
        <v>11</v>
      </c>
      <c r="H59" s="10" t="s">
        <v>163</v>
      </c>
    </row>
    <row r="60" spans="1:8" ht="42" customHeight="1">
      <c r="A60" s="10" t="s">
        <v>190</v>
      </c>
      <c r="B60" s="10" t="s">
        <v>187</v>
      </c>
      <c r="C60" s="7">
        <v>0.540864332006602</v>
      </c>
      <c r="D60" s="7">
        <v>0.7396226719174177</v>
      </c>
      <c r="E60" s="7">
        <v>0.5738296361279349</v>
      </c>
      <c r="F60" s="7">
        <v>0.4429182214134247</v>
      </c>
      <c r="G60" s="10">
        <v>11</v>
      </c>
      <c r="H60" s="10" t="s">
        <v>163</v>
      </c>
    </row>
    <row r="61" spans="1:8" ht="42" customHeight="1">
      <c r="A61" s="10" t="s">
        <v>191</v>
      </c>
      <c r="B61" s="10" t="s">
        <v>187</v>
      </c>
      <c r="C61" s="7">
        <v>0.5403311833743486</v>
      </c>
      <c r="D61" s="7">
        <v>0.7400519724881357</v>
      </c>
      <c r="E61" s="7">
        <v>0.5738227257929337</v>
      </c>
      <c r="F61" s="7">
        <v>0.4366475042411091</v>
      </c>
      <c r="G61" s="10">
        <v>0</v>
      </c>
      <c r="H61" s="10" t="s">
        <v>163</v>
      </c>
    </row>
    <row r="62" spans="1:8" ht="42" customHeight="1">
      <c r="A62" s="10" t="s">
        <v>192</v>
      </c>
      <c r="B62" s="10" t="s">
        <v>185</v>
      </c>
      <c r="C62" s="7">
        <v>0.5403311833743486</v>
      </c>
      <c r="D62" s="7">
        <v>0.7400519724881357</v>
      </c>
      <c r="E62" s="7">
        <v>0.5738227257929337</v>
      </c>
      <c r="F62" s="7">
        <v>0.4366475042411091</v>
      </c>
      <c r="G62" s="10">
        <v>0</v>
      </c>
      <c r="H62" s="10" t="s">
        <v>163</v>
      </c>
    </row>
    <row r="63" spans="1:8" ht="34" customHeight="1">
      <c r="A63" s="4" t="s">
        <v>182</v>
      </c>
      <c r="B63" s="4"/>
      <c r="C63" s="4"/>
      <c r="D63" s="4"/>
      <c r="E63" s="4"/>
      <c r="F63" s="4"/>
      <c r="G63" s="4"/>
      <c r="H63" s="4"/>
    </row>
    <row r="65" spans="1:8" ht="27" customHeight="1">
      <c r="A65" s="12" t="s">
        <v>193</v>
      </c>
      <c r="B65" s="12"/>
      <c r="C65" s="12"/>
      <c r="D65" s="12"/>
      <c r="E65" s="12"/>
      <c r="F65" s="12"/>
      <c r="G65" s="12"/>
      <c r="H65" s="12"/>
    </row>
    <row r="66" spans="1:8" ht="40" customHeight="1">
      <c r="A66" s="4" t="s">
        <v>194</v>
      </c>
      <c r="B66" s="4"/>
      <c r="C66" s="4"/>
      <c r="D66" s="4"/>
      <c r="E66" s="4"/>
      <c r="F66" s="4"/>
      <c r="G66" s="4"/>
      <c r="H66" s="4"/>
    </row>
    <row r="68" spans="1:8" ht="27" customHeight="1">
      <c r="A68" s="12" t="s">
        <v>195</v>
      </c>
      <c r="B68" s="12"/>
      <c r="C68" s="12"/>
      <c r="D68" s="12"/>
      <c r="E68" s="12"/>
      <c r="F68" s="12"/>
      <c r="G68" s="12"/>
      <c r="H68" s="12"/>
    </row>
    <row r="69" spans="1:8" ht="45" customHeight="1">
      <c r="A69" s="4" t="s">
        <v>196</v>
      </c>
      <c r="B69" s="4"/>
      <c r="C69" s="4"/>
      <c r="D69" s="4"/>
      <c r="E69" s="4"/>
      <c r="F69" s="4"/>
      <c r="G69" s="4"/>
      <c r="H69" s="4"/>
    </row>
    <row r="86" spans="1:8" ht="28" customHeight="1">
      <c r="A86" s="4" t="s">
        <v>197</v>
      </c>
      <c r="B86" s="4"/>
      <c r="C86" s="4"/>
      <c r="D86" s="4"/>
      <c r="E86" s="4"/>
      <c r="F86" s="4"/>
      <c r="G86" s="4"/>
      <c r="H86" s="4"/>
    </row>
    <row r="88" spans="1:8" ht="27" customHeight="1">
      <c r="A88" s="12" t="s">
        <v>198</v>
      </c>
      <c r="B88" s="12"/>
      <c r="C88" s="12"/>
      <c r="D88" s="12"/>
      <c r="E88" s="12"/>
      <c r="F88" s="12"/>
      <c r="G88" s="12"/>
      <c r="H88" s="12"/>
    </row>
    <row r="89" spans="1:8" ht="45" customHeight="1">
      <c r="A89" s="4" t="s">
        <v>199</v>
      </c>
      <c r="B89" s="4"/>
      <c r="C89" s="4"/>
      <c r="D89" s="4"/>
      <c r="E89" s="4"/>
      <c r="F89" s="4"/>
      <c r="G89" s="4"/>
      <c r="H89" s="4"/>
    </row>
    <row r="110" spans="1:8" ht="28" customHeight="1">
      <c r="A110" s="4" t="s">
        <v>200</v>
      </c>
      <c r="B110" s="4"/>
      <c r="C110" s="4"/>
      <c r="D110" s="4"/>
      <c r="E110" s="4"/>
      <c r="F110" s="4"/>
      <c r="G110" s="4"/>
      <c r="H110" s="4"/>
    </row>
    <row r="112" spans="1:8" ht="27" customHeight="1">
      <c r="A112" s="12" t="s">
        <v>201</v>
      </c>
      <c r="B112" s="12"/>
      <c r="C112" s="12"/>
      <c r="D112" s="12"/>
      <c r="E112" s="12"/>
      <c r="F112" s="12"/>
      <c r="G112" s="12"/>
      <c r="H112" s="12"/>
    </row>
    <row r="113" spans="1:8" ht="45" customHeight="1">
      <c r="A113" s="4" t="s">
        <v>202</v>
      </c>
      <c r="B113" s="4"/>
      <c r="C113" s="4"/>
      <c r="D113" s="4"/>
      <c r="E113" s="4"/>
      <c r="F113" s="4"/>
      <c r="G113" s="4"/>
      <c r="H113" s="4"/>
    </row>
    <row r="141" spans="1:8" ht="28" customHeight="1">
      <c r="A141" s="4" t="s">
        <v>203</v>
      </c>
      <c r="B141" s="4"/>
      <c r="C141" s="4"/>
      <c r="D141" s="4"/>
      <c r="E141" s="4"/>
      <c r="F141" s="4"/>
      <c r="G141" s="4"/>
      <c r="H141" s="4"/>
    </row>
    <row r="143" spans="1:8" ht="27" customHeight="1">
      <c r="A143" s="12" t="s">
        <v>204</v>
      </c>
      <c r="B143" s="12"/>
      <c r="C143" s="12"/>
      <c r="D143" s="12"/>
      <c r="E143" s="12"/>
      <c r="F143" s="12"/>
      <c r="G143" s="12"/>
      <c r="H143" s="12"/>
    </row>
    <row r="144" spans="1:8" ht="45" customHeight="1">
      <c r="A144" s="4" t="s">
        <v>205</v>
      </c>
      <c r="B144" s="4"/>
      <c r="C144" s="4"/>
      <c r="D144" s="4"/>
      <c r="E144" s="4"/>
      <c r="F144" s="4"/>
      <c r="G144" s="4"/>
      <c r="H144" s="4"/>
    </row>
    <row r="169" spans="1:8" ht="28" customHeight="1">
      <c r="A169" s="4" t="s">
        <v>206</v>
      </c>
      <c r="B169" s="4"/>
      <c r="C169" s="4"/>
      <c r="D169" s="4"/>
      <c r="E169" s="4"/>
      <c r="F169" s="4"/>
      <c r="G169" s="4"/>
      <c r="H169" s="4"/>
    </row>
    <row r="171" spans="1:8" ht="27" customHeight="1">
      <c r="A171" s="12" t="s">
        <v>207</v>
      </c>
      <c r="B171" s="12"/>
      <c r="C171" s="12"/>
      <c r="D171" s="12"/>
      <c r="E171" s="12"/>
      <c r="F171" s="12"/>
      <c r="G171" s="12"/>
      <c r="H171" s="12"/>
    </row>
    <row r="172" spans="1:8" ht="45" customHeight="1">
      <c r="A172" s="4" t="s">
        <v>205</v>
      </c>
      <c r="B172" s="4"/>
      <c r="C172" s="4"/>
      <c r="D172" s="4"/>
      <c r="E172" s="4"/>
      <c r="F172" s="4"/>
      <c r="G172" s="4"/>
      <c r="H172" s="4"/>
    </row>
    <row r="205" spans="1:8" ht="28" customHeight="1">
      <c r="A205" s="4" t="s">
        <v>208</v>
      </c>
      <c r="B205" s="4"/>
      <c r="C205" s="4"/>
      <c r="D205" s="4"/>
      <c r="E205" s="4"/>
      <c r="F205" s="4"/>
      <c r="G205" s="4"/>
      <c r="H205" s="4"/>
    </row>
    <row r="207" spans="1:8" ht="27" customHeight="1">
      <c r="A207" s="12" t="s">
        <v>209</v>
      </c>
      <c r="B207" s="12"/>
      <c r="C207" s="12"/>
      <c r="D207" s="12"/>
      <c r="E207" s="12"/>
      <c r="F207" s="12"/>
      <c r="G207" s="12"/>
      <c r="H207" s="12"/>
    </row>
    <row r="208" spans="1:8" ht="45" customHeight="1">
      <c r="A208" s="4" t="s">
        <v>205</v>
      </c>
      <c r="B208" s="4"/>
      <c r="C208" s="4"/>
      <c r="D208" s="4"/>
      <c r="E208" s="4"/>
      <c r="F208" s="4"/>
      <c r="G208" s="4"/>
      <c r="H208" s="4"/>
    </row>
    <row r="241" spans="1:8" ht="28" customHeight="1">
      <c r="A241" s="4" t="s">
        <v>210</v>
      </c>
      <c r="B241" s="4"/>
      <c r="C241" s="4"/>
      <c r="D241" s="4"/>
      <c r="E241" s="4"/>
      <c r="F241" s="4"/>
      <c r="G241" s="4"/>
      <c r="H241" s="4"/>
    </row>
    <row r="243" spans="1:8" ht="27" customHeight="1">
      <c r="A243" s="12" t="s">
        <v>211</v>
      </c>
      <c r="B243" s="12"/>
      <c r="C243" s="12"/>
      <c r="D243" s="12"/>
      <c r="E243" s="12"/>
      <c r="F243" s="12"/>
      <c r="G243" s="12"/>
      <c r="H243" s="12"/>
    </row>
    <row r="244" spans="1:8" ht="45" customHeight="1">
      <c r="A244" s="4" t="s">
        <v>212</v>
      </c>
      <c r="B244" s="4"/>
      <c r="C244" s="4"/>
      <c r="D244" s="4"/>
      <c r="E244" s="4"/>
      <c r="F244" s="4"/>
      <c r="G244" s="4"/>
      <c r="H244" s="4"/>
    </row>
    <row r="266" spans="1:8" ht="28" customHeight="1">
      <c r="A266" s="4" t="s">
        <v>213</v>
      </c>
      <c r="B266" s="4"/>
      <c r="C266" s="4"/>
      <c r="D266" s="4"/>
      <c r="E266" s="4"/>
      <c r="F266" s="4"/>
      <c r="G266" s="4"/>
      <c r="H266" s="4"/>
    </row>
    <row r="268" spans="1:8" ht="27" customHeight="1">
      <c r="A268" s="12" t="s">
        <v>214</v>
      </c>
      <c r="B268" s="12"/>
      <c r="C268" s="12"/>
      <c r="D268" s="12"/>
      <c r="E268" s="12"/>
      <c r="F268" s="12"/>
      <c r="G268" s="12"/>
      <c r="H268" s="12"/>
    </row>
    <row r="269" spans="1:8" ht="45" customHeight="1">
      <c r="A269" s="4" t="s">
        <v>215</v>
      </c>
      <c r="B269" s="4"/>
      <c r="C269" s="4"/>
      <c r="D269" s="4"/>
      <c r="E269" s="4"/>
      <c r="F269" s="4"/>
      <c r="G269" s="4"/>
      <c r="H269" s="4"/>
    </row>
    <row r="294" spans="1:8" ht="28" customHeight="1">
      <c r="A294" s="4" t="s">
        <v>216</v>
      </c>
      <c r="B294" s="4"/>
      <c r="C294" s="4"/>
      <c r="D294" s="4"/>
      <c r="E294" s="4"/>
      <c r="F294" s="4"/>
      <c r="G294" s="4"/>
      <c r="H294" s="4"/>
    </row>
    <row r="296" spans="1:8" ht="27" customHeight="1">
      <c r="A296" s="12" t="s">
        <v>217</v>
      </c>
      <c r="B296" s="12"/>
      <c r="C296" s="12"/>
      <c r="D296" s="12"/>
      <c r="E296" s="12"/>
      <c r="F296" s="12"/>
      <c r="G296" s="12"/>
      <c r="H296" s="12"/>
    </row>
    <row r="297" spans="1:8" ht="45" customHeight="1">
      <c r="A297" s="4" t="s">
        <v>215</v>
      </c>
      <c r="B297" s="4"/>
      <c r="C297" s="4"/>
      <c r="D297" s="4"/>
      <c r="E297" s="4"/>
      <c r="F297" s="4"/>
      <c r="G297" s="4"/>
      <c r="H297" s="4"/>
    </row>
    <row r="330" spans="1:8" ht="28" customHeight="1">
      <c r="A330" s="4" t="s">
        <v>218</v>
      </c>
      <c r="B330" s="4"/>
      <c r="C330" s="4"/>
      <c r="D330" s="4"/>
      <c r="E330" s="4"/>
      <c r="F330" s="4"/>
      <c r="G330" s="4"/>
      <c r="H330" s="4"/>
    </row>
    <row r="332" spans="1:8" ht="27" customHeight="1">
      <c r="A332" s="12" t="s">
        <v>219</v>
      </c>
      <c r="B332" s="12"/>
      <c r="C332" s="12"/>
      <c r="D332" s="12"/>
      <c r="E332" s="12"/>
      <c r="F332" s="12"/>
      <c r="G332" s="12"/>
      <c r="H332" s="12"/>
    </row>
    <row r="333" spans="1:8" ht="45" customHeight="1">
      <c r="A333" s="4" t="s">
        <v>215</v>
      </c>
      <c r="B333" s="4"/>
      <c r="C333" s="4"/>
      <c r="D333" s="4"/>
      <c r="E333" s="4"/>
      <c r="F333" s="4"/>
      <c r="G333" s="4"/>
      <c r="H333" s="4"/>
    </row>
    <row r="366" spans="1:8" ht="28" customHeight="1">
      <c r="A366" s="4" t="s">
        <v>220</v>
      </c>
      <c r="B366" s="4"/>
      <c r="C366" s="4"/>
      <c r="D366" s="4"/>
      <c r="E366" s="4"/>
      <c r="F366" s="4"/>
      <c r="G366" s="4"/>
      <c r="H366" s="4"/>
    </row>
    <row r="368" spans="1:8" ht="27" customHeight="1">
      <c r="A368" s="12" t="s">
        <v>221</v>
      </c>
      <c r="B368" s="12"/>
      <c r="C368" s="12"/>
      <c r="D368" s="12"/>
      <c r="E368" s="12"/>
      <c r="F368" s="12"/>
      <c r="G368" s="12"/>
      <c r="H368" s="12"/>
    </row>
    <row r="369" spans="1:8" ht="45" customHeight="1">
      <c r="A369" s="4" t="s">
        <v>222</v>
      </c>
      <c r="B369" s="4"/>
      <c r="C369" s="4"/>
      <c r="D369" s="4"/>
      <c r="E369" s="4"/>
      <c r="F369" s="4"/>
      <c r="G369" s="4"/>
      <c r="H369" s="4"/>
    </row>
    <row r="394" spans="1:8" ht="28" customHeight="1">
      <c r="A394" s="4" t="s">
        <v>223</v>
      </c>
      <c r="B394" s="4"/>
      <c r="C394" s="4"/>
      <c r="D394" s="4"/>
      <c r="E394" s="4"/>
      <c r="F394" s="4"/>
      <c r="G394" s="4"/>
      <c r="H394" s="4"/>
    </row>
    <row r="396" spans="1:8" ht="27" customHeight="1">
      <c r="A396" s="12" t="s">
        <v>224</v>
      </c>
      <c r="B396" s="12"/>
      <c r="C396" s="12"/>
      <c r="D396" s="12"/>
      <c r="E396" s="12"/>
      <c r="F396" s="12"/>
      <c r="G396" s="12"/>
      <c r="H396" s="12"/>
    </row>
    <row r="397" spans="1:8" ht="45" customHeight="1">
      <c r="A397" s="4" t="s">
        <v>222</v>
      </c>
      <c r="B397" s="4"/>
      <c r="C397" s="4"/>
      <c r="D397" s="4"/>
      <c r="E397" s="4"/>
      <c r="F397" s="4"/>
      <c r="G397" s="4"/>
      <c r="H397" s="4"/>
    </row>
    <row r="430" spans="1:8" ht="28" customHeight="1">
      <c r="A430" s="4" t="s">
        <v>225</v>
      </c>
      <c r="B430" s="4"/>
      <c r="C430" s="4"/>
      <c r="D430" s="4"/>
      <c r="E430" s="4"/>
      <c r="F430" s="4"/>
      <c r="G430" s="4"/>
      <c r="H430" s="4"/>
    </row>
    <row r="432" spans="1:8" ht="27" customHeight="1">
      <c r="A432" s="12" t="s">
        <v>226</v>
      </c>
      <c r="B432" s="12"/>
      <c r="C432" s="12"/>
      <c r="D432" s="12"/>
      <c r="E432" s="12"/>
      <c r="F432" s="12"/>
      <c r="G432" s="12"/>
      <c r="H432" s="12"/>
    </row>
    <row r="433" spans="1:8" ht="45" customHeight="1">
      <c r="A433" s="4" t="s">
        <v>222</v>
      </c>
      <c r="B433" s="4"/>
      <c r="C433" s="4"/>
      <c r="D433" s="4"/>
      <c r="E433" s="4"/>
      <c r="F433" s="4"/>
      <c r="G433" s="4"/>
      <c r="H433" s="4"/>
    </row>
    <row r="466" spans="1:8" ht="28" customHeight="1">
      <c r="A466" s="4" t="s">
        <v>227</v>
      </c>
      <c r="B466" s="4"/>
      <c r="C466" s="4"/>
      <c r="D466" s="4"/>
      <c r="E466" s="4"/>
      <c r="F466" s="4"/>
      <c r="G466" s="4"/>
      <c r="H466" s="4"/>
    </row>
    <row r="468" spans="1:8" ht="27" customHeight="1">
      <c r="A468" s="12" t="s">
        <v>228</v>
      </c>
      <c r="B468" s="12"/>
      <c r="C468" s="12"/>
      <c r="D468" s="12"/>
      <c r="E468" s="12"/>
      <c r="F468" s="12"/>
      <c r="G468" s="12"/>
      <c r="H468" s="12"/>
    </row>
    <row r="469" spans="1:8" ht="45" customHeight="1">
      <c r="A469" s="4" t="s">
        <v>229</v>
      </c>
      <c r="B469" s="4"/>
      <c r="C469" s="4"/>
      <c r="D469" s="4"/>
      <c r="E469" s="4"/>
      <c r="F469" s="4"/>
      <c r="G469" s="4"/>
      <c r="H469" s="4"/>
    </row>
    <row r="490" spans="1:8" ht="28" customHeight="1">
      <c r="A490" s="4" t="s">
        <v>230</v>
      </c>
      <c r="B490" s="4"/>
      <c r="C490" s="4"/>
      <c r="D490" s="4"/>
      <c r="E490" s="4"/>
      <c r="F490" s="4"/>
      <c r="G490" s="4"/>
      <c r="H490" s="4"/>
    </row>
    <row r="492" spans="1:8" ht="27" customHeight="1">
      <c r="A492" s="12" t="s">
        <v>231</v>
      </c>
      <c r="B492" s="12"/>
      <c r="C492" s="12"/>
      <c r="D492" s="12"/>
      <c r="E492" s="12"/>
      <c r="F492" s="12"/>
      <c r="G492" s="12"/>
      <c r="H492" s="12"/>
    </row>
    <row r="493" spans="1:8" ht="45" customHeight="1">
      <c r="A493" s="4" t="s">
        <v>232</v>
      </c>
      <c r="B493" s="4"/>
      <c r="C493" s="4"/>
      <c r="D493" s="4"/>
      <c r="E493" s="4"/>
      <c r="F493" s="4"/>
      <c r="G493" s="4"/>
      <c r="H493" s="4"/>
    </row>
    <row r="517" spans="1:8" ht="28" customHeight="1">
      <c r="A517" s="4" t="s">
        <v>233</v>
      </c>
      <c r="B517" s="4"/>
      <c r="C517" s="4"/>
      <c r="D517" s="4"/>
      <c r="E517" s="4"/>
      <c r="F517" s="4"/>
      <c r="G517" s="4"/>
      <c r="H517" s="4"/>
    </row>
    <row r="519" spans="1:8" ht="27" customHeight="1">
      <c r="A519" s="12" t="s">
        <v>234</v>
      </c>
      <c r="B519" s="12"/>
      <c r="C519" s="12"/>
      <c r="D519" s="12"/>
      <c r="E519" s="12"/>
      <c r="F519" s="12"/>
      <c r="G519" s="12"/>
      <c r="H519" s="12"/>
    </row>
    <row r="520" spans="1:8" ht="45" customHeight="1">
      <c r="A520" s="4" t="s">
        <v>235</v>
      </c>
      <c r="B520" s="4"/>
      <c r="C520" s="4"/>
      <c r="D520" s="4"/>
      <c r="E520" s="4"/>
      <c r="F520" s="4"/>
      <c r="G520" s="4"/>
      <c r="H520" s="4"/>
    </row>
    <row r="542" spans="1:8" ht="28" customHeight="1">
      <c r="A542" s="4" t="s">
        <v>236</v>
      </c>
      <c r="B542" s="4"/>
      <c r="C542" s="4"/>
      <c r="D542" s="4"/>
      <c r="E542" s="4"/>
      <c r="F542" s="4"/>
      <c r="G542" s="4"/>
      <c r="H542" s="4"/>
    </row>
    <row r="544" spans="1:8" ht="27" customHeight="1">
      <c r="A544" s="12" t="s">
        <v>237</v>
      </c>
      <c r="B544" s="12"/>
      <c r="C544" s="12"/>
      <c r="D544" s="12"/>
      <c r="E544" s="12"/>
      <c r="F544" s="12"/>
      <c r="G544" s="12"/>
      <c r="H544" s="12"/>
    </row>
    <row r="545" spans="1:8" ht="45" customHeight="1">
      <c r="A545" s="4" t="s">
        <v>238</v>
      </c>
      <c r="B545" s="4"/>
      <c r="C545" s="4"/>
      <c r="D545" s="4"/>
      <c r="E545" s="4"/>
      <c r="F545" s="4"/>
      <c r="G545" s="4"/>
      <c r="H545" s="4"/>
    </row>
    <row r="562" spans="1:8" ht="28" customHeight="1">
      <c r="A562" s="4" t="s">
        <v>239</v>
      </c>
      <c r="B562" s="4"/>
      <c r="C562" s="4"/>
      <c r="D562" s="4"/>
      <c r="E562" s="4"/>
      <c r="F562" s="4"/>
      <c r="G562" s="4"/>
      <c r="H562" s="4"/>
    </row>
    <row r="564" spans="1:8" ht="27" customHeight="1">
      <c r="A564" s="12" t="s">
        <v>240</v>
      </c>
      <c r="B564" s="12"/>
      <c r="C564" s="12"/>
      <c r="D564" s="12"/>
      <c r="E564" s="12"/>
      <c r="F564" s="12"/>
      <c r="G564" s="12"/>
      <c r="H564" s="12"/>
    </row>
    <row r="565" spans="1:8" ht="38" customHeight="1">
      <c r="A565" s="4" t="s">
        <v>241</v>
      </c>
      <c r="B565" s="4"/>
      <c r="C565" s="4"/>
      <c r="D565" s="4"/>
      <c r="E565" s="4"/>
      <c r="F565" s="4"/>
      <c r="G565" s="4"/>
      <c r="H565" s="4"/>
    </row>
    <row r="566" spans="1:8" ht="30" customHeight="1">
      <c r="A566" s="5" t="s">
        <v>242</v>
      </c>
      <c r="B566" s="5" t="s">
        <v>156</v>
      </c>
      <c r="C566" s="5" t="s">
        <v>243</v>
      </c>
      <c r="D566" s="5" t="s">
        <v>244</v>
      </c>
      <c r="E566" s="5" t="s">
        <v>245</v>
      </c>
      <c r="F566" s="5"/>
      <c r="G566" s="5" t="s">
        <v>70</v>
      </c>
      <c r="H566" s="5"/>
    </row>
    <row r="567" spans="1:8" ht="92" customHeight="1">
      <c r="A567" s="10" t="s">
        <v>246</v>
      </c>
      <c r="B567" s="10" t="s">
        <v>247</v>
      </c>
      <c r="C567" s="7">
        <v>0.2951603916259898</v>
      </c>
      <c r="D567" s="7">
        <v>0.0236770374408387</v>
      </c>
      <c r="E567" s="10" t="s">
        <v>248</v>
      </c>
      <c r="F567" s="10"/>
      <c r="G567" s="10" t="s">
        <v>249</v>
      </c>
      <c r="H567" s="10"/>
    </row>
    <row r="568" spans="1:8" ht="92" customHeight="1">
      <c r="A568" s="10" t="s">
        <v>246</v>
      </c>
      <c r="B568" s="10" t="s">
        <v>247</v>
      </c>
      <c r="C568" s="7">
        <v>0.3907872198372814</v>
      </c>
      <c r="D568" s="7">
        <v>0.0314746775450092</v>
      </c>
      <c r="E568" s="10" t="s">
        <v>250</v>
      </c>
      <c r="F568" s="10"/>
      <c r="G568" s="10" t="s">
        <v>249</v>
      </c>
      <c r="H568" s="10"/>
    </row>
    <row r="569" spans="1:8" ht="92" customHeight="1">
      <c r="A569" s="10" t="s">
        <v>246</v>
      </c>
      <c r="B569" s="10" t="s">
        <v>247</v>
      </c>
      <c r="C569" s="7">
        <v>0.3696437083685546</v>
      </c>
      <c r="D569" s="7">
        <v>0.0212184376798527</v>
      </c>
      <c r="E569" s="10" t="s">
        <v>251</v>
      </c>
      <c r="F569" s="10"/>
      <c r="G569" s="10" t="s">
        <v>249</v>
      </c>
      <c r="H569" s="10"/>
    </row>
    <row r="570" spans="1:8" ht="92" customHeight="1">
      <c r="A570" s="10" t="s">
        <v>246</v>
      </c>
      <c r="B570" s="10" t="s">
        <v>247</v>
      </c>
      <c r="C570" s="7">
        <v>0.3404111139728772</v>
      </c>
      <c r="D570" s="7">
        <v>0.0303936784566103</v>
      </c>
      <c r="E570" s="10" t="s">
        <v>252</v>
      </c>
      <c r="F570" s="10"/>
      <c r="G570" s="10" t="s">
        <v>249</v>
      </c>
      <c r="H570" s="10"/>
    </row>
    <row r="571" spans="1:8" ht="92" customHeight="1">
      <c r="A571" s="10" t="s">
        <v>246</v>
      </c>
      <c r="B571" s="10" t="s">
        <v>247</v>
      </c>
      <c r="C571" s="7">
        <v>0.3448151370658194</v>
      </c>
      <c r="D571" s="7">
        <v>0.0260136091633604</v>
      </c>
      <c r="E571" s="10" t="s">
        <v>253</v>
      </c>
      <c r="F571" s="10"/>
      <c r="G571" s="10" t="s">
        <v>249</v>
      </c>
      <c r="H571" s="10"/>
    </row>
    <row r="572" spans="1:8" ht="92" customHeight="1">
      <c r="A572" s="10" t="s">
        <v>246</v>
      </c>
      <c r="B572" s="10" t="s">
        <v>247</v>
      </c>
      <c r="C572" s="7">
        <v>0.3337462357549959</v>
      </c>
      <c r="D572" s="7">
        <v>0.0405184916849879</v>
      </c>
      <c r="E572" s="10" t="s">
        <v>254</v>
      </c>
      <c r="F572" s="10"/>
      <c r="G572" s="10" t="s">
        <v>249</v>
      </c>
      <c r="H572" s="10"/>
    </row>
    <row r="573" spans="1:8" ht="92" customHeight="1">
      <c r="A573" s="10" t="s">
        <v>246</v>
      </c>
      <c r="B573" s="10" t="s">
        <v>247</v>
      </c>
      <c r="C573" s="7">
        <v>0.3919045601488851</v>
      </c>
      <c r="D573" s="7">
        <v>0.0345289555539863</v>
      </c>
      <c r="E573" s="10" t="s">
        <v>255</v>
      </c>
      <c r="F573" s="10"/>
      <c r="G573" s="10" t="s">
        <v>249</v>
      </c>
      <c r="H573" s="10"/>
    </row>
    <row r="574" spans="1:8" ht="92" customHeight="1">
      <c r="A574" s="10" t="s">
        <v>246</v>
      </c>
      <c r="B574" s="10" t="s">
        <v>247</v>
      </c>
      <c r="C574" s="7">
        <v>0.3404178027668416</v>
      </c>
      <c r="D574" s="7">
        <v>0.0303594906386112</v>
      </c>
      <c r="E574" s="10" t="s">
        <v>256</v>
      </c>
      <c r="F574" s="10"/>
      <c r="G574" s="10" t="s">
        <v>249</v>
      </c>
      <c r="H574" s="10"/>
    </row>
    <row r="575" spans="1:8" ht="92" customHeight="1">
      <c r="A575" s="10" t="s">
        <v>246</v>
      </c>
      <c r="B575" s="10" t="s">
        <v>247</v>
      </c>
      <c r="C575" s="7">
        <v>0.3824184345621374</v>
      </c>
      <c r="D575" s="7">
        <v>0.0248557791403406</v>
      </c>
      <c r="E575" s="10" t="s">
        <v>257</v>
      </c>
      <c r="F575" s="10"/>
      <c r="G575" s="10" t="s">
        <v>249</v>
      </c>
      <c r="H575" s="10"/>
    </row>
    <row r="576" spans="1:8" ht="92" customHeight="1">
      <c r="A576" s="10" t="s">
        <v>246</v>
      </c>
      <c r="B576" s="10" t="s">
        <v>247</v>
      </c>
      <c r="C576" s="7">
        <v>0.3879330449949834</v>
      </c>
      <c r="D576" s="7">
        <v>0.0252618331845703</v>
      </c>
      <c r="E576" s="10" t="s">
        <v>258</v>
      </c>
      <c r="F576" s="10"/>
      <c r="G576" s="10" t="s">
        <v>249</v>
      </c>
      <c r="H576" s="10"/>
    </row>
    <row r="577" spans="1:8" ht="92" customHeight="1">
      <c r="A577" s="10" t="s">
        <v>246</v>
      </c>
      <c r="B577" s="10" t="s">
        <v>247</v>
      </c>
      <c r="C577" s="7">
        <v>0.3953216128510078</v>
      </c>
      <c r="D577" s="7">
        <v>0.0240674086855745</v>
      </c>
      <c r="E577" s="10" t="s">
        <v>259</v>
      </c>
      <c r="F577" s="10"/>
      <c r="G577" s="10" t="s">
        <v>249</v>
      </c>
      <c r="H577" s="10"/>
    </row>
    <row r="578" spans="1:8" ht="92" customHeight="1">
      <c r="A578" s="10" t="s">
        <v>246</v>
      </c>
      <c r="B578" s="10" t="s">
        <v>247</v>
      </c>
      <c r="C578" s="7">
        <v>0.3150656802092217</v>
      </c>
      <c r="D578" s="7">
        <v>0.0386150216803131</v>
      </c>
      <c r="E578" s="10" t="s">
        <v>260</v>
      </c>
      <c r="F578" s="10"/>
      <c r="G578" s="10" t="s">
        <v>249</v>
      </c>
      <c r="H578" s="10"/>
    </row>
    <row r="579" spans="1:8" ht="92" customHeight="1">
      <c r="A579" s="10" t="s">
        <v>246</v>
      </c>
      <c r="B579" s="10" t="s">
        <v>247</v>
      </c>
      <c r="C579" s="7">
        <v>0.3536040837237922</v>
      </c>
      <c r="D579" s="7">
        <v>0.0378532777372266</v>
      </c>
      <c r="E579" s="10" t="s">
        <v>261</v>
      </c>
      <c r="F579" s="10"/>
      <c r="G579" s="10" t="s">
        <v>249</v>
      </c>
      <c r="H579" s="10"/>
    </row>
    <row r="580" spans="1:8" ht="92" customHeight="1">
      <c r="A580" s="10" t="s">
        <v>246</v>
      </c>
      <c r="B580" s="10" t="s">
        <v>247</v>
      </c>
      <c r="C580" s="7">
        <v>0.3046116709506757</v>
      </c>
      <c r="D580" s="7">
        <v>0.0142098527796852</v>
      </c>
      <c r="E580" s="10" t="s">
        <v>262</v>
      </c>
      <c r="F580" s="10"/>
      <c r="G580" s="10" t="s">
        <v>249</v>
      </c>
      <c r="H580" s="10"/>
    </row>
    <row r="581" spans="1:8" ht="92" customHeight="1">
      <c r="A581" s="10" t="s">
        <v>246</v>
      </c>
      <c r="B581" s="10" t="s">
        <v>247</v>
      </c>
      <c r="C581" s="7">
        <v>0.32261562441784</v>
      </c>
      <c r="D581" s="7">
        <v>0.0422109654968355</v>
      </c>
      <c r="E581" s="10" t="s">
        <v>263</v>
      </c>
      <c r="F581" s="10"/>
      <c r="G581" s="10" t="s">
        <v>249</v>
      </c>
      <c r="H581" s="10"/>
    </row>
    <row r="582" spans="1:8" ht="92" customHeight="1">
      <c r="A582" s="10" t="s">
        <v>246</v>
      </c>
      <c r="B582" s="10" t="s">
        <v>247</v>
      </c>
      <c r="C582" s="7">
        <v>0.3554640841733506</v>
      </c>
      <c r="D582" s="7">
        <v>0.0326899786708039</v>
      </c>
      <c r="E582" s="10" t="s">
        <v>264</v>
      </c>
      <c r="F582" s="10"/>
      <c r="G582" s="10" t="s">
        <v>249</v>
      </c>
      <c r="H582" s="10"/>
    </row>
    <row r="583" spans="1:8" ht="92" customHeight="1">
      <c r="A583" s="10" t="s">
        <v>246</v>
      </c>
      <c r="B583" s="10" t="s">
        <v>247</v>
      </c>
      <c r="C583" s="7">
        <v>0.3846956424056781</v>
      </c>
      <c r="D583" s="7">
        <v>0.0273025563351525</v>
      </c>
      <c r="E583" s="10" t="s">
        <v>265</v>
      </c>
      <c r="F583" s="10"/>
      <c r="G583" s="10" t="s">
        <v>249</v>
      </c>
      <c r="H583" s="10"/>
    </row>
    <row r="584" spans="1:8" ht="92" customHeight="1">
      <c r="A584" s="10" t="s">
        <v>246</v>
      </c>
      <c r="B584" s="10" t="s">
        <v>247</v>
      </c>
      <c r="C584" s="7">
        <v>0.3186371436750908</v>
      </c>
      <c r="D584" s="7">
        <v>0.0329430162158006</v>
      </c>
      <c r="E584" s="10" t="s">
        <v>266</v>
      </c>
      <c r="F584" s="10"/>
      <c r="G584" s="10" t="s">
        <v>249</v>
      </c>
      <c r="H584" s="10"/>
    </row>
    <row r="585" spans="1:8" ht="92" customHeight="1">
      <c r="A585" s="10" t="s">
        <v>246</v>
      </c>
      <c r="B585" s="10" t="s">
        <v>247</v>
      </c>
      <c r="C585" s="7">
        <v>0.3833701920300561</v>
      </c>
      <c r="D585" s="7">
        <v>0.0204051906530365</v>
      </c>
      <c r="E585" s="10" t="s">
        <v>267</v>
      </c>
      <c r="F585" s="10"/>
      <c r="G585" s="10" t="s">
        <v>249</v>
      </c>
      <c r="H585" s="10"/>
    </row>
    <row r="586" spans="1:8" ht="92" customHeight="1">
      <c r="A586" s="10" t="s">
        <v>246</v>
      </c>
      <c r="B586" s="10" t="s">
        <v>247</v>
      </c>
      <c r="C586" s="7">
        <v>0.3532133402677384</v>
      </c>
      <c r="D586" s="7">
        <v>0.0378346454321222</v>
      </c>
      <c r="E586" s="10" t="s">
        <v>268</v>
      </c>
      <c r="F586" s="10"/>
      <c r="G586" s="10" t="s">
        <v>249</v>
      </c>
      <c r="H586" s="10"/>
    </row>
    <row r="587" spans="1:8" ht="92" customHeight="1">
      <c r="A587" s="10" t="s">
        <v>246</v>
      </c>
      <c r="B587" s="10" t="s">
        <v>247</v>
      </c>
      <c r="C587" s="7">
        <v>0.3777560362923752</v>
      </c>
      <c r="D587" s="7">
        <v>0.036887524319264</v>
      </c>
      <c r="E587" s="10" t="s">
        <v>269</v>
      </c>
      <c r="F587" s="10"/>
      <c r="G587" s="10" t="s">
        <v>249</v>
      </c>
      <c r="H587" s="10"/>
    </row>
    <row r="588" spans="1:8" ht="92" customHeight="1">
      <c r="A588" s="10" t="s">
        <v>246</v>
      </c>
      <c r="B588" s="10" t="s">
        <v>247</v>
      </c>
      <c r="C588" s="7">
        <v>0.3809960499544951</v>
      </c>
      <c r="D588" s="7">
        <v>0.0273038463082111</v>
      </c>
      <c r="E588" s="10" t="s">
        <v>270</v>
      </c>
      <c r="F588" s="10"/>
      <c r="G588" s="10" t="s">
        <v>249</v>
      </c>
      <c r="H588" s="10"/>
    </row>
    <row r="589" spans="1:8" ht="92" customHeight="1">
      <c r="A589" s="10" t="s">
        <v>246</v>
      </c>
      <c r="B589" s="10" t="s">
        <v>247</v>
      </c>
      <c r="C589" s="7">
        <v>0.284080783921581</v>
      </c>
      <c r="D589" s="7">
        <v>0.0346698996800758</v>
      </c>
      <c r="E589" s="10" t="s">
        <v>271</v>
      </c>
      <c r="F589" s="10"/>
      <c r="G589" s="10" t="s">
        <v>249</v>
      </c>
      <c r="H589" s="10"/>
    </row>
    <row r="590" spans="1:8" ht="92" customHeight="1">
      <c r="A590" s="10" t="s">
        <v>246</v>
      </c>
      <c r="B590" s="10" t="s">
        <v>247</v>
      </c>
      <c r="C590" s="7">
        <v>0.3941533158591203</v>
      </c>
      <c r="D590" s="7">
        <v>0.0329762867889893</v>
      </c>
      <c r="E590" s="10" t="s">
        <v>272</v>
      </c>
      <c r="F590" s="10"/>
      <c r="G590" s="10" t="s">
        <v>249</v>
      </c>
      <c r="H590" s="10"/>
    </row>
    <row r="591" spans="1:8" ht="92" customHeight="1">
      <c r="A591" s="10" t="s">
        <v>246</v>
      </c>
      <c r="B591" s="10" t="s">
        <v>247</v>
      </c>
      <c r="C591" s="7">
        <v>0.3657071497279996</v>
      </c>
      <c r="D591" s="7">
        <v>0.0188646165084664</v>
      </c>
      <c r="E591" s="10" t="s">
        <v>273</v>
      </c>
      <c r="F591" s="10"/>
      <c r="G591" s="10" t="s">
        <v>249</v>
      </c>
      <c r="H591" s="10"/>
    </row>
    <row r="592" spans="1:8" ht="92" customHeight="1">
      <c r="A592" s="10" t="s">
        <v>246</v>
      </c>
      <c r="B592" s="10" t="s">
        <v>247</v>
      </c>
      <c r="C592" s="7">
        <v>0.3795067044559792</v>
      </c>
      <c r="D592" s="7">
        <v>0.0334908049537812</v>
      </c>
      <c r="E592" s="10" t="s">
        <v>274</v>
      </c>
      <c r="F592" s="10"/>
      <c r="G592" s="10" t="s">
        <v>249</v>
      </c>
      <c r="H592" s="10"/>
    </row>
    <row r="593" spans="1:8" ht="92" customHeight="1">
      <c r="A593" s="10" t="s">
        <v>246</v>
      </c>
      <c r="B593" s="10" t="s">
        <v>247</v>
      </c>
      <c r="C593" s="7">
        <v>0.3612373587824672</v>
      </c>
      <c r="D593" s="7">
        <v>0.0398615961229525</v>
      </c>
      <c r="E593" s="10" t="s">
        <v>275</v>
      </c>
      <c r="F593" s="10"/>
      <c r="G593" s="10" t="s">
        <v>249</v>
      </c>
      <c r="H593" s="10"/>
    </row>
    <row r="594" spans="1:8" ht="92" customHeight="1">
      <c r="A594" s="10" t="s">
        <v>246</v>
      </c>
      <c r="B594" s="10" t="s">
        <v>247</v>
      </c>
      <c r="C594" s="7">
        <v>0.3738426129619608</v>
      </c>
      <c r="D594" s="7">
        <v>0.0208917278657405</v>
      </c>
      <c r="E594" s="10" t="s">
        <v>276</v>
      </c>
      <c r="F594" s="10"/>
      <c r="G594" s="10" t="s">
        <v>249</v>
      </c>
      <c r="H594" s="10"/>
    </row>
    <row r="595" spans="1:8" ht="92" customHeight="1">
      <c r="A595" s="10" t="s">
        <v>246</v>
      </c>
      <c r="B595" s="10" t="s">
        <v>247</v>
      </c>
      <c r="C595" s="7">
        <v>0.3321142658996681</v>
      </c>
      <c r="D595" s="7">
        <v>0.022902052321978</v>
      </c>
      <c r="E595" s="10" t="s">
        <v>277</v>
      </c>
      <c r="F595" s="10"/>
      <c r="G595" s="10" t="s">
        <v>249</v>
      </c>
      <c r="H595" s="10"/>
    </row>
    <row r="596" spans="1:8" ht="92" customHeight="1">
      <c r="A596" s="10" t="s">
        <v>246</v>
      </c>
      <c r="B596" s="10" t="s">
        <v>247</v>
      </c>
      <c r="C596" s="7">
        <v>0.2956736543497279</v>
      </c>
      <c r="D596" s="7">
        <v>0.0363422565698864</v>
      </c>
      <c r="E596" s="10" t="s">
        <v>278</v>
      </c>
      <c r="F596" s="10"/>
      <c r="G596" s="10" t="s">
        <v>249</v>
      </c>
      <c r="H596" s="10"/>
    </row>
    <row r="597" spans="1:8" ht="92" customHeight="1">
      <c r="A597" s="10" t="s">
        <v>246</v>
      </c>
      <c r="B597" s="10" t="s">
        <v>247</v>
      </c>
      <c r="C597" s="7">
        <v>0.3623619057695854</v>
      </c>
      <c r="D597" s="7">
        <v>0.0409956104566335</v>
      </c>
      <c r="E597" s="10" t="s">
        <v>279</v>
      </c>
      <c r="F597" s="10"/>
      <c r="G597" s="10" t="s">
        <v>249</v>
      </c>
      <c r="H597" s="10"/>
    </row>
    <row r="598" spans="1:8" ht="92" customHeight="1">
      <c r="A598" s="10" t="s">
        <v>246</v>
      </c>
      <c r="B598" s="10" t="s">
        <v>247</v>
      </c>
      <c r="C598" s="7">
        <v>0.3276390861255464</v>
      </c>
      <c r="D598" s="7">
        <v>0.0195182505842207</v>
      </c>
      <c r="E598" s="10" t="s">
        <v>280</v>
      </c>
      <c r="F598" s="10"/>
      <c r="G598" s="10" t="s">
        <v>249</v>
      </c>
      <c r="H598" s="10"/>
    </row>
    <row r="599" spans="1:8" ht="92" customHeight="1">
      <c r="A599" s="10" t="s">
        <v>246</v>
      </c>
      <c r="B599" s="10" t="s">
        <v>247</v>
      </c>
      <c r="C599" s="7">
        <v>0.2751345437422664</v>
      </c>
      <c r="D599" s="7">
        <v>0.0523774173775936</v>
      </c>
      <c r="E599" s="10" t="s">
        <v>281</v>
      </c>
      <c r="F599" s="10"/>
      <c r="G599" s="10" t="s">
        <v>249</v>
      </c>
      <c r="H599" s="10"/>
    </row>
    <row r="600" spans="1:8" ht="92" customHeight="1">
      <c r="A600" s="10" t="s">
        <v>246</v>
      </c>
      <c r="B600" s="10" t="s">
        <v>247</v>
      </c>
      <c r="C600" s="7">
        <v>0.334247746257849</v>
      </c>
      <c r="D600" s="7">
        <v>0.0417937769802889</v>
      </c>
      <c r="E600" s="10" t="s">
        <v>282</v>
      </c>
      <c r="F600" s="10"/>
      <c r="G600" s="10" t="s">
        <v>249</v>
      </c>
      <c r="H600" s="10"/>
    </row>
    <row r="601" spans="1:8" ht="92" customHeight="1">
      <c r="A601" s="10" t="s">
        <v>246</v>
      </c>
      <c r="B601" s="10" t="s">
        <v>247</v>
      </c>
      <c r="C601" s="7">
        <v>0.3340789472571383</v>
      </c>
      <c r="D601" s="7">
        <v>0.0161691013480355</v>
      </c>
      <c r="E601" s="10" t="s">
        <v>283</v>
      </c>
      <c r="F601" s="10"/>
      <c r="G601" s="10" t="s">
        <v>249</v>
      </c>
      <c r="H601" s="10"/>
    </row>
    <row r="602" spans="1:8" ht="92" customHeight="1">
      <c r="A602" s="10" t="s">
        <v>246</v>
      </c>
      <c r="B602" s="10" t="s">
        <v>247</v>
      </c>
      <c r="C602" s="7">
        <v>0.311049147265476</v>
      </c>
      <c r="D602" s="7">
        <v>0.0151032996332545</v>
      </c>
      <c r="E602" s="10" t="s">
        <v>284</v>
      </c>
      <c r="F602" s="10"/>
      <c r="G602" s="10" t="s">
        <v>249</v>
      </c>
      <c r="H602" s="10"/>
    </row>
    <row r="603" spans="1:8" ht="72" customHeight="1">
      <c r="A603" s="10" t="s">
        <v>246</v>
      </c>
      <c r="B603" s="10" t="s">
        <v>285</v>
      </c>
      <c r="C603" s="7">
        <v>0.4023321814953696</v>
      </c>
      <c r="D603" s="7">
        <v>0.0443820748716846</v>
      </c>
      <c r="E603" s="10" t="s">
        <v>286</v>
      </c>
      <c r="F603" s="10"/>
      <c r="G603" s="10" t="s">
        <v>249</v>
      </c>
      <c r="H603" s="10"/>
    </row>
    <row r="604" spans="1:8" ht="72" customHeight="1">
      <c r="A604" s="10" t="s">
        <v>246</v>
      </c>
      <c r="B604" s="10" t="s">
        <v>285</v>
      </c>
      <c r="C604" s="7">
        <v>0.4366475042411091</v>
      </c>
      <c r="D604" s="7">
        <v>0.0380173635681063</v>
      </c>
      <c r="E604" s="10" t="s">
        <v>287</v>
      </c>
      <c r="F604" s="10"/>
      <c r="G604" s="10" t="s">
        <v>249</v>
      </c>
      <c r="H604" s="10"/>
    </row>
    <row r="605" spans="1:8" ht="72" customHeight="1">
      <c r="A605" s="10" t="s">
        <v>246</v>
      </c>
      <c r="B605" s="10" t="s">
        <v>285</v>
      </c>
      <c r="C605" s="7">
        <v>0.3143562318881404</v>
      </c>
      <c r="D605" s="7">
        <v>0.031414639298906</v>
      </c>
      <c r="E605" s="10" t="s">
        <v>288</v>
      </c>
      <c r="F605" s="10"/>
      <c r="G605" s="10" t="s">
        <v>249</v>
      </c>
      <c r="H605" s="10"/>
    </row>
    <row r="606" spans="1:8" ht="72" customHeight="1">
      <c r="A606" s="10" t="s">
        <v>246</v>
      </c>
      <c r="B606" s="10" t="s">
        <v>285</v>
      </c>
      <c r="C606" s="7">
        <v>0.4076866541701077</v>
      </c>
      <c r="D606" s="7">
        <v>0.0295539229991032</v>
      </c>
      <c r="E606" s="10" t="s">
        <v>289</v>
      </c>
      <c r="F606" s="10"/>
      <c r="G606" s="10" t="s">
        <v>249</v>
      </c>
      <c r="H606" s="10"/>
    </row>
    <row r="607" spans="1:8" ht="72" customHeight="1">
      <c r="A607" s="10" t="s">
        <v>246</v>
      </c>
      <c r="B607" s="10" t="s">
        <v>285</v>
      </c>
      <c r="C607" s="7">
        <v>0.3675739664531854</v>
      </c>
      <c r="D607" s="7">
        <v>0.0318774046899706</v>
      </c>
      <c r="E607" s="10" t="s">
        <v>290</v>
      </c>
      <c r="F607" s="10"/>
      <c r="G607" s="10" t="s">
        <v>249</v>
      </c>
      <c r="H607" s="10"/>
    </row>
    <row r="608" spans="1:8" ht="72" customHeight="1">
      <c r="A608" s="10" t="s">
        <v>246</v>
      </c>
      <c r="B608" s="10" t="s">
        <v>285</v>
      </c>
      <c r="C608" s="7">
        <v>0.3532952153154433</v>
      </c>
      <c r="D608" s="7">
        <v>0.0290704083866942</v>
      </c>
      <c r="E608" s="10" t="s">
        <v>291</v>
      </c>
      <c r="F608" s="10"/>
      <c r="G608" s="10" t="s">
        <v>249</v>
      </c>
      <c r="H608" s="10"/>
    </row>
    <row r="609" spans="1:8" ht="72" customHeight="1">
      <c r="A609" s="10" t="s">
        <v>246</v>
      </c>
      <c r="B609" s="10" t="s">
        <v>285</v>
      </c>
      <c r="C609" s="7">
        <v>0.3625231712622782</v>
      </c>
      <c r="D609" s="7">
        <v>0.0356308460027043</v>
      </c>
      <c r="E609" s="10" t="s">
        <v>292</v>
      </c>
      <c r="F609" s="10"/>
      <c r="G609" s="10" t="s">
        <v>249</v>
      </c>
      <c r="H609" s="10"/>
    </row>
    <row r="610" spans="1:8" ht="72" customHeight="1">
      <c r="A610" s="10" t="s">
        <v>246</v>
      </c>
      <c r="B610" s="10" t="s">
        <v>285</v>
      </c>
      <c r="C610" s="7">
        <v>0.3688177170077228</v>
      </c>
      <c r="D610" s="7">
        <v>0.0309652671102828</v>
      </c>
      <c r="E610" s="10" t="s">
        <v>293</v>
      </c>
      <c r="F610" s="10"/>
      <c r="G610" s="10" t="s">
        <v>249</v>
      </c>
      <c r="H610" s="10"/>
    </row>
    <row r="611" spans="1:8" ht="72" customHeight="1">
      <c r="A611" s="10" t="s">
        <v>246</v>
      </c>
      <c r="B611" s="10" t="s">
        <v>285</v>
      </c>
      <c r="C611" s="7">
        <v>0.3910369050853313</v>
      </c>
      <c r="D611" s="7">
        <v>0.0322005409564869</v>
      </c>
      <c r="E611" s="10" t="s">
        <v>294</v>
      </c>
      <c r="F611" s="10"/>
      <c r="G611" s="10" t="s">
        <v>249</v>
      </c>
      <c r="H611" s="10"/>
    </row>
    <row r="612" spans="1:8" ht="72" customHeight="1">
      <c r="A612" s="10" t="s">
        <v>246</v>
      </c>
      <c r="B612" s="10" t="s">
        <v>285</v>
      </c>
      <c r="C612" s="7">
        <v>0.3910105145585977</v>
      </c>
      <c r="D612" s="7">
        <v>0.0322174149785877</v>
      </c>
      <c r="E612" s="10" t="s">
        <v>295</v>
      </c>
      <c r="F612" s="10"/>
      <c r="G612" s="10" t="s">
        <v>249</v>
      </c>
      <c r="H612" s="10"/>
    </row>
    <row r="613" spans="1:8" ht="72" customHeight="1">
      <c r="A613" s="10" t="s">
        <v>246</v>
      </c>
      <c r="B613" s="10" t="s">
        <v>285</v>
      </c>
      <c r="C613" s="7">
        <v>0.3524441508512612</v>
      </c>
      <c r="D613" s="7">
        <v>0.0284019748227292</v>
      </c>
      <c r="E613" s="10" t="s">
        <v>296</v>
      </c>
      <c r="F613" s="10"/>
      <c r="G613" s="10" t="s">
        <v>249</v>
      </c>
      <c r="H613" s="10"/>
    </row>
    <row r="614" spans="1:8" ht="72" customHeight="1">
      <c r="A614" s="10" t="s">
        <v>246</v>
      </c>
      <c r="B614" s="10" t="s">
        <v>285</v>
      </c>
      <c r="C614" s="7">
        <v>0.3883493208068119</v>
      </c>
      <c r="D614" s="7">
        <v>0.0469831473919506</v>
      </c>
      <c r="E614" s="10" t="s">
        <v>297</v>
      </c>
      <c r="F614" s="10"/>
      <c r="G614" s="10" t="s">
        <v>249</v>
      </c>
      <c r="H614" s="10"/>
    </row>
    <row r="615" spans="1:8" ht="72" customHeight="1">
      <c r="A615" s="10" t="s">
        <v>246</v>
      </c>
      <c r="B615" s="10" t="s">
        <v>285</v>
      </c>
      <c r="C615" s="7">
        <v>0.4299615859137334</v>
      </c>
      <c r="D615" s="7">
        <v>0.0335035188754952</v>
      </c>
      <c r="E615" s="10" t="s">
        <v>298</v>
      </c>
      <c r="F615" s="10"/>
      <c r="G615" s="10" t="s">
        <v>249</v>
      </c>
      <c r="H615" s="10"/>
    </row>
    <row r="616" spans="1:8" ht="72" customHeight="1">
      <c r="A616" s="10" t="s">
        <v>246</v>
      </c>
      <c r="B616" s="10" t="s">
        <v>285</v>
      </c>
      <c r="C616" s="7">
        <v>0.4116451578276431</v>
      </c>
      <c r="D616" s="7">
        <v>0.0277020241440529</v>
      </c>
      <c r="E616" s="10" t="s">
        <v>299</v>
      </c>
      <c r="F616" s="10"/>
      <c r="G616" s="10" t="s">
        <v>249</v>
      </c>
      <c r="H616" s="10"/>
    </row>
    <row r="617" spans="1:8" ht="72" customHeight="1">
      <c r="A617" s="10" t="s">
        <v>246</v>
      </c>
      <c r="B617" s="10" t="s">
        <v>285</v>
      </c>
      <c r="C617" s="7">
        <v>0.3947932315657398</v>
      </c>
      <c r="D617" s="7">
        <v>0.0367306440844063</v>
      </c>
      <c r="E617" s="10" t="s">
        <v>300</v>
      </c>
      <c r="F617" s="10"/>
      <c r="G617" s="10" t="s">
        <v>249</v>
      </c>
      <c r="H617" s="10"/>
    </row>
    <row r="618" spans="1:8" ht="72" customHeight="1">
      <c r="A618" s="10" t="s">
        <v>246</v>
      </c>
      <c r="B618" s="10" t="s">
        <v>285</v>
      </c>
      <c r="C618" s="7">
        <v>0.4194462965731492</v>
      </c>
      <c r="D618" s="7">
        <v>0.0376175473298927</v>
      </c>
      <c r="E618" s="10" t="s">
        <v>301</v>
      </c>
      <c r="F618" s="10"/>
      <c r="G618" s="10" t="s">
        <v>249</v>
      </c>
      <c r="H618" s="10"/>
    </row>
    <row r="619" spans="1:8" ht="72" customHeight="1">
      <c r="A619" s="10" t="s">
        <v>246</v>
      </c>
      <c r="B619" s="10" t="s">
        <v>285</v>
      </c>
      <c r="C619" s="7">
        <v>0.3422481255572057</v>
      </c>
      <c r="D619" s="7">
        <v>0.024824315449262</v>
      </c>
      <c r="E619" s="10" t="s">
        <v>302</v>
      </c>
      <c r="F619" s="10"/>
      <c r="G619" s="10" t="s">
        <v>249</v>
      </c>
      <c r="H619" s="10"/>
    </row>
    <row r="620" spans="1:8" ht="72" customHeight="1">
      <c r="A620" s="10" t="s">
        <v>246</v>
      </c>
      <c r="B620" s="10" t="s">
        <v>285</v>
      </c>
      <c r="C620" s="7">
        <v>0.4233220220902816</v>
      </c>
      <c r="D620" s="7">
        <v>0.0348317434915666</v>
      </c>
      <c r="E620" s="10" t="s">
        <v>303</v>
      </c>
      <c r="F620" s="10"/>
      <c r="G620" s="10" t="s">
        <v>249</v>
      </c>
      <c r="H620" s="10"/>
    </row>
    <row r="621" spans="1:8" ht="72" customHeight="1">
      <c r="A621" s="10" t="s">
        <v>246</v>
      </c>
      <c r="B621" s="10" t="s">
        <v>285</v>
      </c>
      <c r="C621" s="7">
        <v>0.3833245963882967</v>
      </c>
      <c r="D621" s="7">
        <v>0.0514598852525015</v>
      </c>
      <c r="E621" s="10" t="s">
        <v>304</v>
      </c>
      <c r="F621" s="10"/>
      <c r="G621" s="10" t="s">
        <v>249</v>
      </c>
      <c r="H621" s="10"/>
    </row>
    <row r="622" spans="1:8" ht="72" customHeight="1">
      <c r="A622" s="10" t="s">
        <v>246</v>
      </c>
      <c r="B622" s="10" t="s">
        <v>285</v>
      </c>
      <c r="C622" s="7">
        <v>0.3705467684712157</v>
      </c>
      <c r="D622" s="7">
        <v>0.0343847597116256</v>
      </c>
      <c r="E622" s="10" t="s">
        <v>305</v>
      </c>
      <c r="F622" s="10"/>
      <c r="G622" s="10" t="s">
        <v>249</v>
      </c>
      <c r="H622" s="10"/>
    </row>
    <row r="623" spans="1:8" ht="72" customHeight="1">
      <c r="A623" s="10" t="s">
        <v>246</v>
      </c>
      <c r="B623" s="10" t="s">
        <v>285</v>
      </c>
      <c r="C623" s="7">
        <v>0.3459922230561729</v>
      </c>
      <c r="D623" s="7">
        <v>0.0390587209267593</v>
      </c>
      <c r="E623" s="10" t="s">
        <v>306</v>
      </c>
      <c r="F623" s="10"/>
      <c r="G623" s="10" t="s">
        <v>249</v>
      </c>
      <c r="H623" s="10"/>
    </row>
    <row r="624" spans="1:8" ht="72" customHeight="1">
      <c r="A624" s="10" t="s">
        <v>246</v>
      </c>
      <c r="B624" s="10" t="s">
        <v>285</v>
      </c>
      <c r="C624" s="7">
        <v>0.3512364496294103</v>
      </c>
      <c r="D624" s="7">
        <v>0.0371535545820226</v>
      </c>
      <c r="E624" s="10" t="s">
        <v>307</v>
      </c>
      <c r="F624" s="10"/>
      <c r="G624" s="10" t="s">
        <v>249</v>
      </c>
      <c r="H624" s="10"/>
    </row>
    <row r="625" spans="1:8" ht="72" customHeight="1">
      <c r="A625" s="10" t="s">
        <v>246</v>
      </c>
      <c r="B625" s="10" t="s">
        <v>285</v>
      </c>
      <c r="C625" s="7">
        <v>0.3044726614916161</v>
      </c>
      <c r="D625" s="7">
        <v>0.0289328545942333</v>
      </c>
      <c r="E625" s="10" t="s">
        <v>308</v>
      </c>
      <c r="F625" s="10"/>
      <c r="G625" s="10" t="s">
        <v>249</v>
      </c>
      <c r="H625" s="10"/>
    </row>
    <row r="626" spans="1:8" ht="72" customHeight="1">
      <c r="A626" s="10" t="s">
        <v>246</v>
      </c>
      <c r="B626" s="10" t="s">
        <v>285</v>
      </c>
      <c r="C626" s="7">
        <v>0.3294420305780444</v>
      </c>
      <c r="D626" s="7">
        <v>0.034191092176075</v>
      </c>
      <c r="E626" s="10" t="s">
        <v>309</v>
      </c>
      <c r="F626" s="10"/>
      <c r="G626" s="10" t="s">
        <v>249</v>
      </c>
      <c r="H626" s="10"/>
    </row>
    <row r="627" spans="1:8" ht="72" customHeight="1">
      <c r="A627" s="10" t="s">
        <v>246</v>
      </c>
      <c r="B627" s="10" t="s">
        <v>285</v>
      </c>
      <c r="C627" s="7">
        <v>0.3992607687446073</v>
      </c>
      <c r="D627" s="7">
        <v>0.0332659099109567</v>
      </c>
      <c r="E627" s="10" t="s">
        <v>310</v>
      </c>
      <c r="F627" s="10"/>
      <c r="G627" s="10" t="s">
        <v>249</v>
      </c>
      <c r="H627" s="10"/>
    </row>
    <row r="628" spans="1:8" ht="72" customHeight="1">
      <c r="A628" s="10" t="s">
        <v>246</v>
      </c>
      <c r="B628" s="10" t="s">
        <v>285</v>
      </c>
      <c r="C628" s="7">
        <v>0.4186366084082668</v>
      </c>
      <c r="D628" s="7">
        <v>0.0312554933641559</v>
      </c>
      <c r="E628" s="10" t="s">
        <v>311</v>
      </c>
      <c r="F628" s="10"/>
      <c r="G628" s="10" t="s">
        <v>249</v>
      </c>
      <c r="H628" s="10"/>
    </row>
    <row r="629" spans="1:8" ht="72" customHeight="1">
      <c r="A629" s="10" t="s">
        <v>246</v>
      </c>
      <c r="B629" s="10" t="s">
        <v>285</v>
      </c>
      <c r="C629" s="7">
        <v>0.4262150201707995</v>
      </c>
      <c r="D629" s="7">
        <v>0.0364132775076611</v>
      </c>
      <c r="E629" s="10" t="s">
        <v>312</v>
      </c>
      <c r="F629" s="10"/>
      <c r="G629" s="10" t="s">
        <v>249</v>
      </c>
      <c r="H629" s="10"/>
    </row>
    <row r="630" spans="1:8" ht="72" customHeight="1">
      <c r="A630" s="10" t="s">
        <v>246</v>
      </c>
      <c r="B630" s="10" t="s">
        <v>285</v>
      </c>
      <c r="C630" s="7">
        <v>0.415893143748008</v>
      </c>
      <c r="D630" s="7">
        <v>0.0288617190086113</v>
      </c>
      <c r="E630" s="10" t="s">
        <v>313</v>
      </c>
      <c r="F630" s="10"/>
      <c r="G630" s="10" t="s">
        <v>249</v>
      </c>
      <c r="H630" s="10"/>
    </row>
    <row r="631" spans="1:8" ht="72" customHeight="1">
      <c r="A631" s="10" t="s">
        <v>246</v>
      </c>
      <c r="B631" s="10" t="s">
        <v>285</v>
      </c>
      <c r="C631" s="7">
        <v>0.4223666253035197</v>
      </c>
      <c r="D631" s="7">
        <v>0.0396253042981617</v>
      </c>
      <c r="E631" s="10" t="s">
        <v>314</v>
      </c>
      <c r="F631" s="10"/>
      <c r="G631" s="10" t="s">
        <v>249</v>
      </c>
      <c r="H631" s="10"/>
    </row>
    <row r="632" spans="1:8" ht="72" customHeight="1">
      <c r="A632" s="10" t="s">
        <v>246</v>
      </c>
      <c r="B632" s="10" t="s">
        <v>285</v>
      </c>
      <c r="C632" s="7">
        <v>0.408221213222335</v>
      </c>
      <c r="D632" s="7">
        <v>0.030608589087133</v>
      </c>
      <c r="E632" s="10" t="s">
        <v>315</v>
      </c>
      <c r="F632" s="10"/>
      <c r="G632" s="10" t="s">
        <v>249</v>
      </c>
      <c r="H632" s="10"/>
    </row>
    <row r="633" spans="1:8" ht="72" customHeight="1">
      <c r="A633" s="10" t="s">
        <v>246</v>
      </c>
      <c r="B633" s="10" t="s">
        <v>285</v>
      </c>
      <c r="C633" s="7">
        <v>0.4323510748421147</v>
      </c>
      <c r="D633" s="7">
        <v>0.0379957362879103</v>
      </c>
      <c r="E633" s="10" t="s">
        <v>316</v>
      </c>
      <c r="F633" s="10"/>
      <c r="G633" s="10" t="s">
        <v>249</v>
      </c>
      <c r="H633" s="10"/>
    </row>
    <row r="634" spans="1:8" ht="72" customHeight="1">
      <c r="A634" s="10" t="s">
        <v>246</v>
      </c>
      <c r="B634" s="10" t="s">
        <v>285</v>
      </c>
      <c r="C634" s="7">
        <v>0.3990715141519375</v>
      </c>
      <c r="D634" s="7">
        <v>0.0329201827134054</v>
      </c>
      <c r="E634" s="10" t="s">
        <v>317</v>
      </c>
      <c r="F634" s="10"/>
      <c r="G634" s="10" t="s">
        <v>249</v>
      </c>
      <c r="H634" s="10"/>
    </row>
    <row r="635" spans="1:8" ht="72" customHeight="1">
      <c r="A635" s="10" t="s">
        <v>246</v>
      </c>
      <c r="B635" s="10" t="s">
        <v>285</v>
      </c>
      <c r="C635" s="7">
        <v>0.4060290309405104</v>
      </c>
      <c r="D635" s="7">
        <v>0.0402889040068833</v>
      </c>
      <c r="E635" s="10" t="s">
        <v>318</v>
      </c>
      <c r="F635" s="10"/>
      <c r="G635" s="10" t="s">
        <v>249</v>
      </c>
      <c r="H635" s="10"/>
    </row>
    <row r="636" spans="1:8" ht="72" customHeight="1">
      <c r="A636" s="10" t="s">
        <v>246</v>
      </c>
      <c r="B636" s="10" t="s">
        <v>285</v>
      </c>
      <c r="C636" s="7">
        <v>0.4226241485922329</v>
      </c>
      <c r="D636" s="7">
        <v>0.033245685137394</v>
      </c>
      <c r="E636" s="10" t="s">
        <v>319</v>
      </c>
      <c r="F636" s="10"/>
      <c r="G636" s="10" t="s">
        <v>249</v>
      </c>
      <c r="H636" s="10"/>
    </row>
    <row r="637" spans="1:8" ht="72" customHeight="1">
      <c r="A637" s="10" t="s">
        <v>246</v>
      </c>
      <c r="B637" s="10" t="s">
        <v>285</v>
      </c>
      <c r="C637" s="7">
        <v>0.3627557590586031</v>
      </c>
      <c r="D637" s="7">
        <v>0.0366154764961708</v>
      </c>
      <c r="E637" s="10" t="s">
        <v>320</v>
      </c>
      <c r="F637" s="10"/>
      <c r="G637" s="10" t="s">
        <v>249</v>
      </c>
      <c r="H637" s="10"/>
    </row>
    <row r="638" spans="1:8" ht="72" customHeight="1">
      <c r="A638" s="10" t="s">
        <v>246</v>
      </c>
      <c r="B638" s="10" t="s">
        <v>285</v>
      </c>
      <c r="C638" s="7">
        <v>0.430703391384777</v>
      </c>
      <c r="D638" s="7">
        <v>0.0360336644182995</v>
      </c>
      <c r="E638" s="10" t="s">
        <v>321</v>
      </c>
      <c r="F638" s="10"/>
      <c r="G638" s="10" t="s">
        <v>249</v>
      </c>
      <c r="H638" s="10"/>
    </row>
    <row r="639" spans="1:8" ht="72" customHeight="1">
      <c r="A639" s="10" t="s">
        <v>246</v>
      </c>
      <c r="B639" s="10" t="s">
        <v>322</v>
      </c>
      <c r="C639" s="7">
        <v>0.393824955469414</v>
      </c>
      <c r="D639" s="7">
        <v>0.0445393594594047</v>
      </c>
      <c r="E639" s="10" t="s">
        <v>286</v>
      </c>
      <c r="F639" s="10"/>
      <c r="G639" s="10" t="s">
        <v>249</v>
      </c>
      <c r="H639" s="10"/>
    </row>
    <row r="640" spans="1:8" ht="72" customHeight="1">
      <c r="A640" s="10" t="s">
        <v>246</v>
      </c>
      <c r="B640" s="10" t="s">
        <v>322</v>
      </c>
      <c r="C640" s="7">
        <v>0.4225308333495041</v>
      </c>
      <c r="D640" s="7">
        <v>0.0397627820556046</v>
      </c>
      <c r="E640" s="10" t="s">
        <v>287</v>
      </c>
      <c r="F640" s="10"/>
      <c r="G640" s="10" t="s">
        <v>249</v>
      </c>
      <c r="H640" s="10"/>
    </row>
    <row r="641" spans="1:8" ht="72" customHeight="1">
      <c r="A641" s="10" t="s">
        <v>246</v>
      </c>
      <c r="B641" s="10" t="s">
        <v>322</v>
      </c>
      <c r="C641" s="7">
        <v>0.3161145722558041</v>
      </c>
      <c r="D641" s="7">
        <v>0.0374770990091871</v>
      </c>
      <c r="E641" s="10" t="s">
        <v>288</v>
      </c>
      <c r="F641" s="10"/>
      <c r="G641" s="10" t="s">
        <v>249</v>
      </c>
      <c r="H641" s="10"/>
    </row>
    <row r="642" spans="1:8" ht="72" customHeight="1">
      <c r="A642" s="10" t="s">
        <v>246</v>
      </c>
      <c r="B642" s="10" t="s">
        <v>322</v>
      </c>
      <c r="C642" s="7">
        <v>0.4044669814710884</v>
      </c>
      <c r="D642" s="7">
        <v>0.0365718723335305</v>
      </c>
      <c r="E642" s="10" t="s">
        <v>289</v>
      </c>
      <c r="F642" s="10"/>
      <c r="G642" s="10" t="s">
        <v>249</v>
      </c>
      <c r="H642" s="10"/>
    </row>
    <row r="643" spans="1:8" ht="72" customHeight="1">
      <c r="A643" s="10" t="s">
        <v>246</v>
      </c>
      <c r="B643" s="10" t="s">
        <v>322</v>
      </c>
      <c r="C643" s="7">
        <v>0.372308518874302</v>
      </c>
      <c r="D643" s="7">
        <v>0.0379720549871202</v>
      </c>
      <c r="E643" s="10" t="s">
        <v>290</v>
      </c>
      <c r="F643" s="10"/>
      <c r="G643" s="10" t="s">
        <v>249</v>
      </c>
      <c r="H643" s="10"/>
    </row>
    <row r="644" spans="1:8" ht="72" customHeight="1">
      <c r="A644" s="10" t="s">
        <v>246</v>
      </c>
      <c r="B644" s="10" t="s">
        <v>322</v>
      </c>
      <c r="C644" s="7">
        <v>0.3596983711319124</v>
      </c>
      <c r="D644" s="7">
        <v>0.0337690198612257</v>
      </c>
      <c r="E644" s="10" t="s">
        <v>291</v>
      </c>
      <c r="F644" s="10"/>
      <c r="G644" s="10" t="s">
        <v>249</v>
      </c>
      <c r="H644" s="10"/>
    </row>
    <row r="645" spans="1:8" ht="72" customHeight="1">
      <c r="A645" s="10" t="s">
        <v>246</v>
      </c>
      <c r="B645" s="10" t="s">
        <v>322</v>
      </c>
      <c r="C645" s="7">
        <v>0.3624892907227622</v>
      </c>
      <c r="D645" s="7">
        <v>0.0356340722850764</v>
      </c>
      <c r="E645" s="10" t="s">
        <v>292</v>
      </c>
      <c r="F645" s="10"/>
      <c r="G645" s="10" t="s">
        <v>249</v>
      </c>
      <c r="H645" s="10"/>
    </row>
    <row r="646" spans="1:8" ht="72" customHeight="1">
      <c r="A646" s="10" t="s">
        <v>246</v>
      </c>
      <c r="B646" s="10" t="s">
        <v>322</v>
      </c>
      <c r="C646" s="7">
        <v>0.3645647330354945</v>
      </c>
      <c r="D646" s="7">
        <v>0.0292567316035707</v>
      </c>
      <c r="E646" s="10" t="s">
        <v>293</v>
      </c>
      <c r="F646" s="10"/>
      <c r="G646" s="10" t="s">
        <v>249</v>
      </c>
      <c r="H646" s="10"/>
    </row>
    <row r="647" spans="1:8" ht="72" customHeight="1">
      <c r="A647" s="10" t="s">
        <v>246</v>
      </c>
      <c r="B647" s="10" t="s">
        <v>322</v>
      </c>
      <c r="C647" s="7">
        <v>0.3913328992300912</v>
      </c>
      <c r="D647" s="7">
        <v>0.0322283740446065</v>
      </c>
      <c r="E647" s="10" t="s">
        <v>294</v>
      </c>
      <c r="F647" s="10"/>
      <c r="G647" s="10" t="s">
        <v>249</v>
      </c>
      <c r="H647" s="10"/>
    </row>
    <row r="648" spans="1:8" ht="72" customHeight="1">
      <c r="A648" s="10" t="s">
        <v>246</v>
      </c>
      <c r="B648" s="10" t="s">
        <v>322</v>
      </c>
      <c r="C648" s="7">
        <v>0.3913049556204001</v>
      </c>
      <c r="D648" s="7">
        <v>0.0322487254170696</v>
      </c>
      <c r="E648" s="10" t="s">
        <v>295</v>
      </c>
      <c r="F648" s="10"/>
      <c r="G648" s="10" t="s">
        <v>249</v>
      </c>
      <c r="H648" s="10"/>
    </row>
    <row r="649" spans="1:8" ht="72" customHeight="1">
      <c r="A649" s="10" t="s">
        <v>246</v>
      </c>
      <c r="B649" s="10" t="s">
        <v>322</v>
      </c>
      <c r="C649" s="7">
        <v>0.357909101993029</v>
      </c>
      <c r="D649" s="7">
        <v>0.0335905045524918</v>
      </c>
      <c r="E649" s="10" t="s">
        <v>296</v>
      </c>
      <c r="F649" s="10"/>
      <c r="G649" s="10" t="s">
        <v>249</v>
      </c>
      <c r="H649" s="10"/>
    </row>
    <row r="650" spans="1:8" ht="72" customHeight="1">
      <c r="A650" s="10" t="s">
        <v>246</v>
      </c>
      <c r="B650" s="10" t="s">
        <v>322</v>
      </c>
      <c r="C650" s="7">
        <v>0.3872374728622819</v>
      </c>
      <c r="D650" s="7">
        <v>0.046407425591179</v>
      </c>
      <c r="E650" s="10" t="s">
        <v>297</v>
      </c>
      <c r="F650" s="10"/>
      <c r="G650" s="10" t="s">
        <v>249</v>
      </c>
      <c r="H650" s="10"/>
    </row>
    <row r="651" spans="1:8" ht="72" customHeight="1">
      <c r="A651" s="10" t="s">
        <v>246</v>
      </c>
      <c r="B651" s="10" t="s">
        <v>322</v>
      </c>
      <c r="C651" s="7">
        <v>0.4222116576563193</v>
      </c>
      <c r="D651" s="7">
        <v>0.0344452940864917</v>
      </c>
      <c r="E651" s="10" t="s">
        <v>298</v>
      </c>
      <c r="F651" s="10"/>
      <c r="G651" s="10" t="s">
        <v>249</v>
      </c>
      <c r="H651" s="10"/>
    </row>
    <row r="652" spans="1:8" ht="72" customHeight="1">
      <c r="A652" s="10" t="s">
        <v>246</v>
      </c>
      <c r="B652" s="10" t="s">
        <v>322</v>
      </c>
      <c r="C652" s="7">
        <v>0.4078828020620099</v>
      </c>
      <c r="D652" s="7">
        <v>0.0259782020847994</v>
      </c>
      <c r="E652" s="10" t="s">
        <v>299</v>
      </c>
      <c r="F652" s="10"/>
      <c r="G652" s="10" t="s">
        <v>249</v>
      </c>
      <c r="H652" s="10"/>
    </row>
    <row r="653" spans="1:8" ht="72" customHeight="1">
      <c r="A653" s="10" t="s">
        <v>246</v>
      </c>
      <c r="B653" s="10" t="s">
        <v>322</v>
      </c>
      <c r="C653" s="7">
        <v>0.3948814050648729</v>
      </c>
      <c r="D653" s="7">
        <v>0.0366468668878818</v>
      </c>
      <c r="E653" s="10" t="s">
        <v>300</v>
      </c>
      <c r="F653" s="10"/>
      <c r="G653" s="10" t="s">
        <v>249</v>
      </c>
      <c r="H653" s="10"/>
    </row>
    <row r="654" spans="1:8" ht="72" customHeight="1">
      <c r="A654" s="10" t="s">
        <v>246</v>
      </c>
      <c r="B654" s="10" t="s">
        <v>322</v>
      </c>
      <c r="C654" s="7">
        <v>0.4172650193488225</v>
      </c>
      <c r="D654" s="7">
        <v>0.0337189859486301</v>
      </c>
      <c r="E654" s="10" t="s">
        <v>301</v>
      </c>
      <c r="F654" s="10"/>
      <c r="G654" s="10" t="s">
        <v>249</v>
      </c>
      <c r="H654" s="10"/>
    </row>
    <row r="655" spans="1:8" ht="72" customHeight="1">
      <c r="A655" s="10" t="s">
        <v>246</v>
      </c>
      <c r="B655" s="10" t="s">
        <v>322</v>
      </c>
      <c r="C655" s="7">
        <v>0.3396691301778904</v>
      </c>
      <c r="D655" s="7">
        <v>0.0247430312882689</v>
      </c>
      <c r="E655" s="10" t="s">
        <v>302</v>
      </c>
      <c r="F655" s="10"/>
      <c r="G655" s="10" t="s">
        <v>249</v>
      </c>
      <c r="H655" s="10"/>
    </row>
    <row r="656" spans="1:8" ht="72" customHeight="1">
      <c r="A656" s="10" t="s">
        <v>246</v>
      </c>
      <c r="B656" s="10" t="s">
        <v>322</v>
      </c>
      <c r="C656" s="7">
        <v>0.4195919078930914</v>
      </c>
      <c r="D656" s="7">
        <v>0.0330215235163082</v>
      </c>
      <c r="E656" s="10" t="s">
        <v>303</v>
      </c>
      <c r="F656" s="10"/>
      <c r="G656" s="10" t="s">
        <v>249</v>
      </c>
      <c r="H656" s="10"/>
    </row>
    <row r="657" spans="1:8" ht="72" customHeight="1">
      <c r="A657" s="10" t="s">
        <v>246</v>
      </c>
      <c r="B657" s="10" t="s">
        <v>322</v>
      </c>
      <c r="C657" s="7">
        <v>0.3825828192422641</v>
      </c>
      <c r="D657" s="7">
        <v>0.0505951545435269</v>
      </c>
      <c r="E657" s="10" t="s">
        <v>304</v>
      </c>
      <c r="F657" s="10"/>
      <c r="G657" s="10" t="s">
        <v>249</v>
      </c>
      <c r="H657" s="10"/>
    </row>
    <row r="658" spans="1:8" ht="72" customHeight="1">
      <c r="A658" s="10" t="s">
        <v>246</v>
      </c>
      <c r="B658" s="10" t="s">
        <v>322</v>
      </c>
      <c r="C658" s="7">
        <v>0.3706210283789574</v>
      </c>
      <c r="D658" s="7">
        <v>0.0342187421924399</v>
      </c>
      <c r="E658" s="10" t="s">
        <v>305</v>
      </c>
      <c r="F658" s="10"/>
      <c r="G658" s="10" t="s">
        <v>249</v>
      </c>
      <c r="H658" s="10"/>
    </row>
    <row r="659" spans="1:8" ht="72" customHeight="1">
      <c r="A659" s="10" t="s">
        <v>246</v>
      </c>
      <c r="B659" s="10" t="s">
        <v>322</v>
      </c>
      <c r="C659" s="7">
        <v>0.3460425254529328</v>
      </c>
      <c r="D659" s="7">
        <v>0.0388846142577549</v>
      </c>
      <c r="E659" s="10" t="s">
        <v>306</v>
      </c>
      <c r="F659" s="10"/>
      <c r="G659" s="10" t="s">
        <v>249</v>
      </c>
      <c r="H659" s="10"/>
    </row>
    <row r="660" spans="1:8" ht="72" customHeight="1">
      <c r="A660" s="10" t="s">
        <v>246</v>
      </c>
      <c r="B660" s="10" t="s">
        <v>322</v>
      </c>
      <c r="C660" s="7">
        <v>0.3501324980848881</v>
      </c>
      <c r="D660" s="7">
        <v>0.0379148763220464</v>
      </c>
      <c r="E660" s="10" t="s">
        <v>307</v>
      </c>
      <c r="F660" s="10"/>
      <c r="G660" s="10" t="s">
        <v>249</v>
      </c>
      <c r="H660" s="10"/>
    </row>
    <row r="661" spans="1:8" ht="72" customHeight="1">
      <c r="A661" s="10" t="s">
        <v>246</v>
      </c>
      <c r="B661" s="10" t="s">
        <v>322</v>
      </c>
      <c r="C661" s="7">
        <v>0.3055700075183541</v>
      </c>
      <c r="D661" s="7">
        <v>0.0333849128906394</v>
      </c>
      <c r="E661" s="10" t="s">
        <v>308</v>
      </c>
      <c r="F661" s="10"/>
      <c r="G661" s="10" t="s">
        <v>249</v>
      </c>
      <c r="H661" s="10"/>
    </row>
    <row r="662" spans="1:8" ht="72" customHeight="1">
      <c r="A662" s="10" t="s">
        <v>246</v>
      </c>
      <c r="B662" s="10" t="s">
        <v>322</v>
      </c>
      <c r="C662" s="7">
        <v>0.3269638821233022</v>
      </c>
      <c r="D662" s="7">
        <v>0.03554880604386</v>
      </c>
      <c r="E662" s="10" t="s">
        <v>309</v>
      </c>
      <c r="F662" s="10"/>
      <c r="G662" s="10" t="s">
        <v>249</v>
      </c>
      <c r="H662" s="10"/>
    </row>
    <row r="663" spans="1:8" ht="72" customHeight="1">
      <c r="A663" s="10" t="s">
        <v>246</v>
      </c>
      <c r="B663" s="10" t="s">
        <v>322</v>
      </c>
      <c r="C663" s="7">
        <v>0.3991315787714803</v>
      </c>
      <c r="D663" s="7">
        <v>0.0332896828238339</v>
      </c>
      <c r="E663" s="10" t="s">
        <v>310</v>
      </c>
      <c r="F663" s="10"/>
      <c r="G663" s="10" t="s">
        <v>249</v>
      </c>
      <c r="H663" s="10"/>
    </row>
    <row r="664" spans="1:8" ht="72" customHeight="1">
      <c r="A664" s="10" t="s">
        <v>246</v>
      </c>
      <c r="B664" s="10" t="s">
        <v>322</v>
      </c>
      <c r="C664" s="7">
        <v>0.4148630704682968</v>
      </c>
      <c r="D664" s="7">
        <v>0.029640242217798</v>
      </c>
      <c r="E664" s="10" t="s">
        <v>311</v>
      </c>
      <c r="F664" s="10"/>
      <c r="G664" s="10" t="s">
        <v>249</v>
      </c>
      <c r="H664" s="10"/>
    </row>
    <row r="665" spans="1:8" ht="72" customHeight="1">
      <c r="A665" s="10" t="s">
        <v>246</v>
      </c>
      <c r="B665" s="10" t="s">
        <v>322</v>
      </c>
      <c r="C665" s="7">
        <v>0.4221639535441356</v>
      </c>
      <c r="D665" s="7">
        <v>0.035107145714711</v>
      </c>
      <c r="E665" s="10" t="s">
        <v>312</v>
      </c>
      <c r="F665" s="10"/>
      <c r="G665" s="10" t="s">
        <v>249</v>
      </c>
      <c r="H665" s="10"/>
    </row>
    <row r="666" spans="1:8" ht="72" customHeight="1">
      <c r="A666" s="10" t="s">
        <v>246</v>
      </c>
      <c r="B666" s="10" t="s">
        <v>322</v>
      </c>
      <c r="C666" s="7">
        <v>0.4030782369163431</v>
      </c>
      <c r="D666" s="7">
        <v>0.029152874127464</v>
      </c>
      <c r="E666" s="10" t="s">
        <v>313</v>
      </c>
      <c r="F666" s="10"/>
      <c r="G666" s="10" t="s">
        <v>249</v>
      </c>
      <c r="H666" s="10"/>
    </row>
    <row r="667" spans="1:8" ht="72" customHeight="1">
      <c r="A667" s="10" t="s">
        <v>246</v>
      </c>
      <c r="B667" s="10" t="s">
        <v>322</v>
      </c>
      <c r="C667" s="7">
        <v>0.4186123825138929</v>
      </c>
      <c r="D667" s="7">
        <v>0.0371269384681569</v>
      </c>
      <c r="E667" s="10" t="s">
        <v>314</v>
      </c>
      <c r="F667" s="10"/>
      <c r="G667" s="10" t="s">
        <v>249</v>
      </c>
      <c r="H667" s="10"/>
    </row>
    <row r="668" spans="1:8" ht="72" customHeight="1">
      <c r="A668" s="10" t="s">
        <v>246</v>
      </c>
      <c r="B668" s="10" t="s">
        <v>322</v>
      </c>
      <c r="C668" s="7">
        <v>0.4048553634434247</v>
      </c>
      <c r="D668" s="7">
        <v>0.0366632702705486</v>
      </c>
      <c r="E668" s="10" t="s">
        <v>315</v>
      </c>
      <c r="F668" s="10"/>
      <c r="G668" s="10" t="s">
        <v>249</v>
      </c>
      <c r="H668" s="10"/>
    </row>
    <row r="669" spans="1:8" ht="72" customHeight="1">
      <c r="A669" s="10" t="s">
        <v>246</v>
      </c>
      <c r="B669" s="10" t="s">
        <v>322</v>
      </c>
      <c r="C669" s="7">
        <v>0.4233365215762858</v>
      </c>
      <c r="D669" s="7">
        <v>0.0400449647321035</v>
      </c>
      <c r="E669" s="10" t="s">
        <v>316</v>
      </c>
      <c r="F669" s="10"/>
      <c r="G669" s="10" t="s">
        <v>249</v>
      </c>
      <c r="H669" s="10"/>
    </row>
    <row r="670" spans="1:8" ht="72" customHeight="1">
      <c r="A670" s="10" t="s">
        <v>246</v>
      </c>
      <c r="B670" s="10" t="s">
        <v>322</v>
      </c>
      <c r="C670" s="7">
        <v>0.3996454242647712</v>
      </c>
      <c r="D670" s="7">
        <v>0.0328886959492059</v>
      </c>
      <c r="E670" s="10" t="s">
        <v>317</v>
      </c>
      <c r="F670" s="10"/>
      <c r="G670" s="10" t="s">
        <v>249</v>
      </c>
      <c r="H670" s="10"/>
    </row>
    <row r="671" spans="1:8" ht="72" customHeight="1">
      <c r="A671" s="10" t="s">
        <v>246</v>
      </c>
      <c r="B671" s="10" t="s">
        <v>322</v>
      </c>
      <c r="C671" s="7">
        <v>0.4061524213151859</v>
      </c>
      <c r="D671" s="7">
        <v>0.0413119547604217</v>
      </c>
      <c r="E671" s="10" t="s">
        <v>318</v>
      </c>
      <c r="F671" s="10"/>
      <c r="G671" s="10" t="s">
        <v>249</v>
      </c>
      <c r="H671" s="10"/>
    </row>
    <row r="672" spans="1:8" ht="72" customHeight="1">
      <c r="A672" s="10" t="s">
        <v>246</v>
      </c>
      <c r="B672" s="10" t="s">
        <v>322</v>
      </c>
      <c r="C672" s="7">
        <v>0.4141011072143673</v>
      </c>
      <c r="D672" s="7">
        <v>0.0305816492377648</v>
      </c>
      <c r="E672" s="10" t="s">
        <v>319</v>
      </c>
      <c r="F672" s="10"/>
      <c r="G672" s="10" t="s">
        <v>249</v>
      </c>
      <c r="H672" s="10"/>
    </row>
    <row r="673" spans="1:8" ht="72" customHeight="1">
      <c r="A673" s="10" t="s">
        <v>246</v>
      </c>
      <c r="B673" s="10" t="s">
        <v>322</v>
      </c>
      <c r="C673" s="7">
        <v>0.3631952537943</v>
      </c>
      <c r="D673" s="7">
        <v>0.0372823806192327</v>
      </c>
      <c r="E673" s="10" t="s">
        <v>320</v>
      </c>
      <c r="F673" s="10"/>
      <c r="G673" s="10" t="s">
        <v>249</v>
      </c>
      <c r="H673" s="10"/>
    </row>
    <row r="674" spans="1:8" ht="72" customHeight="1">
      <c r="A674" s="10" t="s">
        <v>246</v>
      </c>
      <c r="B674" s="10" t="s">
        <v>322</v>
      </c>
      <c r="C674" s="7">
        <v>0.4270740059608166</v>
      </c>
      <c r="D674" s="7">
        <v>0.0330001420858553</v>
      </c>
      <c r="E674" s="10" t="s">
        <v>321</v>
      </c>
      <c r="F674" s="10"/>
      <c r="G674" s="10" t="s">
        <v>249</v>
      </c>
      <c r="H674" s="10"/>
    </row>
    <row r="675" spans="1:8" ht="72" customHeight="1">
      <c r="A675" s="10" t="s">
        <v>323</v>
      </c>
      <c r="B675" s="10" t="s">
        <v>324</v>
      </c>
      <c r="C675" s="7">
        <v>0.271610941965073</v>
      </c>
      <c r="D675" s="7">
        <v>0.0535047702254025</v>
      </c>
      <c r="E675" s="10" t="s">
        <v>325</v>
      </c>
      <c r="F675" s="10"/>
      <c r="G675" s="10" t="s">
        <v>326</v>
      </c>
      <c r="H675" s="10"/>
    </row>
    <row r="676" spans="1:8" ht="72" customHeight="1">
      <c r="A676" s="10" t="s">
        <v>323</v>
      </c>
      <c r="B676" s="10" t="s">
        <v>161</v>
      </c>
      <c r="C676" s="7">
        <v>0.4031333882872069</v>
      </c>
      <c r="D676" s="7">
        <v>0.0261030849252221</v>
      </c>
      <c r="E676" s="10" t="s">
        <v>325</v>
      </c>
      <c r="F676" s="10"/>
      <c r="G676" s="10" t="s">
        <v>326</v>
      </c>
      <c r="H676" s="10"/>
    </row>
    <row r="677" spans="1:8" ht="72" customHeight="1">
      <c r="A677" s="10" t="s">
        <v>323</v>
      </c>
      <c r="B677" s="10" t="s">
        <v>327</v>
      </c>
      <c r="C677" s="7">
        <v>0.3897169993898097</v>
      </c>
      <c r="D677" s="7">
        <v>0.0464494486543568</v>
      </c>
      <c r="E677" s="10" t="s">
        <v>325</v>
      </c>
      <c r="F677" s="10"/>
      <c r="G677" s="10" t="s">
        <v>326</v>
      </c>
      <c r="H677" s="10"/>
    </row>
    <row r="678" spans="1:8" ht="72" customHeight="1">
      <c r="A678" s="10" t="s">
        <v>323</v>
      </c>
      <c r="B678" s="10" t="s">
        <v>328</v>
      </c>
      <c r="C678" s="7">
        <v>0.325920984668687</v>
      </c>
      <c r="D678" s="7">
        <v>0.0786709344283</v>
      </c>
      <c r="E678" s="10" t="s">
        <v>325</v>
      </c>
      <c r="F678" s="10"/>
      <c r="G678" s="10" t="s">
        <v>326</v>
      </c>
      <c r="H678" s="10"/>
    </row>
    <row r="679" spans="1:8" ht="72" customHeight="1">
      <c r="A679" s="10" t="s">
        <v>323</v>
      </c>
      <c r="B679" s="10" t="s">
        <v>329</v>
      </c>
      <c r="C679" s="7">
        <v>0.1176620701043475</v>
      </c>
      <c r="D679" s="7">
        <v>0.0842702971791367</v>
      </c>
      <c r="E679" s="10" t="s">
        <v>325</v>
      </c>
      <c r="F679" s="10"/>
      <c r="G679" s="10" t="s">
        <v>326</v>
      </c>
      <c r="H679" s="10"/>
    </row>
    <row r="680" spans="1:8" ht="72" customHeight="1">
      <c r="A680" s="10" t="s">
        <v>323</v>
      </c>
      <c r="B680" s="10" t="s">
        <v>330</v>
      </c>
      <c r="C680" s="7">
        <v>0.0870085908873077</v>
      </c>
      <c r="D680" s="7">
        <v>0.0718236234166221</v>
      </c>
      <c r="E680" s="10" t="s">
        <v>325</v>
      </c>
      <c r="F680" s="10"/>
      <c r="G680" s="10" t="s">
        <v>326</v>
      </c>
      <c r="H680" s="10"/>
    </row>
    <row r="681" spans="1:8" ht="72" customHeight="1">
      <c r="A681" s="10" t="s">
        <v>323</v>
      </c>
      <c r="B681" s="10" t="s">
        <v>331</v>
      </c>
      <c r="C681" s="7">
        <v>0.4155536562945484</v>
      </c>
      <c r="D681" s="7">
        <v>0.0575473843133722</v>
      </c>
      <c r="E681" s="10" t="s">
        <v>332</v>
      </c>
      <c r="F681" s="10"/>
      <c r="G681" s="10" t="s">
        <v>326</v>
      </c>
      <c r="H681" s="10"/>
    </row>
    <row r="682" spans="1:8" ht="72" customHeight="1">
      <c r="A682" s="10" t="s">
        <v>323</v>
      </c>
      <c r="B682" s="10" t="s">
        <v>333</v>
      </c>
      <c r="C682" s="7">
        <v>0.405175468342316</v>
      </c>
      <c r="D682" s="7">
        <v>0.0414427002387306</v>
      </c>
      <c r="E682" s="10" t="s">
        <v>332</v>
      </c>
      <c r="F682" s="10"/>
      <c r="G682" s="10" t="s">
        <v>326</v>
      </c>
      <c r="H682" s="10"/>
    </row>
    <row r="683" spans="1:8" ht="72" customHeight="1">
      <c r="A683" s="10" t="s">
        <v>323</v>
      </c>
      <c r="B683" s="10" t="s">
        <v>334</v>
      </c>
      <c r="C683" s="7">
        <v>0.3648441361171838</v>
      </c>
      <c r="D683" s="7">
        <v>0.0451731619960613</v>
      </c>
      <c r="E683" s="10" t="s">
        <v>332</v>
      </c>
      <c r="F683" s="10"/>
      <c r="G683" s="10" t="s">
        <v>326</v>
      </c>
      <c r="H683" s="10"/>
    </row>
    <row r="684" spans="1:8" ht="72" customHeight="1">
      <c r="A684" s="10" t="s">
        <v>323</v>
      </c>
      <c r="B684" s="10" t="s">
        <v>335</v>
      </c>
      <c r="C684" s="7">
        <v>0.332053167097356</v>
      </c>
      <c r="D684" s="7">
        <v>0.0441137971722436</v>
      </c>
      <c r="E684" s="10" t="s">
        <v>332</v>
      </c>
      <c r="F684" s="10"/>
      <c r="G684" s="10" t="s">
        <v>326</v>
      </c>
      <c r="H684" s="10"/>
    </row>
    <row r="685" spans="1:8" ht="72" customHeight="1">
      <c r="A685" s="10" t="s">
        <v>323</v>
      </c>
      <c r="B685" s="10" t="s">
        <v>336</v>
      </c>
      <c r="C685" s="7">
        <v>0.2803536745891102</v>
      </c>
      <c r="D685" s="7">
        <v>0.07310355025474929</v>
      </c>
      <c r="E685" s="10" t="s">
        <v>332</v>
      </c>
      <c r="F685" s="10"/>
      <c r="G685" s="10" t="s">
        <v>326</v>
      </c>
      <c r="H685" s="10"/>
    </row>
    <row r="686" spans="1:8" ht="72" customHeight="1">
      <c r="A686" s="10" t="s">
        <v>323</v>
      </c>
      <c r="B686" s="10" t="s">
        <v>337</v>
      </c>
      <c r="C686" s="7">
        <v>0.4318687867793873</v>
      </c>
      <c r="D686" s="7">
        <v>0.0305999987687274</v>
      </c>
      <c r="E686" s="10" t="s">
        <v>332</v>
      </c>
      <c r="F686" s="10"/>
      <c r="G686" s="10" t="s">
        <v>326</v>
      </c>
      <c r="H686" s="10"/>
    </row>
    <row r="687" spans="1:8" ht="72" customHeight="1">
      <c r="A687" s="10" t="s">
        <v>323</v>
      </c>
      <c r="B687" s="10" t="s">
        <v>164</v>
      </c>
      <c r="C687" s="7">
        <v>0.4413607212257909</v>
      </c>
      <c r="D687" s="7">
        <v>0.0487165488045701</v>
      </c>
      <c r="E687" s="10" t="s">
        <v>332</v>
      </c>
      <c r="F687" s="10"/>
      <c r="G687" s="10" t="s">
        <v>326</v>
      </c>
      <c r="H687" s="10"/>
    </row>
    <row r="688" spans="1:8" ht="72" customHeight="1">
      <c r="A688" s="10" t="s">
        <v>323</v>
      </c>
      <c r="B688" s="10" t="s">
        <v>338</v>
      </c>
      <c r="C688" s="7">
        <v>0.4023541236454067</v>
      </c>
      <c r="D688" s="7">
        <v>0.0397932959379074</v>
      </c>
      <c r="E688" s="10" t="s">
        <v>332</v>
      </c>
      <c r="F688" s="10"/>
      <c r="G688" s="10" t="s">
        <v>326</v>
      </c>
      <c r="H688" s="10"/>
    </row>
    <row r="689" spans="1:8" ht="72" customHeight="1">
      <c r="A689" s="10" t="s">
        <v>323</v>
      </c>
      <c r="B689" s="10" t="s">
        <v>339</v>
      </c>
      <c r="C689" s="7">
        <v>0.405821845071759</v>
      </c>
      <c r="D689" s="7">
        <v>0.0625386540276829</v>
      </c>
      <c r="E689" s="10" t="s">
        <v>332</v>
      </c>
      <c r="F689" s="10"/>
      <c r="G689" s="10" t="s">
        <v>326</v>
      </c>
      <c r="H689" s="10"/>
    </row>
    <row r="690" spans="1:8" ht="72" customHeight="1">
      <c r="A690" s="10" t="s">
        <v>323</v>
      </c>
      <c r="B690" s="10" t="s">
        <v>340</v>
      </c>
      <c r="C690" s="7">
        <v>0.4298457457207719</v>
      </c>
      <c r="D690" s="7">
        <v>0.0584813085582818</v>
      </c>
      <c r="E690" s="10" t="s">
        <v>332</v>
      </c>
      <c r="F690" s="10"/>
      <c r="G690" s="10" t="s">
        <v>326</v>
      </c>
      <c r="H690" s="10"/>
    </row>
    <row r="691" spans="1:8" ht="72" customHeight="1">
      <c r="A691" s="10" t="s">
        <v>323</v>
      </c>
      <c r="B691" s="10" t="s">
        <v>341</v>
      </c>
      <c r="C691" s="7">
        <v>0.3983495468965622</v>
      </c>
      <c r="D691" s="7">
        <v>0.0303968314723975</v>
      </c>
      <c r="E691" s="10" t="s">
        <v>332</v>
      </c>
      <c r="F691" s="10"/>
      <c r="G691" s="10" t="s">
        <v>326</v>
      </c>
      <c r="H691" s="10"/>
    </row>
    <row r="692" spans="1:8" ht="72" customHeight="1">
      <c r="A692" s="10" t="s">
        <v>323</v>
      </c>
      <c r="B692" s="10" t="s">
        <v>342</v>
      </c>
      <c r="C692" s="7">
        <v>0.4198476109237831</v>
      </c>
      <c r="D692" s="7">
        <v>0.0457025900017252</v>
      </c>
      <c r="E692" s="10" t="s">
        <v>332</v>
      </c>
      <c r="F692" s="10"/>
      <c r="G692" s="10" t="s">
        <v>326</v>
      </c>
      <c r="H692" s="10"/>
    </row>
    <row r="693" spans="1:8" ht="72" customHeight="1">
      <c r="A693" s="10" t="s">
        <v>323</v>
      </c>
      <c r="B693" s="10" t="s">
        <v>343</v>
      </c>
      <c r="C693" s="7">
        <v>0.3535076666696338</v>
      </c>
      <c r="D693" s="7">
        <v>0.0384650757973066</v>
      </c>
      <c r="E693" s="10" t="s">
        <v>332</v>
      </c>
      <c r="F693" s="10"/>
      <c r="G693" s="10" t="s">
        <v>326</v>
      </c>
      <c r="H693" s="10"/>
    </row>
    <row r="694" spans="1:8" ht="72" customHeight="1">
      <c r="A694" s="10" t="s">
        <v>323</v>
      </c>
      <c r="B694" s="10" t="s">
        <v>344</v>
      </c>
      <c r="C694" s="7">
        <v>0.3994529997555119</v>
      </c>
      <c r="D694" s="7">
        <v>0.0782814277911784</v>
      </c>
      <c r="E694" s="10" t="s">
        <v>332</v>
      </c>
      <c r="F694" s="10"/>
      <c r="G694" s="10" t="s">
        <v>326</v>
      </c>
      <c r="H694" s="10"/>
    </row>
    <row r="695" spans="1:8" ht="72" customHeight="1">
      <c r="A695" s="10" t="s">
        <v>323</v>
      </c>
      <c r="B695" s="10" t="s">
        <v>345</v>
      </c>
      <c r="C695" s="7">
        <v>0.3231025609643566</v>
      </c>
      <c r="D695" s="7">
        <v>0.0596978641957393</v>
      </c>
      <c r="E695" s="10" t="s">
        <v>332</v>
      </c>
      <c r="F695" s="10"/>
      <c r="G695" s="10" t="s">
        <v>326</v>
      </c>
      <c r="H695" s="10"/>
    </row>
    <row r="696" spans="1:8" ht="72" customHeight="1">
      <c r="A696" s="10" t="s">
        <v>323</v>
      </c>
      <c r="B696" s="10" t="s">
        <v>346</v>
      </c>
      <c r="C696" s="7">
        <v>0.4369734810389777</v>
      </c>
      <c r="D696" s="7">
        <v>0.0396786605408715</v>
      </c>
      <c r="E696" s="10" t="s">
        <v>347</v>
      </c>
      <c r="F696" s="10"/>
      <c r="G696" s="10" t="s">
        <v>326</v>
      </c>
      <c r="H696" s="10"/>
    </row>
    <row r="697" spans="1:8" ht="72" customHeight="1">
      <c r="A697" s="10" t="s">
        <v>323</v>
      </c>
      <c r="B697" s="10" t="s">
        <v>348</v>
      </c>
      <c r="C697" s="7">
        <v>0.4299454283209713</v>
      </c>
      <c r="D697" s="7">
        <v>0.0385582702903365</v>
      </c>
      <c r="E697" s="10" t="s">
        <v>347</v>
      </c>
      <c r="F697" s="10"/>
      <c r="G697" s="10" t="s">
        <v>326</v>
      </c>
      <c r="H697" s="10"/>
    </row>
    <row r="698" spans="1:8" ht="72" customHeight="1">
      <c r="A698" s="10" t="s">
        <v>323</v>
      </c>
      <c r="B698" s="10" t="s">
        <v>349</v>
      </c>
      <c r="C698" s="7">
        <v>0.4041378538126903</v>
      </c>
      <c r="D698" s="7">
        <v>0.0471194795076983</v>
      </c>
      <c r="E698" s="10" t="s">
        <v>347</v>
      </c>
      <c r="F698" s="10"/>
      <c r="G698" s="10" t="s">
        <v>326</v>
      </c>
      <c r="H698" s="10"/>
    </row>
    <row r="699" spans="1:8" ht="72" customHeight="1">
      <c r="A699" s="10" t="s">
        <v>323</v>
      </c>
      <c r="B699" s="10" t="s">
        <v>350</v>
      </c>
      <c r="C699" s="7">
        <v>0.4033607544339184</v>
      </c>
      <c r="D699" s="7">
        <v>0.0632273078571034</v>
      </c>
      <c r="E699" s="10" t="s">
        <v>347</v>
      </c>
      <c r="F699" s="10"/>
      <c r="G699" s="10" t="s">
        <v>326</v>
      </c>
      <c r="H699" s="10"/>
    </row>
    <row r="700" spans="1:8" ht="72" customHeight="1">
      <c r="A700" s="10" t="s">
        <v>323</v>
      </c>
      <c r="B700" s="10" t="s">
        <v>351</v>
      </c>
      <c r="C700" s="7">
        <v>0.4271101818534745</v>
      </c>
      <c r="D700" s="7">
        <v>0.0323655691525472</v>
      </c>
      <c r="E700" s="10" t="s">
        <v>347</v>
      </c>
      <c r="F700" s="10"/>
      <c r="G700" s="10" t="s">
        <v>326</v>
      </c>
      <c r="H700" s="10"/>
    </row>
    <row r="701" spans="1:8" ht="72" customHeight="1">
      <c r="A701" s="10" t="s">
        <v>323</v>
      </c>
      <c r="B701" s="10" t="s">
        <v>352</v>
      </c>
      <c r="C701" s="7">
        <v>0.4047568420893063</v>
      </c>
      <c r="D701" s="7">
        <v>0.0295424643924085</v>
      </c>
      <c r="E701" s="10" t="s">
        <v>347</v>
      </c>
      <c r="F701" s="10"/>
      <c r="G701" s="10" t="s">
        <v>326</v>
      </c>
      <c r="H701" s="10"/>
    </row>
    <row r="702" spans="1:8" ht="72" customHeight="1">
      <c r="A702" s="10" t="s">
        <v>323</v>
      </c>
      <c r="B702" s="10" t="s">
        <v>353</v>
      </c>
      <c r="C702" s="7">
        <v>0.4030310068584151</v>
      </c>
      <c r="D702" s="7">
        <v>0.0535091916301756</v>
      </c>
      <c r="E702" s="10" t="s">
        <v>347</v>
      </c>
      <c r="F702" s="10"/>
      <c r="G702" s="10" t="s">
        <v>326</v>
      </c>
      <c r="H702" s="10"/>
    </row>
    <row r="703" spans="1:8" ht="72" customHeight="1">
      <c r="A703" s="10" t="s">
        <v>323</v>
      </c>
      <c r="B703" s="10" t="s">
        <v>354</v>
      </c>
      <c r="C703" s="7">
        <v>0.3794574101449954</v>
      </c>
      <c r="D703" s="7">
        <v>0.0299372919177478</v>
      </c>
      <c r="E703" s="10" t="s">
        <v>347</v>
      </c>
      <c r="F703" s="10"/>
      <c r="G703" s="10" t="s">
        <v>326</v>
      </c>
      <c r="H703" s="10"/>
    </row>
    <row r="704" spans="1:8" ht="72" customHeight="1">
      <c r="A704" s="10" t="s">
        <v>323</v>
      </c>
      <c r="B704" s="10" t="s">
        <v>355</v>
      </c>
      <c r="C704" s="7">
        <v>0.3927754055740403</v>
      </c>
      <c r="D704" s="7">
        <v>0.0588616386814603</v>
      </c>
      <c r="E704" s="10" t="s">
        <v>347</v>
      </c>
      <c r="F704" s="10"/>
      <c r="G704" s="10" t="s">
        <v>326</v>
      </c>
      <c r="H704" s="10"/>
    </row>
    <row r="705" spans="1:8" ht="72" customHeight="1">
      <c r="A705" s="10" t="s">
        <v>323</v>
      </c>
      <c r="B705" s="10" t="s">
        <v>356</v>
      </c>
      <c r="C705" s="7">
        <v>0.3658205974783774</v>
      </c>
      <c r="D705" s="7">
        <v>0.058595216636757</v>
      </c>
      <c r="E705" s="10" t="s">
        <v>347</v>
      </c>
      <c r="F705" s="10"/>
      <c r="G705" s="10" t="s">
        <v>326</v>
      </c>
      <c r="H705" s="10"/>
    </row>
    <row r="706" spans="1:8" ht="72" customHeight="1">
      <c r="A706" s="10" t="s">
        <v>323</v>
      </c>
      <c r="B706" s="10" t="s">
        <v>166</v>
      </c>
      <c r="C706" s="7">
        <v>0.4489076538317397</v>
      </c>
      <c r="D706" s="7">
        <v>0.0514639469587114</v>
      </c>
      <c r="E706" s="10" t="s">
        <v>347</v>
      </c>
      <c r="F706" s="10"/>
      <c r="G706" s="10" t="s">
        <v>326</v>
      </c>
      <c r="H706" s="10"/>
    </row>
    <row r="707" spans="1:8" ht="72" customHeight="1">
      <c r="A707" s="10" t="s">
        <v>323</v>
      </c>
      <c r="B707" s="10" t="s">
        <v>357</v>
      </c>
      <c r="C707" s="7">
        <v>0.4283143233780741</v>
      </c>
      <c r="D707" s="7">
        <v>0.0372658521892571</v>
      </c>
      <c r="E707" s="10" t="s">
        <v>347</v>
      </c>
      <c r="F707" s="10"/>
      <c r="G707" s="10" t="s">
        <v>326</v>
      </c>
      <c r="H707" s="10"/>
    </row>
    <row r="708" spans="1:8" ht="72" customHeight="1">
      <c r="A708" s="10" t="s">
        <v>323</v>
      </c>
      <c r="B708" s="10" t="s">
        <v>358</v>
      </c>
      <c r="C708" s="7">
        <v>0.4456223058645188</v>
      </c>
      <c r="D708" s="7">
        <v>0.0438506769879991</v>
      </c>
      <c r="E708" s="10" t="s">
        <v>347</v>
      </c>
      <c r="F708" s="10"/>
      <c r="G708" s="10" t="s">
        <v>326</v>
      </c>
      <c r="H708" s="10"/>
    </row>
    <row r="709" spans="1:8" ht="72" customHeight="1">
      <c r="A709" s="10" t="s">
        <v>323</v>
      </c>
      <c r="B709" s="10" t="s">
        <v>359</v>
      </c>
      <c r="C709" s="7">
        <v>0.4232309252984138</v>
      </c>
      <c r="D709" s="7">
        <v>0.0493233115384163</v>
      </c>
      <c r="E709" s="10" t="s">
        <v>347</v>
      </c>
      <c r="F709" s="10"/>
      <c r="G709" s="10" t="s">
        <v>326</v>
      </c>
      <c r="H709" s="10"/>
    </row>
    <row r="710" spans="1:8" ht="72" customHeight="1">
      <c r="A710" s="10" t="s">
        <v>323</v>
      </c>
      <c r="B710" s="10" t="s">
        <v>360</v>
      </c>
      <c r="C710" s="7">
        <v>0.4360081937083974</v>
      </c>
      <c r="D710" s="7">
        <v>0.0582855857804723</v>
      </c>
      <c r="E710" s="10" t="s">
        <v>347</v>
      </c>
      <c r="F710" s="10"/>
      <c r="G710" s="10" t="s">
        <v>326</v>
      </c>
      <c r="H710" s="10"/>
    </row>
    <row r="711" spans="1:8" ht="72" customHeight="1">
      <c r="A711" s="10" t="s">
        <v>323</v>
      </c>
      <c r="B711" s="10" t="s">
        <v>361</v>
      </c>
      <c r="C711" s="7">
        <v>0.4068441780371017</v>
      </c>
      <c r="D711" s="7">
        <v>0.0488191709944864</v>
      </c>
      <c r="E711" s="10" t="s">
        <v>347</v>
      </c>
      <c r="F711" s="10"/>
      <c r="G711" s="10" t="s">
        <v>326</v>
      </c>
      <c r="H711" s="10"/>
    </row>
    <row r="712" spans="1:8" ht="72" customHeight="1">
      <c r="A712" s="10" t="s">
        <v>323</v>
      </c>
      <c r="B712" s="10" t="s">
        <v>362</v>
      </c>
      <c r="C712" s="7">
        <v>0.415738361706193</v>
      </c>
      <c r="D712" s="7">
        <v>0.042258578084609</v>
      </c>
      <c r="E712" s="10" t="s">
        <v>347</v>
      </c>
      <c r="F712" s="10"/>
      <c r="G712" s="10" t="s">
        <v>326</v>
      </c>
      <c r="H712" s="10"/>
    </row>
    <row r="713" spans="1:8" ht="72" customHeight="1">
      <c r="A713" s="10" t="s">
        <v>323</v>
      </c>
      <c r="B713" s="10" t="s">
        <v>363</v>
      </c>
      <c r="C713" s="7">
        <v>0.439984671226048</v>
      </c>
      <c r="D713" s="7">
        <v>0.0536043850544738</v>
      </c>
      <c r="E713" s="10" t="s">
        <v>347</v>
      </c>
      <c r="F713" s="10"/>
      <c r="G713" s="10" t="s">
        <v>326</v>
      </c>
      <c r="H713" s="10"/>
    </row>
    <row r="714" spans="1:8" ht="72" customHeight="1">
      <c r="A714" s="10" t="s">
        <v>323</v>
      </c>
      <c r="B714" s="10" t="s">
        <v>364</v>
      </c>
      <c r="C714" s="7">
        <v>0.4094921017991371</v>
      </c>
      <c r="D714" s="7">
        <v>0.0396650450409864</v>
      </c>
      <c r="E714" s="10" t="s">
        <v>347</v>
      </c>
      <c r="F714" s="10"/>
      <c r="G714" s="10" t="s">
        <v>326</v>
      </c>
      <c r="H714" s="10"/>
    </row>
    <row r="715" spans="1:8" ht="72" customHeight="1">
      <c r="A715" s="10" t="s">
        <v>323</v>
      </c>
      <c r="B715" s="10" t="s">
        <v>365</v>
      </c>
      <c r="C715" s="7">
        <v>0.3951570713896841</v>
      </c>
      <c r="D715" s="7">
        <v>0.0568599786831579</v>
      </c>
      <c r="E715" s="10" t="s">
        <v>347</v>
      </c>
      <c r="F715" s="10"/>
      <c r="G715" s="10" t="s">
        <v>326</v>
      </c>
      <c r="H715" s="10"/>
    </row>
    <row r="716" spans="1:8" ht="72" customHeight="1">
      <c r="A716" s="10" t="s">
        <v>323</v>
      </c>
      <c r="B716" s="10" t="s">
        <v>366</v>
      </c>
      <c r="C716" s="7">
        <v>0.4447744490451879</v>
      </c>
      <c r="D716" s="7">
        <v>0.0343512844396194</v>
      </c>
      <c r="E716" s="10" t="s">
        <v>367</v>
      </c>
      <c r="F716" s="10"/>
      <c r="G716" s="10" t="s">
        <v>326</v>
      </c>
      <c r="H716" s="10"/>
    </row>
    <row r="717" spans="1:8" ht="72" customHeight="1">
      <c r="A717" s="10" t="s">
        <v>323</v>
      </c>
      <c r="B717" s="10" t="s">
        <v>368</v>
      </c>
      <c r="C717" s="7">
        <v>0.4280706923882587</v>
      </c>
      <c r="D717" s="7">
        <v>0.0347013061050066</v>
      </c>
      <c r="E717" s="10" t="s">
        <v>367</v>
      </c>
      <c r="F717" s="10"/>
      <c r="G717" s="10" t="s">
        <v>326</v>
      </c>
      <c r="H717" s="10"/>
    </row>
    <row r="718" spans="1:8" ht="72" customHeight="1">
      <c r="A718" s="10" t="s">
        <v>323</v>
      </c>
      <c r="B718" s="10" t="s">
        <v>369</v>
      </c>
      <c r="C718" s="7">
        <v>0.4360046014986252</v>
      </c>
      <c r="D718" s="7">
        <v>0.044485859810718</v>
      </c>
      <c r="E718" s="10" t="s">
        <v>367</v>
      </c>
      <c r="F718" s="10"/>
      <c r="G718" s="10" t="s">
        <v>326</v>
      </c>
      <c r="H718" s="10"/>
    </row>
    <row r="719" spans="1:8" ht="72" customHeight="1">
      <c r="A719" s="10" t="s">
        <v>323</v>
      </c>
      <c r="B719" s="10" t="s">
        <v>370</v>
      </c>
      <c r="C719" s="7">
        <v>0.4216547525735456</v>
      </c>
      <c r="D719" s="7">
        <v>0.035726762788852</v>
      </c>
      <c r="E719" s="10" t="s">
        <v>367</v>
      </c>
      <c r="F719" s="10"/>
      <c r="G719" s="10" t="s">
        <v>326</v>
      </c>
      <c r="H719" s="10"/>
    </row>
    <row r="720" spans="1:8" ht="72" customHeight="1">
      <c r="A720" s="10" t="s">
        <v>323</v>
      </c>
      <c r="B720" s="10" t="s">
        <v>371</v>
      </c>
      <c r="C720" s="7">
        <v>0.4268406607704101</v>
      </c>
      <c r="D720" s="7">
        <v>0.0512668982924607</v>
      </c>
      <c r="E720" s="10" t="s">
        <v>367</v>
      </c>
      <c r="F720" s="10"/>
      <c r="G720" s="10" t="s">
        <v>326</v>
      </c>
      <c r="H720" s="10"/>
    </row>
    <row r="721" spans="1:8" ht="72" customHeight="1">
      <c r="A721" s="10" t="s">
        <v>323</v>
      </c>
      <c r="B721" s="10" t="s">
        <v>372</v>
      </c>
      <c r="C721" s="7">
        <v>0.4107655763404533</v>
      </c>
      <c r="D721" s="7">
        <v>0.0470560438623565</v>
      </c>
      <c r="E721" s="10" t="s">
        <v>367</v>
      </c>
      <c r="F721" s="10"/>
      <c r="G721" s="10" t="s">
        <v>326</v>
      </c>
      <c r="H721" s="10"/>
    </row>
    <row r="722" spans="1:8" ht="72" customHeight="1">
      <c r="A722" s="10" t="s">
        <v>323</v>
      </c>
      <c r="B722" s="10" t="s">
        <v>373</v>
      </c>
      <c r="C722" s="7">
        <v>0.4183988383587594</v>
      </c>
      <c r="D722" s="7">
        <v>0.027590019917956</v>
      </c>
      <c r="E722" s="10" t="s">
        <v>367</v>
      </c>
      <c r="F722" s="10"/>
      <c r="G722" s="10" t="s">
        <v>326</v>
      </c>
      <c r="H722" s="10"/>
    </row>
    <row r="723" spans="1:8" ht="72" customHeight="1">
      <c r="A723" s="10" t="s">
        <v>323</v>
      </c>
      <c r="B723" s="10" t="s">
        <v>374</v>
      </c>
      <c r="C723" s="7">
        <v>0.4302480129477631</v>
      </c>
      <c r="D723" s="7">
        <v>0.046666966694954</v>
      </c>
      <c r="E723" s="10" t="s">
        <v>367</v>
      </c>
      <c r="F723" s="10"/>
      <c r="G723" s="10" t="s">
        <v>326</v>
      </c>
      <c r="H723" s="10"/>
    </row>
    <row r="724" spans="1:8" ht="72" customHeight="1">
      <c r="A724" s="10" t="s">
        <v>323</v>
      </c>
      <c r="B724" s="10" t="s">
        <v>375</v>
      </c>
      <c r="C724" s="7">
        <v>0.4090653208391787</v>
      </c>
      <c r="D724" s="7">
        <v>0.0392875566289977</v>
      </c>
      <c r="E724" s="10" t="s">
        <v>367</v>
      </c>
      <c r="F724" s="10"/>
      <c r="G724" s="10" t="s">
        <v>326</v>
      </c>
      <c r="H724" s="10"/>
    </row>
    <row r="725" spans="1:8" ht="72" customHeight="1">
      <c r="A725" s="10" t="s">
        <v>323</v>
      </c>
      <c r="B725" s="10" t="s">
        <v>376</v>
      </c>
      <c r="C725" s="7">
        <v>0.3981193275341282</v>
      </c>
      <c r="D725" s="7">
        <v>0.0457271587329135</v>
      </c>
      <c r="E725" s="10" t="s">
        <v>367</v>
      </c>
      <c r="F725" s="10"/>
      <c r="G725" s="10" t="s">
        <v>326</v>
      </c>
      <c r="H725" s="10"/>
    </row>
    <row r="726" spans="1:8" ht="72" customHeight="1">
      <c r="A726" s="10" t="s">
        <v>323</v>
      </c>
      <c r="B726" s="10" t="s">
        <v>377</v>
      </c>
      <c r="C726" s="7">
        <v>0.4364576732405763</v>
      </c>
      <c r="D726" s="7">
        <v>0.0462236981777149</v>
      </c>
      <c r="E726" s="10" t="s">
        <v>367</v>
      </c>
      <c r="F726" s="10"/>
      <c r="G726" s="10" t="s">
        <v>326</v>
      </c>
      <c r="H726" s="10"/>
    </row>
    <row r="727" spans="1:8" ht="72" customHeight="1">
      <c r="A727" s="10" t="s">
        <v>323</v>
      </c>
      <c r="B727" s="10" t="s">
        <v>168</v>
      </c>
      <c r="C727" s="7">
        <v>0.4502799075733836</v>
      </c>
      <c r="D727" s="7">
        <v>0.0539649713101798</v>
      </c>
      <c r="E727" s="10" t="s">
        <v>367</v>
      </c>
      <c r="F727" s="10"/>
      <c r="G727" s="10" t="s">
        <v>326</v>
      </c>
      <c r="H727" s="10"/>
    </row>
    <row r="728" spans="1:8" ht="72" customHeight="1">
      <c r="A728" s="10" t="s">
        <v>323</v>
      </c>
      <c r="B728" s="10" t="s">
        <v>378</v>
      </c>
      <c r="C728" s="7">
        <v>0.431943888364864</v>
      </c>
      <c r="D728" s="7">
        <v>0.0430554553255052</v>
      </c>
      <c r="E728" s="10" t="s">
        <v>367</v>
      </c>
      <c r="F728" s="10"/>
      <c r="G728" s="10" t="s">
        <v>326</v>
      </c>
      <c r="H728" s="10"/>
    </row>
    <row r="729" spans="1:8" ht="72" customHeight="1">
      <c r="A729" s="10" t="s">
        <v>323</v>
      </c>
      <c r="B729" s="10" t="s">
        <v>379</v>
      </c>
      <c r="C729" s="7">
        <v>0.4248082105014162</v>
      </c>
      <c r="D729" s="7">
        <v>0.0552158133383765</v>
      </c>
      <c r="E729" s="10" t="s">
        <v>367</v>
      </c>
      <c r="F729" s="10"/>
      <c r="G729" s="10" t="s">
        <v>326</v>
      </c>
      <c r="H729" s="10"/>
    </row>
    <row r="730" spans="1:8" ht="72" customHeight="1">
      <c r="A730" s="10" t="s">
        <v>323</v>
      </c>
      <c r="B730" s="10" t="s">
        <v>380</v>
      </c>
      <c r="C730" s="7">
        <v>0.4251557385584587</v>
      </c>
      <c r="D730" s="7">
        <v>0.0498754306392964</v>
      </c>
      <c r="E730" s="10" t="s">
        <v>367</v>
      </c>
      <c r="F730" s="10"/>
      <c r="G730" s="10" t="s">
        <v>326</v>
      </c>
      <c r="H730" s="10"/>
    </row>
    <row r="731" spans="1:8" ht="72" customHeight="1">
      <c r="A731" s="10" t="s">
        <v>323</v>
      </c>
      <c r="B731" s="10" t="s">
        <v>381</v>
      </c>
      <c r="C731" s="7">
        <v>0.4371436528174251</v>
      </c>
      <c r="D731" s="7">
        <v>0.0324723418169506</v>
      </c>
      <c r="E731" s="10" t="s">
        <v>382</v>
      </c>
      <c r="F731" s="10"/>
      <c r="G731" s="10" t="s">
        <v>326</v>
      </c>
      <c r="H731" s="10"/>
    </row>
    <row r="732" spans="1:8" ht="72" customHeight="1">
      <c r="A732" s="10" t="s">
        <v>323</v>
      </c>
      <c r="B732" s="10" t="s">
        <v>171</v>
      </c>
      <c r="C732" s="7">
        <v>0.4442466733690117</v>
      </c>
      <c r="D732" s="7">
        <v>0.0460977262067765</v>
      </c>
      <c r="E732" s="10" t="s">
        <v>382</v>
      </c>
      <c r="F732" s="10"/>
      <c r="G732" s="10" t="s">
        <v>326</v>
      </c>
      <c r="H732" s="10"/>
    </row>
    <row r="733" spans="1:8" ht="72" customHeight="1">
      <c r="A733" s="10" t="s">
        <v>323</v>
      </c>
      <c r="B733" s="10" t="s">
        <v>383</v>
      </c>
      <c r="C733" s="7">
        <v>0.4289442800052938</v>
      </c>
      <c r="D733" s="7">
        <v>0.0426872942942366</v>
      </c>
      <c r="E733" s="10" t="s">
        <v>382</v>
      </c>
      <c r="F733" s="10"/>
      <c r="G733" s="10" t="s">
        <v>326</v>
      </c>
      <c r="H733" s="10"/>
    </row>
    <row r="734" spans="1:8" ht="72" customHeight="1">
      <c r="A734" s="10" t="s">
        <v>323</v>
      </c>
      <c r="B734" s="10" t="s">
        <v>384</v>
      </c>
      <c r="C734" s="7">
        <v>0.4238338875843661</v>
      </c>
      <c r="D734" s="7">
        <v>0.044894211233061</v>
      </c>
      <c r="E734" s="10" t="s">
        <v>382</v>
      </c>
      <c r="F734" s="10"/>
      <c r="G734" s="10" t="s">
        <v>326</v>
      </c>
      <c r="H734" s="10"/>
    </row>
    <row r="735" spans="1:8" ht="72" customHeight="1">
      <c r="A735" s="10" t="s">
        <v>323</v>
      </c>
      <c r="B735" s="10" t="s">
        <v>385</v>
      </c>
      <c r="C735" s="7">
        <v>0.4224846141464043</v>
      </c>
      <c r="D735" s="7">
        <v>0.0388090221134698</v>
      </c>
      <c r="E735" s="10" t="s">
        <v>382</v>
      </c>
      <c r="F735" s="10"/>
      <c r="G735" s="10" t="s">
        <v>326</v>
      </c>
      <c r="H735" s="10"/>
    </row>
    <row r="736" spans="1:8" ht="72" customHeight="1">
      <c r="A736" s="10" t="s">
        <v>323</v>
      </c>
      <c r="B736" s="10" t="s">
        <v>386</v>
      </c>
      <c r="C736" s="7">
        <v>0.4377794389731628</v>
      </c>
      <c r="D736" s="7">
        <v>0.0533558170159504</v>
      </c>
      <c r="E736" s="10" t="s">
        <v>382</v>
      </c>
      <c r="F736" s="10"/>
      <c r="G736" s="10" t="s">
        <v>326</v>
      </c>
      <c r="H736" s="10"/>
    </row>
    <row r="737" spans="1:8" ht="72" customHeight="1">
      <c r="A737" s="10" t="s">
        <v>323</v>
      </c>
      <c r="B737" s="10" t="s">
        <v>173</v>
      </c>
      <c r="C737" s="7">
        <v>0.4366475042411091</v>
      </c>
      <c r="D737" s="7">
        <v>0.0425047046318049</v>
      </c>
      <c r="E737" s="10" t="s">
        <v>387</v>
      </c>
      <c r="F737" s="10"/>
      <c r="G737" s="10" t="s">
        <v>326</v>
      </c>
      <c r="H737" s="10"/>
    </row>
    <row r="738" spans="1:8" ht="72" customHeight="1">
      <c r="A738" s="10" t="s">
        <v>323</v>
      </c>
      <c r="B738" s="10" t="s">
        <v>175</v>
      </c>
      <c r="C738" s="7">
        <v>0.4112334805512675</v>
      </c>
      <c r="D738" s="7">
        <v>0.0500771931938692</v>
      </c>
      <c r="E738" s="10" t="s">
        <v>388</v>
      </c>
      <c r="F738" s="10"/>
      <c r="G738" s="10" t="s">
        <v>326</v>
      </c>
      <c r="H738" s="10"/>
    </row>
    <row r="739" spans="1:8" ht="72" customHeight="1">
      <c r="A739" s="10" t="s">
        <v>323</v>
      </c>
      <c r="B739" s="10" t="s">
        <v>177</v>
      </c>
      <c r="C739" s="7">
        <v>0.4225308333495041</v>
      </c>
      <c r="D739" s="7">
        <v>0.0444561418254204</v>
      </c>
      <c r="E739" s="10" t="s">
        <v>388</v>
      </c>
      <c r="F739" s="10"/>
      <c r="G739" s="10" t="s">
        <v>326</v>
      </c>
      <c r="H739" s="10"/>
    </row>
    <row r="740" spans="1:8" ht="72" customHeight="1">
      <c r="A740" s="10" t="s">
        <v>323</v>
      </c>
      <c r="B740" s="10" t="s">
        <v>178</v>
      </c>
      <c r="C740" s="7">
        <v>0.4094502224493103</v>
      </c>
      <c r="D740" s="7">
        <v>0.0471422649598812</v>
      </c>
      <c r="E740" s="10" t="s">
        <v>387</v>
      </c>
      <c r="F740" s="10"/>
      <c r="G740" s="10" t="s">
        <v>326</v>
      </c>
      <c r="H740" s="10"/>
    </row>
    <row r="741" spans="1:8" ht="72" customHeight="1">
      <c r="A741" s="10" t="s">
        <v>323</v>
      </c>
      <c r="B741" s="10" t="s">
        <v>180</v>
      </c>
      <c r="C741" s="7">
        <v>0.409311232412208</v>
      </c>
      <c r="D741" s="7">
        <v>0.047036071057229</v>
      </c>
      <c r="E741" s="10" t="s">
        <v>389</v>
      </c>
      <c r="F741" s="10"/>
      <c r="G741" s="10" t="s">
        <v>326</v>
      </c>
      <c r="H741" s="10"/>
    </row>
    <row r="742" spans="1:8" ht="72" customHeight="1">
      <c r="A742" s="10" t="s">
        <v>390</v>
      </c>
      <c r="B742" s="10" t="s">
        <v>184</v>
      </c>
      <c r="C742" s="7">
        <v>0.4418581753828798</v>
      </c>
      <c r="D742" s="7">
        <v>0.0436340615563435</v>
      </c>
      <c r="E742" s="10" t="s">
        <v>185</v>
      </c>
      <c r="F742" s="10"/>
      <c r="G742" s="10" t="s">
        <v>391</v>
      </c>
      <c r="H742" s="10"/>
    </row>
    <row r="743" spans="1:8" ht="72" customHeight="1">
      <c r="A743" s="10" t="s">
        <v>390</v>
      </c>
      <c r="B743" s="10" t="s">
        <v>392</v>
      </c>
      <c r="C743" s="7">
        <v>0.4376765495526221</v>
      </c>
      <c r="D743" s="7">
        <v>0.0429450875801446</v>
      </c>
      <c r="E743" s="10" t="s">
        <v>185</v>
      </c>
      <c r="F743" s="10"/>
      <c r="G743" s="10" t="s">
        <v>391</v>
      </c>
      <c r="H743" s="10"/>
    </row>
    <row r="744" spans="1:8" ht="72" customHeight="1">
      <c r="A744" s="10" t="s">
        <v>390</v>
      </c>
      <c r="B744" s="10" t="s">
        <v>393</v>
      </c>
      <c r="C744" s="7">
        <v>0.4365654386268641</v>
      </c>
      <c r="D744" s="7">
        <v>0.0443912369291593</v>
      </c>
      <c r="E744" s="10" t="s">
        <v>185</v>
      </c>
      <c r="F744" s="10"/>
      <c r="G744" s="10" t="s">
        <v>391</v>
      </c>
      <c r="H744" s="10"/>
    </row>
    <row r="745" spans="1:8" ht="72" customHeight="1">
      <c r="A745" s="10" t="s">
        <v>390</v>
      </c>
      <c r="B745" s="10" t="s">
        <v>192</v>
      </c>
      <c r="C745" s="7">
        <v>0.4366475042411091</v>
      </c>
      <c r="D745" s="7">
        <v>0.0425047046318049</v>
      </c>
      <c r="E745" s="10" t="s">
        <v>185</v>
      </c>
      <c r="F745" s="10"/>
      <c r="G745" s="10" t="s">
        <v>391</v>
      </c>
      <c r="H745" s="10"/>
    </row>
    <row r="746" spans="1:8" ht="72" customHeight="1">
      <c r="A746" s="10" t="s">
        <v>390</v>
      </c>
      <c r="B746" s="10" t="s">
        <v>394</v>
      </c>
      <c r="C746" s="7">
        <v>0.4364015898111085</v>
      </c>
      <c r="D746" s="7">
        <v>0.042169688175695</v>
      </c>
      <c r="E746" s="10" t="s">
        <v>185</v>
      </c>
      <c r="F746" s="10"/>
      <c r="G746" s="10" t="s">
        <v>391</v>
      </c>
      <c r="H746" s="10"/>
    </row>
    <row r="747" spans="1:8" ht="72" customHeight="1">
      <c r="A747" s="10" t="s">
        <v>390</v>
      </c>
      <c r="B747" s="10" t="s">
        <v>395</v>
      </c>
      <c r="C747" s="7">
        <v>0.4376389011450799</v>
      </c>
      <c r="D747" s="7">
        <v>0.0403583356091517</v>
      </c>
      <c r="E747" s="10" t="s">
        <v>185</v>
      </c>
      <c r="F747" s="10"/>
      <c r="G747" s="10" t="s">
        <v>391</v>
      </c>
      <c r="H747" s="10"/>
    </row>
    <row r="748" spans="1:8" ht="72" customHeight="1">
      <c r="A748" s="10" t="s">
        <v>390</v>
      </c>
      <c r="B748" s="10" t="s">
        <v>191</v>
      </c>
      <c r="C748" s="7">
        <v>0.4366475042411091</v>
      </c>
      <c r="D748" s="7">
        <v>0.0425047046318049</v>
      </c>
      <c r="E748" s="10" t="s">
        <v>187</v>
      </c>
      <c r="F748" s="10"/>
      <c r="G748" s="10" t="s">
        <v>391</v>
      </c>
      <c r="H748" s="10"/>
    </row>
    <row r="749" spans="1:8" ht="72" customHeight="1">
      <c r="A749" s="10" t="s">
        <v>390</v>
      </c>
      <c r="B749" s="10" t="s">
        <v>186</v>
      </c>
      <c r="C749" s="7">
        <v>0.444545572932061</v>
      </c>
      <c r="D749" s="7">
        <v>0.0270748484384206</v>
      </c>
      <c r="E749" s="10" t="s">
        <v>187</v>
      </c>
      <c r="F749" s="10"/>
      <c r="G749" s="10" t="s">
        <v>391</v>
      </c>
      <c r="H749" s="10"/>
    </row>
    <row r="750" spans="1:8" ht="72" customHeight="1">
      <c r="A750" s="10" t="s">
        <v>390</v>
      </c>
      <c r="B750" s="10" t="s">
        <v>396</v>
      </c>
      <c r="C750" s="7">
        <v>0.4347981287567857</v>
      </c>
      <c r="D750" s="7">
        <v>0.0282447875737364</v>
      </c>
      <c r="E750" s="10" t="s">
        <v>187</v>
      </c>
      <c r="F750" s="10"/>
      <c r="G750" s="10" t="s">
        <v>391</v>
      </c>
      <c r="H750" s="10"/>
    </row>
    <row r="751" spans="1:8" ht="72" customHeight="1">
      <c r="A751" s="10" t="s">
        <v>390</v>
      </c>
      <c r="B751" s="10" t="s">
        <v>397</v>
      </c>
      <c r="C751" s="7">
        <v>0.3596928561970239</v>
      </c>
      <c r="D751" s="7">
        <v>0.06733798448672131</v>
      </c>
      <c r="E751" s="10" t="s">
        <v>187</v>
      </c>
      <c r="F751" s="10"/>
      <c r="G751" s="10" t="s">
        <v>391</v>
      </c>
      <c r="H751" s="10"/>
    </row>
    <row r="752" spans="1:8" ht="72" customHeight="1">
      <c r="A752" s="10" t="s">
        <v>390</v>
      </c>
      <c r="B752" s="10" t="s">
        <v>398</v>
      </c>
      <c r="C752" s="7">
        <v>0.4370190263599392</v>
      </c>
      <c r="D752" s="7">
        <v>0.0401912517033999</v>
      </c>
      <c r="E752" s="10" t="s">
        <v>187</v>
      </c>
      <c r="F752" s="10"/>
      <c r="G752" s="10" t="s">
        <v>391</v>
      </c>
      <c r="H752" s="10"/>
    </row>
    <row r="753" spans="1:8" ht="72" customHeight="1">
      <c r="A753" s="10" t="s">
        <v>390</v>
      </c>
      <c r="B753" s="10" t="s">
        <v>188</v>
      </c>
      <c r="C753" s="7">
        <v>0.4383851550211916</v>
      </c>
      <c r="D753" s="7">
        <v>0.0370308409030491</v>
      </c>
      <c r="E753" s="10" t="s">
        <v>187</v>
      </c>
      <c r="F753" s="10"/>
      <c r="G753" s="10" t="s">
        <v>391</v>
      </c>
      <c r="H753" s="10"/>
    </row>
    <row r="754" spans="1:8" ht="72" customHeight="1">
      <c r="A754" s="10" t="s">
        <v>390</v>
      </c>
      <c r="B754" s="10" t="s">
        <v>399</v>
      </c>
      <c r="C754" s="7">
        <v>0.433862520143985</v>
      </c>
      <c r="D754" s="7">
        <v>0.0356014069424546</v>
      </c>
      <c r="E754" s="10" t="s">
        <v>187</v>
      </c>
      <c r="F754" s="10"/>
      <c r="G754" s="10" t="s">
        <v>391</v>
      </c>
      <c r="H754" s="10"/>
    </row>
    <row r="755" spans="1:8" ht="72" customHeight="1">
      <c r="A755" s="10" t="s">
        <v>390</v>
      </c>
      <c r="B755" s="10" t="s">
        <v>189</v>
      </c>
      <c r="C755" s="7">
        <v>0.4440959070954673</v>
      </c>
      <c r="D755" s="7">
        <v>0.0295603342458997</v>
      </c>
      <c r="E755" s="10" t="s">
        <v>187</v>
      </c>
      <c r="F755" s="10"/>
      <c r="G755" s="10" t="s">
        <v>391</v>
      </c>
      <c r="H755" s="10"/>
    </row>
    <row r="756" spans="1:8" ht="72" customHeight="1">
      <c r="A756" s="10" t="s">
        <v>390</v>
      </c>
      <c r="B756" s="10" t="s">
        <v>400</v>
      </c>
      <c r="C756" s="7">
        <v>0.4105345018474719</v>
      </c>
      <c r="D756" s="7">
        <v>0.0442577098825182</v>
      </c>
      <c r="E756" s="10" t="s">
        <v>187</v>
      </c>
      <c r="F756" s="10"/>
      <c r="G756" s="10" t="s">
        <v>391</v>
      </c>
      <c r="H756" s="10"/>
    </row>
    <row r="757" spans="1:8" ht="72" customHeight="1">
      <c r="A757" s="10" t="s">
        <v>390</v>
      </c>
      <c r="B757" s="10" t="s">
        <v>401</v>
      </c>
      <c r="C757" s="7">
        <v>0.4029262400684513</v>
      </c>
      <c r="D757" s="7">
        <v>0.0425950489507723</v>
      </c>
      <c r="E757" s="10" t="s">
        <v>187</v>
      </c>
      <c r="F757" s="10"/>
      <c r="G757" s="10" t="s">
        <v>391</v>
      </c>
      <c r="H757" s="10"/>
    </row>
    <row r="758" spans="1:8" ht="72" customHeight="1">
      <c r="A758" s="10" t="s">
        <v>390</v>
      </c>
      <c r="B758" s="10" t="s">
        <v>190</v>
      </c>
      <c r="C758" s="7">
        <v>0.4429182214134247</v>
      </c>
      <c r="D758" s="7">
        <v>0.0467226726917244</v>
      </c>
      <c r="E758" s="10" t="s">
        <v>187</v>
      </c>
      <c r="F758" s="10"/>
      <c r="G758" s="10" t="s">
        <v>391</v>
      </c>
      <c r="H758" s="10"/>
    </row>
    <row r="759" spans="1:8" ht="72" customHeight="1">
      <c r="A759" s="10" t="s">
        <v>390</v>
      </c>
      <c r="B759" s="10" t="s">
        <v>402</v>
      </c>
      <c r="C759" s="7">
        <v>0.4337628341883283</v>
      </c>
      <c r="D759" s="7">
        <v>0.0313152471886638</v>
      </c>
      <c r="E759" s="10" t="s">
        <v>187</v>
      </c>
      <c r="F759" s="10"/>
      <c r="G759" s="10" t="s">
        <v>391</v>
      </c>
      <c r="H759" s="10"/>
    </row>
    <row r="760" spans="1:8" ht="72" customHeight="1">
      <c r="A760" s="10" t="s">
        <v>390</v>
      </c>
      <c r="B760" s="10" t="s">
        <v>403</v>
      </c>
      <c r="C760" s="7">
        <v>0.4283041388225339</v>
      </c>
      <c r="D760" s="7">
        <v>0.0422160325953059</v>
      </c>
      <c r="E760" s="10" t="s">
        <v>187</v>
      </c>
      <c r="F760" s="10"/>
      <c r="G760" s="10" t="s">
        <v>391</v>
      </c>
      <c r="H760" s="10"/>
    </row>
    <row r="763" spans="1:8" ht="27" customHeight="1">
      <c r="A763" s="12" t="s">
        <v>404</v>
      </c>
      <c r="B763" s="12"/>
      <c r="C763" s="12"/>
      <c r="D763" s="12"/>
      <c r="E763" s="12"/>
      <c r="F763" s="12"/>
      <c r="G763" s="12"/>
      <c r="H763" s="12"/>
    </row>
    <row r="764" spans="1:8" ht="34" customHeight="1">
      <c r="A764" s="5" t="s">
        <v>405</v>
      </c>
      <c r="B764" s="5" t="s">
        <v>406</v>
      </c>
      <c r="C764" s="5" t="s">
        <v>407</v>
      </c>
      <c r="D764" s="5" t="s">
        <v>408</v>
      </c>
      <c r="E764" s="5" t="s">
        <v>409</v>
      </c>
      <c r="F764" s="5" t="s">
        <v>410</v>
      </c>
      <c r="G764" s="5" t="s">
        <v>411</v>
      </c>
      <c r="H764" s="5" t="s">
        <v>70</v>
      </c>
    </row>
    <row r="765" spans="1:8" ht="24" customHeight="1">
      <c r="A765" s="16">
        <v>432</v>
      </c>
      <c r="B765" s="7">
        <v>23.1999999999999</v>
      </c>
      <c r="C765" s="7">
        <v>3.186352633162636</v>
      </c>
      <c r="D765" s="7">
        <v>3.855964455226244</v>
      </c>
      <c r="E765" s="7">
        <f>D765-C765</f>
        <v>0.6696118220636076</v>
      </c>
      <c r="F765" s="7">
        <f>ABS(E765)</f>
        <v>0.6696118220636076</v>
      </c>
      <c r="G765" s="7">
        <v>46.27418880018828</v>
      </c>
      <c r="H765" s="4" t="s">
        <v>412</v>
      </c>
    </row>
    <row r="766" spans="1:8" ht="24" customHeight="1">
      <c r="A766" s="16">
        <v>934</v>
      </c>
      <c r="B766" s="7">
        <v>9.4</v>
      </c>
      <c r="C766" s="7">
        <v>2.341805806147327</v>
      </c>
      <c r="D766" s="7">
        <v>2.953530094049082</v>
      </c>
      <c r="E766" s="7">
        <f>D766-C766</f>
        <v>0.611724287901755</v>
      </c>
      <c r="F766" s="7">
        <f>ABS(E766)</f>
        <v>0.611724287901755</v>
      </c>
      <c r="G766" s="7">
        <v>18.17351872702602</v>
      </c>
      <c r="H766" s="4" t="s">
        <v>412</v>
      </c>
    </row>
    <row r="767" spans="1:8" ht="24" customHeight="1">
      <c r="A767" s="16">
        <v>785</v>
      </c>
      <c r="B767" s="7">
        <v>221.8</v>
      </c>
      <c r="C767" s="7">
        <v>5.406274508053129</v>
      </c>
      <c r="D767" s="7">
        <v>4.136178074339812</v>
      </c>
      <c r="E767" s="7">
        <f>D767-C767</f>
        <v>-1.2700964337133174</v>
      </c>
      <c r="F767" s="7">
        <f>ABS(E767)</f>
        <v>1.2700964337133174</v>
      </c>
      <c r="G767" s="7">
        <v>61.56325183461979</v>
      </c>
      <c r="H767" s="4" t="s">
        <v>412</v>
      </c>
    </row>
    <row r="768" spans="1:8" ht="24" customHeight="1">
      <c r="A768" s="16">
        <v>455</v>
      </c>
      <c r="B768" s="7">
        <v>8.4</v>
      </c>
      <c r="C768" s="7">
        <v>2.240709689275958</v>
      </c>
      <c r="D768" s="7">
        <v>3.717428038006857</v>
      </c>
      <c r="E768" s="7">
        <f>D768-C768</f>
        <v>1.4767183487308984</v>
      </c>
      <c r="F768" s="7">
        <f>ABS(E768)</f>
        <v>1.4767183487308984</v>
      </c>
      <c r="G768" s="7">
        <v>40.15840002010606</v>
      </c>
      <c r="H768" s="4" t="s">
        <v>412</v>
      </c>
    </row>
    <row r="769" spans="1:8" ht="24" customHeight="1">
      <c r="A769" s="16">
        <v>433</v>
      </c>
      <c r="B769" s="7">
        <v>13</v>
      </c>
      <c r="C769" s="7">
        <v>2.639057329615258</v>
      </c>
      <c r="D769" s="7">
        <v>3.892077771524815</v>
      </c>
      <c r="E769" s="7">
        <f>D769-C769</f>
        <v>1.2530204419095567</v>
      </c>
      <c r="F769" s="7">
        <f>ABS(E769)</f>
        <v>1.2530204419095567</v>
      </c>
      <c r="G769" s="7">
        <v>48.01261782160233</v>
      </c>
      <c r="H769" s="4" t="s">
        <v>412</v>
      </c>
    </row>
    <row r="770" spans="1:8" ht="24" customHeight="1">
      <c r="A770" s="16">
        <v>1267</v>
      </c>
      <c r="B770" s="7">
        <v>16.6999999999999</v>
      </c>
      <c r="C770" s="7">
        <v>2.873564639579778</v>
      </c>
      <c r="D770" s="7">
        <v>2.835786893071484</v>
      </c>
      <c r="E770" s="7">
        <f>D770-C770</f>
        <v>-0.03777774650829313</v>
      </c>
      <c r="F770" s="7">
        <f>ABS(E770)</f>
        <v>0.03777774650829313</v>
      </c>
      <c r="G770" s="7">
        <v>16.04380667839839</v>
      </c>
      <c r="H770" s="4" t="s">
        <v>412</v>
      </c>
    </row>
    <row r="771" spans="1:8" ht="24" customHeight="1">
      <c r="A771" s="16">
        <v>564</v>
      </c>
      <c r="B771" s="7">
        <v>52.6</v>
      </c>
      <c r="C771" s="7">
        <v>3.981549068076757</v>
      </c>
      <c r="D771" s="7">
        <v>3.761826390442502</v>
      </c>
      <c r="E771" s="7">
        <f>D771-C771</f>
        <v>-0.21972267763425535</v>
      </c>
      <c r="F771" s="7">
        <f>ABS(E771)</f>
        <v>0.21972267763425535</v>
      </c>
      <c r="G771" s="7">
        <v>42.02693824869637</v>
      </c>
      <c r="H771" s="4" t="s">
        <v>412</v>
      </c>
    </row>
    <row r="772" spans="1:8" ht="24" customHeight="1">
      <c r="A772" s="16">
        <v>384</v>
      </c>
      <c r="B772" s="7">
        <v>7.4</v>
      </c>
      <c r="C772" s="7">
        <v>2.128231705849268</v>
      </c>
      <c r="D772" s="7">
        <v>3.88334688099893</v>
      </c>
      <c r="E772" s="7">
        <f>D772-C772</f>
        <v>1.7551151751496623</v>
      </c>
      <c r="F772" s="7">
        <f>ABS(E772)</f>
        <v>1.7551151751496623</v>
      </c>
      <c r="G772" s="7">
        <v>47.5865566741278</v>
      </c>
      <c r="H772" s="4" t="s">
        <v>412</v>
      </c>
    </row>
    <row r="773" spans="1:8" ht="24" customHeight="1">
      <c r="A773" s="16">
        <v>619</v>
      </c>
      <c r="B773" s="7">
        <v>50.1</v>
      </c>
      <c r="C773" s="7">
        <v>3.933784497209659</v>
      </c>
      <c r="D773" s="7">
        <v>3.630196096135413</v>
      </c>
      <c r="E773" s="7">
        <f>D773-C773</f>
        <v>-0.30358840107424623</v>
      </c>
      <c r="F773" s="7">
        <f>ABS(E773)</f>
        <v>0.30358840107424623</v>
      </c>
      <c r="G773" s="7">
        <v>36.72021267992186</v>
      </c>
      <c r="H773" s="4" t="s">
        <v>412</v>
      </c>
    </row>
    <row r="774" spans="1:8" ht="24" customHeight="1">
      <c r="A774" s="16">
        <v>1019</v>
      </c>
      <c r="B774" s="7">
        <v>48.7999999999999</v>
      </c>
      <c r="C774" s="7">
        <v>3.908014984030605</v>
      </c>
      <c r="D774" s="7">
        <v>2.840368926790914</v>
      </c>
      <c r="E774" s="7">
        <f>D774-C774</f>
        <v>-1.067646057239691</v>
      </c>
      <c r="F774" s="7">
        <f>ABS(E774)</f>
        <v>1.067646057239691</v>
      </c>
      <c r="G774" s="7">
        <v>16.12208116653034</v>
      </c>
      <c r="H774" s="4" t="s">
        <v>412</v>
      </c>
    </row>
    <row r="775" spans="1:8" ht="24" customHeight="1">
      <c r="A775" s="16">
        <v>1240</v>
      </c>
      <c r="B775" s="7">
        <v>12</v>
      </c>
      <c r="C775" s="7">
        <v>2.564949357461537</v>
      </c>
      <c r="D775" s="7">
        <v>2.436507368502687</v>
      </c>
      <c r="E775" s="7">
        <f>D775-C775</f>
        <v>-0.12844198895884995</v>
      </c>
      <c r="F775" s="7">
        <f>ABS(E775)</f>
        <v>0.12844198895884995</v>
      </c>
      <c r="G775" s="7">
        <v>10.433039534729</v>
      </c>
      <c r="H775" s="4" t="s">
        <v>412</v>
      </c>
    </row>
    <row r="776" spans="1:8" ht="24" customHeight="1">
      <c r="A776" s="16">
        <v>70</v>
      </c>
      <c r="B776" s="7">
        <v>42</v>
      </c>
      <c r="C776" s="7">
        <v>3.761200115693561</v>
      </c>
      <c r="D776" s="7">
        <v>3.742832381380649</v>
      </c>
      <c r="E776" s="7">
        <f>D776-C776</f>
        <v>-0.01836773431291272</v>
      </c>
      <c r="F776" s="7">
        <f>ABS(E776)</f>
        <v>0.01836773431291272</v>
      </c>
      <c r="G776" s="7">
        <v>41.21739675117156</v>
      </c>
      <c r="H776" s="4" t="s">
        <v>412</v>
      </c>
    </row>
    <row r="777" spans="1:8" ht="24" customHeight="1">
      <c r="A777" s="16">
        <v>894</v>
      </c>
      <c r="B777" s="7">
        <v>97.90000000000001</v>
      </c>
      <c r="C777" s="7">
        <v>4.594109238628667</v>
      </c>
      <c r="D777" s="7">
        <v>4.053466447318557</v>
      </c>
      <c r="E777" s="7">
        <f>D777-C777</f>
        <v>-0.54064279131011</v>
      </c>
      <c r="F777" s="7">
        <f>ABS(E777)</f>
        <v>0.54064279131011</v>
      </c>
      <c r="G777" s="7">
        <v>56.59676755662639</v>
      </c>
      <c r="H777" s="4" t="s">
        <v>412</v>
      </c>
    </row>
    <row r="778" spans="1:8" ht="24" customHeight="1">
      <c r="A778" s="16">
        <v>936</v>
      </c>
      <c r="B778" s="7">
        <v>9.9</v>
      </c>
      <c r="C778" s="7">
        <v>2.388762789235098</v>
      </c>
      <c r="D778" s="7">
        <v>2.838682526661885</v>
      </c>
      <c r="E778" s="7">
        <f>D778-C778</f>
        <v>0.4499197374267867</v>
      </c>
      <c r="F778" s="7">
        <f>ABS(E778)</f>
        <v>0.4499197374267867</v>
      </c>
      <c r="G778" s="7">
        <v>16.09323082009323</v>
      </c>
      <c r="H778" s="4" t="s">
        <v>412</v>
      </c>
    </row>
    <row r="779" spans="1:8" ht="24" customHeight="1">
      <c r="A779" s="16">
        <v>178</v>
      </c>
      <c r="B779" s="7">
        <v>58.7</v>
      </c>
      <c r="C779" s="7">
        <v>4.089332020398556</v>
      </c>
      <c r="D779" s="7">
        <v>3.464539093144278</v>
      </c>
      <c r="E779" s="7">
        <f>D779-C779</f>
        <v>-0.624792927254278</v>
      </c>
      <c r="F779" s="7">
        <f>ABS(E779)</f>
        <v>0.624792927254278</v>
      </c>
      <c r="G779" s="7">
        <v>30.96172499953932</v>
      </c>
      <c r="H779" s="4" t="s">
        <v>412</v>
      </c>
    </row>
    <row r="780" spans="1:8" ht="24" customHeight="1">
      <c r="A780" s="16">
        <v>658</v>
      </c>
      <c r="B780" s="7">
        <v>74.09999999999989</v>
      </c>
      <c r="C780" s="7">
        <v>4.318820558770088</v>
      </c>
      <c r="D780" s="7">
        <v>4.014148992619171</v>
      </c>
      <c r="E780" s="7">
        <f>D780-C780</f>
        <v>-0.3046715661509163</v>
      </c>
      <c r="F780" s="7">
        <f>ABS(E780)</f>
        <v>0.3046715661509163</v>
      </c>
      <c r="G780" s="7">
        <v>54.37614983249581</v>
      </c>
      <c r="H780" s="4" t="s">
        <v>412</v>
      </c>
    </row>
    <row r="781" spans="1:8" ht="24" customHeight="1">
      <c r="A781" s="16">
        <v>309</v>
      </c>
      <c r="B781" s="7">
        <v>44</v>
      </c>
      <c r="C781" s="7">
        <v>3.80666248977032</v>
      </c>
      <c r="D781" s="7">
        <v>3.795604689136721</v>
      </c>
      <c r="E781" s="7">
        <f>D781-C781</f>
        <v>-0.011057800633599069</v>
      </c>
      <c r="F781" s="7">
        <f>ABS(E781)</f>
        <v>0.011057800633599069</v>
      </c>
      <c r="G781" s="7">
        <v>43.50514004525323</v>
      </c>
      <c r="H781" s="4" t="s">
        <v>412</v>
      </c>
    </row>
    <row r="782" spans="1:8" ht="24" customHeight="1">
      <c r="A782" s="16">
        <v>81</v>
      </c>
      <c r="B782" s="7">
        <v>22.6999999999999</v>
      </c>
      <c r="C782" s="7">
        <v>3.165475048141081</v>
      </c>
      <c r="D782" s="7">
        <v>3.129958027640002</v>
      </c>
      <c r="E782" s="7">
        <f>D782-C782</f>
        <v>-0.03551702050107908</v>
      </c>
      <c r="F782" s="7">
        <f>ABS(E782)</f>
        <v>0.03551702050107908</v>
      </c>
      <c r="G782" s="7">
        <v>21.87301948768489</v>
      </c>
      <c r="H782" s="4" t="s">
        <v>412</v>
      </c>
    </row>
    <row r="783" spans="1:8" ht="24" customHeight="1">
      <c r="A783" s="16">
        <v>54</v>
      </c>
      <c r="B783" s="7">
        <v>23.3</v>
      </c>
      <c r="C783" s="7">
        <v>3.190476350346503</v>
      </c>
      <c r="D783" s="7">
        <v>3.372045611017336</v>
      </c>
      <c r="E783" s="7">
        <f>D783-C783</f>
        <v>0.181569260670833</v>
      </c>
      <c r="F783" s="7">
        <f>ABS(E783)</f>
        <v>0.181569260670833</v>
      </c>
      <c r="G783" s="7">
        <v>28.13807129452404</v>
      </c>
      <c r="H783" s="4" t="s">
        <v>412</v>
      </c>
    </row>
    <row r="784" spans="1:8" ht="24" customHeight="1">
      <c r="A784" s="16">
        <v>538</v>
      </c>
      <c r="B784" s="7">
        <v>72.2</v>
      </c>
      <c r="C784" s="7">
        <v>4.293195420967266</v>
      </c>
      <c r="D784" s="7">
        <v>3.760504059453795</v>
      </c>
      <c r="E784" s="7">
        <f>D784-C784</f>
        <v>-0.532691361513471</v>
      </c>
      <c r="F784" s="7">
        <f>ABS(E784)</f>
        <v>0.532691361513471</v>
      </c>
      <c r="G784" s="7">
        <v>41.97007999590079</v>
      </c>
      <c r="H784" s="4" t="s">
        <v>412</v>
      </c>
    </row>
    <row r="785" spans="1:8" ht="24" customHeight="1">
      <c r="A785" s="16">
        <v>52</v>
      </c>
      <c r="B785" s="7">
        <v>41.5</v>
      </c>
      <c r="C785" s="7">
        <v>3.749504075930371</v>
      </c>
      <c r="D785" s="7">
        <v>3.709779700892371</v>
      </c>
      <c r="E785" s="7">
        <f>D785-C785</f>
        <v>-0.03972437503799986</v>
      </c>
      <c r="F785" s="7">
        <f>ABS(E785)</f>
        <v>0.03972437503799986</v>
      </c>
      <c r="G785" s="7">
        <v>39.84480746114862</v>
      </c>
      <c r="H785" s="4" t="s">
        <v>412</v>
      </c>
    </row>
    <row r="786" spans="1:8" ht="24" customHeight="1">
      <c r="A786" s="16">
        <v>587</v>
      </c>
      <c r="B786" s="7">
        <v>104.299999999999</v>
      </c>
      <c r="C786" s="7">
        <v>4.656813419139921</v>
      </c>
      <c r="D786" s="7">
        <v>3.875702810044021</v>
      </c>
      <c r="E786" s="7">
        <f>D786-C786</f>
        <v>-0.7811106090958999</v>
      </c>
      <c r="F786" s="7">
        <f>ABS(E786)</f>
        <v>0.7811106090958999</v>
      </c>
      <c r="G786" s="7">
        <v>47.21657347792222</v>
      </c>
      <c r="H786" s="4" t="s">
        <v>412</v>
      </c>
    </row>
    <row r="787" spans="1:8" ht="24" customHeight="1">
      <c r="A787" s="16">
        <v>394</v>
      </c>
      <c r="B787" s="7">
        <v>26.5</v>
      </c>
      <c r="C787" s="7">
        <v>3.314186004672526</v>
      </c>
      <c r="D787" s="7">
        <v>3.966331900066612</v>
      </c>
      <c r="E787" s="7">
        <f>D787-C787</f>
        <v>0.6521458953940864</v>
      </c>
      <c r="F787" s="7">
        <f>ABS(E787)</f>
        <v>0.6521458953940864</v>
      </c>
      <c r="G787" s="7">
        <v>51.79053430249299</v>
      </c>
      <c r="H787" s="4" t="s">
        <v>412</v>
      </c>
    </row>
    <row r="788" spans="1:8" ht="24" customHeight="1">
      <c r="A788" s="16">
        <v>1257</v>
      </c>
      <c r="B788" s="7">
        <v>27.8999999999999</v>
      </c>
      <c r="C788" s="7">
        <v>3.363841595118383</v>
      </c>
      <c r="D788" s="7">
        <v>2.825136891187806</v>
      </c>
      <c r="E788" s="7">
        <f>D788-C788</f>
        <v>-0.5387047039305766</v>
      </c>
      <c r="F788" s="7">
        <f>ABS(E788)</f>
        <v>0.5387047039305766</v>
      </c>
      <c r="G788" s="7">
        <v>15.86325325886321</v>
      </c>
      <c r="H788" s="4" t="s">
        <v>412</v>
      </c>
    </row>
    <row r="789" spans="1:8" ht="24" customHeight="1">
      <c r="A789" s="16">
        <v>171</v>
      </c>
      <c r="B789" s="7">
        <v>6.7</v>
      </c>
      <c r="C789" s="7">
        <v>2.041220328859638</v>
      </c>
      <c r="D789" s="7">
        <v>3.231944635167432</v>
      </c>
      <c r="E789" s="7">
        <f>D789-C789</f>
        <v>1.1907243063077941</v>
      </c>
      <c r="F789" s="7">
        <f>ABS(E789)</f>
        <v>1.1907243063077941</v>
      </c>
      <c r="G789" s="7">
        <v>24.32886451077851</v>
      </c>
      <c r="H789" s="4" t="s">
        <v>412</v>
      </c>
    </row>
    <row r="790" spans="1:8" ht="24" customHeight="1">
      <c r="A790" s="16">
        <v>769</v>
      </c>
      <c r="B790" s="7">
        <v>69.7999999999999</v>
      </c>
      <c r="C790" s="7">
        <v>4.259859000699673</v>
      </c>
      <c r="D790" s="7">
        <v>4.178209052825152</v>
      </c>
      <c r="E790" s="7">
        <f>D790-C790</f>
        <v>-0.08164994787452073</v>
      </c>
      <c r="F790" s="7">
        <f>ABS(E790)</f>
        <v>0.08164994787452073</v>
      </c>
      <c r="G790" s="7">
        <v>64.24889119152952</v>
      </c>
      <c r="H790" s="4" t="s">
        <v>412</v>
      </c>
    </row>
    <row r="791" spans="1:8" ht="24" customHeight="1">
      <c r="A791" s="16">
        <v>187</v>
      </c>
      <c r="B791" s="7">
        <v>129.5</v>
      </c>
      <c r="C791" s="7">
        <v>4.871373226762748</v>
      </c>
      <c r="D791" s="7">
        <v>3.617832541999458</v>
      </c>
      <c r="E791" s="7">
        <f>D791-C791</f>
        <v>-1.2535406847632902</v>
      </c>
      <c r="F791" s="7">
        <f>ABS(E791)</f>
        <v>1.2535406847632902</v>
      </c>
      <c r="G791" s="7">
        <v>36.25672785222465</v>
      </c>
      <c r="H791" s="4" t="s">
        <v>412</v>
      </c>
    </row>
    <row r="792" spans="1:8" ht="24" customHeight="1">
      <c r="A792" s="16">
        <v>1129</v>
      </c>
      <c r="B792" s="7">
        <v>13.1999999999999</v>
      </c>
      <c r="C792" s="7">
        <v>2.653241964607208</v>
      </c>
      <c r="D792" s="7">
        <v>2.751896069698791</v>
      </c>
      <c r="E792" s="7">
        <f>D792-C792</f>
        <v>0.09865410509158323</v>
      </c>
      <c r="F792" s="7">
        <f>ABS(E792)</f>
        <v>0.09865410509158323</v>
      </c>
      <c r="G792" s="7">
        <v>14.67231954055183</v>
      </c>
      <c r="H792" s="4" t="s">
        <v>412</v>
      </c>
    </row>
    <row r="793" spans="1:8" ht="24" customHeight="1">
      <c r="A793" s="16">
        <v>919</v>
      </c>
      <c r="B793" s="7">
        <v>59</v>
      </c>
      <c r="C793" s="7">
        <v>4.0943445622221</v>
      </c>
      <c r="D793" s="7">
        <v>3.98844964177863</v>
      </c>
      <c r="E793" s="7">
        <f>D793-C793</f>
        <v>-0.10589492044347049</v>
      </c>
      <c r="F793" s="7">
        <f>ABS(E793)</f>
        <v>0.10589492044347049</v>
      </c>
      <c r="G793" s="7">
        <v>52.97114985109063</v>
      </c>
      <c r="H793" s="4" t="s">
        <v>412</v>
      </c>
    </row>
    <row r="794" spans="1:8" ht="24" customHeight="1">
      <c r="A794" s="16">
        <v>1022</v>
      </c>
      <c r="B794" s="7">
        <v>44.6</v>
      </c>
      <c r="C794" s="7">
        <v>3.819907716520341</v>
      </c>
      <c r="D794" s="7">
        <v>2.99896504999474</v>
      </c>
      <c r="E794" s="7">
        <f>D794-C794</f>
        <v>-0.8209426665256006</v>
      </c>
      <c r="F794" s="7">
        <f>ABS(E794)</f>
        <v>0.8209426665256006</v>
      </c>
      <c r="G794" s="7">
        <v>19.06476014995869</v>
      </c>
      <c r="H794" s="4" t="s">
        <v>412</v>
      </c>
    </row>
    <row r="795" spans="1:8" ht="24" customHeight="1">
      <c r="A795" s="16">
        <v>546</v>
      </c>
      <c r="B795" s="7">
        <v>68.59999999999989</v>
      </c>
      <c r="C795" s="7">
        <v>4.242764567340372</v>
      </c>
      <c r="D795" s="7">
        <v>3.623805616150203</v>
      </c>
      <c r="E795" s="7">
        <f>D795-C795</f>
        <v>-0.6189589511901694</v>
      </c>
      <c r="F795" s="7">
        <f>ABS(E795)</f>
        <v>0.6189589511901694</v>
      </c>
      <c r="G795" s="7">
        <v>36.47993099113723</v>
      </c>
      <c r="H795" s="4" t="s">
        <v>412</v>
      </c>
    </row>
    <row r="796" spans="1:8" ht="24" customHeight="1">
      <c r="A796" s="16">
        <v>927</v>
      </c>
      <c r="B796" s="7">
        <v>31.8</v>
      </c>
      <c r="C796" s="7">
        <v>3.490428515390098</v>
      </c>
      <c r="D796" s="7">
        <v>3.604012268355993</v>
      </c>
      <c r="E796" s="7">
        <f>D796-C796</f>
        <v>0.11358375296589474</v>
      </c>
      <c r="F796" s="7">
        <f>ABS(E796)</f>
        <v>0.11358375296589474</v>
      </c>
      <c r="G796" s="7">
        <v>35.74537136063175</v>
      </c>
      <c r="H796" s="4" t="s">
        <v>412</v>
      </c>
    </row>
    <row r="797" spans="1:8" ht="24" customHeight="1">
      <c r="A797" s="16">
        <v>570</v>
      </c>
      <c r="B797" s="7">
        <v>56.5</v>
      </c>
      <c r="C797" s="7">
        <v>4.051784947803305</v>
      </c>
      <c r="D797" s="7">
        <v>3.744997860148844</v>
      </c>
      <c r="E797" s="7">
        <f>D797-C797</f>
        <v>-0.30678708765446094</v>
      </c>
      <c r="F797" s="7">
        <f>ABS(E797)</f>
        <v>0.30678708765446094</v>
      </c>
      <c r="G797" s="7">
        <v>41.30891668395666</v>
      </c>
      <c r="H797" s="4" t="s">
        <v>412</v>
      </c>
    </row>
    <row r="798" spans="1:8" ht="24" customHeight="1">
      <c r="A798" s="16">
        <v>437</v>
      </c>
      <c r="B798" s="7">
        <v>71</v>
      </c>
      <c r="C798" s="7">
        <v>4.276666119016055</v>
      </c>
      <c r="D798" s="7">
        <v>4.016128815283381</v>
      </c>
      <c r="E798" s="7">
        <f>D798-C798</f>
        <v>-0.2605373037326748</v>
      </c>
      <c r="F798" s="7">
        <f>ABS(E798)</f>
        <v>0.2605373037326748</v>
      </c>
      <c r="G798" s="7">
        <v>54.48589338953477</v>
      </c>
      <c r="H798" s="4" t="s">
        <v>412</v>
      </c>
    </row>
    <row r="799" spans="1:8" ht="24" customHeight="1">
      <c r="A799" s="16">
        <v>937</v>
      </c>
      <c r="B799" s="7">
        <v>12.3</v>
      </c>
      <c r="C799" s="7">
        <v>2.587764035227708</v>
      </c>
      <c r="D799" s="7">
        <v>3.008766742676338</v>
      </c>
      <c r="E799" s="7">
        <f>D799-C799</f>
        <v>0.42100270744863</v>
      </c>
      <c r="F799" s="7">
        <f>ABS(E799)</f>
        <v>0.42100270744863</v>
      </c>
      <c r="G799" s="7">
        <v>19.26239576215781</v>
      </c>
      <c r="H799" s="4" t="s">
        <v>412</v>
      </c>
    </row>
    <row r="800" spans="1:8" ht="24" customHeight="1">
      <c r="A800" s="16">
        <v>46</v>
      </c>
      <c r="B800" s="7">
        <v>47.6</v>
      </c>
      <c r="C800" s="7">
        <v>3.883623530906448</v>
      </c>
      <c r="D800" s="7">
        <v>3.33030655945119</v>
      </c>
      <c r="E800" s="7">
        <f>D800-C800</f>
        <v>-0.5533169714552577</v>
      </c>
      <c r="F800" s="7">
        <f>ABS(E800)</f>
        <v>0.5533169714552577</v>
      </c>
      <c r="G800" s="7">
        <v>26.94690777887486</v>
      </c>
      <c r="H800" s="4" t="s">
        <v>412</v>
      </c>
    </row>
    <row r="801" spans="1:8" ht="24" customHeight="1">
      <c r="A801" s="16">
        <v>104</v>
      </c>
      <c r="B801" s="7">
        <v>12.3</v>
      </c>
      <c r="C801" s="7">
        <v>2.587764035227708</v>
      </c>
      <c r="D801" s="7">
        <v>3.323055127967975</v>
      </c>
      <c r="E801" s="7">
        <f>D801-C801</f>
        <v>0.7352910927402667</v>
      </c>
      <c r="F801" s="7">
        <f>ABS(E801)</f>
        <v>0.7352910927402667</v>
      </c>
      <c r="G801" s="7">
        <v>26.7449856888583</v>
      </c>
      <c r="H801" s="4" t="s">
        <v>412</v>
      </c>
    </row>
    <row r="802" spans="1:8" ht="24" customHeight="1">
      <c r="A802" s="16">
        <v>312</v>
      </c>
      <c r="B802" s="7">
        <v>34</v>
      </c>
      <c r="C802" s="7">
        <v>3.555348061489413</v>
      </c>
      <c r="D802" s="7">
        <v>3.796713055059494</v>
      </c>
      <c r="E802" s="7">
        <f>D802-C802</f>
        <v>0.2413649935700808</v>
      </c>
      <c r="F802" s="7">
        <f>ABS(E802)</f>
        <v>0.2413649935700808</v>
      </c>
      <c r="G802" s="7">
        <v>43.5544953726965</v>
      </c>
      <c r="H802" s="4" t="s">
        <v>412</v>
      </c>
    </row>
    <row r="803" spans="1:8" ht="24" customHeight="1">
      <c r="A803" s="16">
        <v>1045</v>
      </c>
      <c r="B803" s="7">
        <v>38.1</v>
      </c>
      <c r="C803" s="7">
        <v>3.66612246699132</v>
      </c>
      <c r="D803" s="7">
        <v>3.215355664685986</v>
      </c>
      <c r="E803" s="7">
        <f>D803-C803</f>
        <v>-0.45076680230533395</v>
      </c>
      <c r="F803" s="7">
        <f>ABS(E803)</f>
        <v>0.45076680230533395</v>
      </c>
      <c r="G803" s="7">
        <v>23.91215070795015</v>
      </c>
      <c r="H803" s="4" t="s">
        <v>412</v>
      </c>
    </row>
    <row r="804" spans="1:8" ht="24" customHeight="1">
      <c r="A804" s="16">
        <v>292</v>
      </c>
      <c r="B804" s="7">
        <v>27</v>
      </c>
      <c r="C804" s="7">
        <v>3.332204510175204</v>
      </c>
      <c r="D804" s="7">
        <v>3.626467669520753</v>
      </c>
      <c r="E804" s="7">
        <f>D804-C804</f>
        <v>0.29426315934554914</v>
      </c>
      <c r="F804" s="7">
        <f>ABS(E804)</f>
        <v>0.29426315934554914</v>
      </c>
      <c r="G804" s="7">
        <v>36.57983748697299</v>
      </c>
      <c r="H804" s="4" t="s">
        <v>412</v>
      </c>
    </row>
    <row r="805" spans="1:8" ht="24" customHeight="1">
      <c r="A805" s="16">
        <v>532</v>
      </c>
      <c r="B805" s="7">
        <v>82.7999999999999</v>
      </c>
      <c r="C805" s="7">
        <v>4.428433007488036</v>
      </c>
      <c r="D805" s="7">
        <v>3.246029522449288</v>
      </c>
      <c r="E805" s="7">
        <f>D805-C805</f>
        <v>-1.1824034850387477</v>
      </c>
      <c r="F805" s="7">
        <f>ABS(E805)</f>
        <v>1.1824034850387477</v>
      </c>
      <c r="G805" s="7">
        <v>24.68814297112526</v>
      </c>
      <c r="H805" s="4" t="s">
        <v>412</v>
      </c>
    </row>
    <row r="806" spans="1:8" ht="24" customHeight="1">
      <c r="A806" s="16">
        <v>557</v>
      </c>
      <c r="B806" s="7">
        <v>57.1</v>
      </c>
      <c r="C806" s="7">
        <v>4.062165663857866</v>
      </c>
      <c r="D806" s="7">
        <v>3.930811467775174</v>
      </c>
      <c r="E806" s="7">
        <f>D806-C806</f>
        <v>-0.13135419608269228</v>
      </c>
      <c r="F806" s="7">
        <f>ABS(E806)</f>
        <v>0.13135419608269228</v>
      </c>
      <c r="G806" s="7">
        <v>49.94830380625801</v>
      </c>
      <c r="H806" s="4" t="s">
        <v>412</v>
      </c>
    </row>
    <row r="807" spans="1:8" ht="24" customHeight="1">
      <c r="A807" s="16">
        <v>716</v>
      </c>
      <c r="B807" s="7">
        <v>65.09999999999989</v>
      </c>
      <c r="C807" s="7">
        <v>4.191168746857639</v>
      </c>
      <c r="D807" s="7">
        <v>3.96550621981202</v>
      </c>
      <c r="E807" s="7">
        <f>D807-C807</f>
        <v>-0.22566252704561895</v>
      </c>
      <c r="F807" s="7">
        <f>ABS(E807)</f>
        <v>0.22566252704561895</v>
      </c>
      <c r="G807" s="7">
        <v>51.74696419065589</v>
      </c>
      <c r="H807" s="4" t="s">
        <v>412</v>
      </c>
    </row>
    <row r="808" spans="1:8" ht="24" customHeight="1">
      <c r="A808" s="16">
        <v>598</v>
      </c>
      <c r="B808" s="7">
        <v>44.2</v>
      </c>
      <c r="C808" s="7">
        <v>3.811097086838186</v>
      </c>
      <c r="D808" s="7">
        <v>3.809473117403459</v>
      </c>
      <c r="E808" s="7">
        <f>D808-C808</f>
        <v>-0.0016239694347270905</v>
      </c>
      <c r="F808" s="7">
        <f>ABS(E808)</f>
        <v>0.0016239694347270905</v>
      </c>
      <c r="G808" s="7">
        <v>44.12665615175324</v>
      </c>
      <c r="H808" s="4" t="s">
        <v>412</v>
      </c>
    </row>
    <row r="809" spans="1:8" ht="24" customHeight="1">
      <c r="A809" s="16">
        <v>1139</v>
      </c>
      <c r="B809" s="7">
        <v>6.9</v>
      </c>
      <c r="C809" s="7">
        <v>2.066862759472976</v>
      </c>
      <c r="D809" s="7">
        <v>3.124097179825734</v>
      </c>
      <c r="E809" s="7">
        <f>D809-C809</f>
        <v>1.0572344203527582</v>
      </c>
      <c r="F809" s="7">
        <f>ABS(E809)</f>
        <v>1.0572344203527582</v>
      </c>
      <c r="G809" s="7">
        <v>21.73935627389755</v>
      </c>
      <c r="H809" s="4" t="s">
        <v>412</v>
      </c>
    </row>
    <row r="810" spans="1:8" ht="24" customHeight="1">
      <c r="A810" s="16">
        <v>907</v>
      </c>
      <c r="B810" s="7">
        <v>251.4</v>
      </c>
      <c r="C810" s="7">
        <v>5.531015130667059</v>
      </c>
      <c r="D810" s="7">
        <v>4.36610397781081</v>
      </c>
      <c r="E810" s="7">
        <f>D810-C810</f>
        <v>-1.1649111528562486</v>
      </c>
      <c r="F810" s="7">
        <f>ABS(E810)</f>
        <v>1.1649111528562486</v>
      </c>
      <c r="G810" s="7">
        <v>77.73627507943492</v>
      </c>
      <c r="H810" s="4" t="s">
        <v>412</v>
      </c>
    </row>
    <row r="811" spans="1:8" ht="24" customHeight="1">
      <c r="A811" s="16">
        <v>712</v>
      </c>
      <c r="B811" s="7">
        <v>34.8999999999999</v>
      </c>
      <c r="C811" s="7">
        <v>3.58073729549423</v>
      </c>
      <c r="D811" s="7">
        <v>3.947761670768025</v>
      </c>
      <c r="E811" s="7">
        <f>D811-C811</f>
        <v>0.3670243752737945</v>
      </c>
      <c r="F811" s="7">
        <f>ABS(E811)</f>
        <v>0.3670243752737945</v>
      </c>
      <c r="G811" s="7">
        <v>50.81924838920788</v>
      </c>
      <c r="H811" s="4" t="s">
        <v>412</v>
      </c>
    </row>
    <row r="812" spans="1:8" ht="24" customHeight="1">
      <c r="A812" s="16">
        <v>1103</v>
      </c>
      <c r="B812" s="7">
        <v>120.299999999999</v>
      </c>
      <c r="C812" s="7">
        <v>4.798266815949996</v>
      </c>
      <c r="D812" s="7">
        <v>2.908599108796802</v>
      </c>
      <c r="E812" s="7">
        <f>D812-C812</f>
        <v>-1.889667707153194</v>
      </c>
      <c r="F812" s="7">
        <f>ABS(E812)</f>
        <v>1.889667707153194</v>
      </c>
      <c r="G812" s="7">
        <v>17.33110069355162</v>
      </c>
      <c r="H812" s="4" t="s">
        <v>412</v>
      </c>
    </row>
    <row r="813" spans="1:8" ht="24" customHeight="1">
      <c r="A813" s="16">
        <v>654</v>
      </c>
      <c r="B813" s="7">
        <v>67.7999999999999</v>
      </c>
      <c r="C813" s="7">
        <v>4.231203744939297</v>
      </c>
      <c r="D813" s="7">
        <v>3.75351187567279</v>
      </c>
      <c r="E813" s="7">
        <f>D813-C813</f>
        <v>-0.47769186926650686</v>
      </c>
      <c r="F813" s="7">
        <f>ABS(E813)</f>
        <v>0.47769186926650686</v>
      </c>
      <c r="G813" s="7">
        <v>41.67067327274944</v>
      </c>
      <c r="H813" s="4" t="s">
        <v>412</v>
      </c>
    </row>
    <row r="814" spans="1:8" ht="24" customHeight="1">
      <c r="A814" s="16">
        <v>35</v>
      </c>
      <c r="B814" s="7">
        <v>24.6</v>
      </c>
      <c r="C814" s="7">
        <v>3.242592351485517</v>
      </c>
      <c r="D814" s="7">
        <v>3.212181514350879</v>
      </c>
      <c r="E814" s="7">
        <f>D814-C814</f>
        <v>-0.03041083713463788</v>
      </c>
      <c r="F814" s="7">
        <f>ABS(E814)</f>
        <v>0.03041083713463788</v>
      </c>
      <c r="G814" s="7">
        <v>23.83320116158302</v>
      </c>
      <c r="H814" s="4" t="s">
        <v>412</v>
      </c>
    </row>
    <row r="815" spans="1:8" ht="24" customHeight="1">
      <c r="A815" s="16">
        <v>166</v>
      </c>
      <c r="B815" s="7">
        <v>28.6</v>
      </c>
      <c r="C815" s="7">
        <v>3.387774361330014</v>
      </c>
      <c r="D815" s="7">
        <v>3.57617540755973</v>
      </c>
      <c r="E815" s="7">
        <f>D815-C815</f>
        <v>0.18840104622971587</v>
      </c>
      <c r="F815" s="7">
        <f>ABS(E815)</f>
        <v>0.18840104622971587</v>
      </c>
      <c r="G815" s="7">
        <v>34.73660121000745</v>
      </c>
      <c r="H815" s="4" t="s">
        <v>412</v>
      </c>
    </row>
    <row r="816" spans="1:8" ht="24" customHeight="1">
      <c r="A816" s="16">
        <v>434</v>
      </c>
      <c r="B816" s="7">
        <v>30.6999999999999</v>
      </c>
      <c r="C816" s="7">
        <v>3.456316680883232</v>
      </c>
      <c r="D816" s="7">
        <v>3.997219817339179</v>
      </c>
      <c r="E816" s="7">
        <f>D816-C816</f>
        <v>0.5409031364559467</v>
      </c>
      <c r="F816" s="7">
        <f>ABS(E816)</f>
        <v>0.5409031364559467</v>
      </c>
      <c r="G816" s="7">
        <v>53.44656801359709</v>
      </c>
      <c r="H816" s="4" t="s">
        <v>412</v>
      </c>
    </row>
    <row r="817" spans="1:8" ht="24" customHeight="1">
      <c r="A817" s="16">
        <v>816</v>
      </c>
      <c r="B817" s="7">
        <v>180.4</v>
      </c>
      <c r="C817" s="7">
        <v>5.200704537681037</v>
      </c>
      <c r="D817" s="7">
        <v>3.776498065249007</v>
      </c>
      <c r="E817" s="7">
        <f>D817-C817</f>
        <v>-1.4242064724320294</v>
      </c>
      <c r="F817" s="7">
        <f>ABS(E817)</f>
        <v>1.4242064724320294</v>
      </c>
      <c r="G817" s="7">
        <v>42.66286917306553</v>
      </c>
      <c r="H817" s="4" t="s">
        <v>412</v>
      </c>
    </row>
    <row r="818" spans="1:8" ht="24" customHeight="1">
      <c r="A818" s="16">
        <v>243</v>
      </c>
      <c r="B818" s="7">
        <v>2.6</v>
      </c>
      <c r="C818" s="7">
        <v>1.280933845462064</v>
      </c>
      <c r="D818" s="7">
        <v>1.49712203096547</v>
      </c>
      <c r="E818" s="7">
        <f>D818-C818</f>
        <v>0.21618818550340535</v>
      </c>
      <c r="F818" s="7">
        <f>ABS(E818)</f>
        <v>0.21618818550340535</v>
      </c>
      <c r="G818" s="7">
        <v>3.468809450434708</v>
      </c>
      <c r="H818" s="4" t="s">
        <v>412</v>
      </c>
    </row>
    <row r="819" spans="1:8" ht="24" customHeight="1">
      <c r="A819" s="16">
        <v>811</v>
      </c>
      <c r="B819" s="7">
        <v>51.8999999999999</v>
      </c>
      <c r="C819" s="7">
        <v>3.968403338864252</v>
      </c>
      <c r="D819" s="7">
        <v>3.953030682533259</v>
      </c>
      <c r="E819" s="7">
        <f>D819-C819</f>
        <v>-0.015372656330993273</v>
      </c>
      <c r="F819" s="7">
        <f>ABS(E819)</f>
        <v>0.015372656330993273</v>
      </c>
      <c r="G819" s="7">
        <v>51.09300519921541</v>
      </c>
      <c r="H819" s="4" t="s">
        <v>412</v>
      </c>
    </row>
    <row r="820" spans="1:8" ht="24" customHeight="1">
      <c r="A820" s="16">
        <v>625</v>
      </c>
      <c r="B820" s="7">
        <v>44.6</v>
      </c>
      <c r="C820" s="7">
        <v>3.819907716520341</v>
      </c>
      <c r="D820" s="7">
        <v>3.672014636537305</v>
      </c>
      <c r="E820" s="7">
        <f>D820-C820</f>
        <v>-0.14789307998303558</v>
      </c>
      <c r="F820" s="7">
        <f>ABS(E820)</f>
        <v>0.14789307998303558</v>
      </c>
      <c r="G820" s="7">
        <v>38.33106389456994</v>
      </c>
      <c r="H820" s="4" t="s">
        <v>412</v>
      </c>
    </row>
    <row r="821" spans="1:8" ht="24" customHeight="1">
      <c r="A821" s="16">
        <v>699</v>
      </c>
      <c r="B821" s="7">
        <v>45.2999999999999</v>
      </c>
      <c r="C821" s="7">
        <v>3.835141961092186</v>
      </c>
      <c r="D821" s="7">
        <v>4.189215403677364</v>
      </c>
      <c r="E821" s="7">
        <f>D821-C821</f>
        <v>0.35407344258517837</v>
      </c>
      <c r="F821" s="7">
        <f>ABS(E821)</f>
        <v>0.35407344258517837</v>
      </c>
      <c r="G821" s="7">
        <v>64.97101003762937</v>
      </c>
      <c r="H821" s="4" t="s">
        <v>412</v>
      </c>
    </row>
    <row r="822" spans="1:8" ht="24" customHeight="1">
      <c r="A822" s="16">
        <v>424</v>
      </c>
      <c r="B822" s="7">
        <v>6.3</v>
      </c>
      <c r="C822" s="7">
        <v>1.987874348154345</v>
      </c>
      <c r="D822" s="7">
        <v>3.822636883884875</v>
      </c>
      <c r="E822" s="7">
        <f>D822-C822</f>
        <v>1.83476253573053</v>
      </c>
      <c r="F822" s="7">
        <f>ABS(E822)</f>
        <v>1.83476253573053</v>
      </c>
      <c r="G822" s="7">
        <v>44.72462000890226</v>
      </c>
      <c r="H822" s="4" t="s">
        <v>412</v>
      </c>
    </row>
    <row r="823" spans="1:8" ht="24" customHeight="1">
      <c r="A823" s="16">
        <v>748</v>
      </c>
      <c r="B823" s="7">
        <v>54.5</v>
      </c>
      <c r="C823" s="7">
        <v>4.016383020752389</v>
      </c>
      <c r="D823" s="7">
        <v>4.041702750521639</v>
      </c>
      <c r="E823" s="7">
        <f>D823-C823</f>
        <v>0.025319729769250898</v>
      </c>
      <c r="F823" s="7">
        <f>ABS(E823)</f>
        <v>0.025319729769250898</v>
      </c>
      <c r="G823" s="7">
        <v>55.92318631709519</v>
      </c>
      <c r="H823" s="4" t="s">
        <v>412</v>
      </c>
    </row>
    <row r="824" spans="1:8" ht="24" customHeight="1">
      <c r="A824" s="16">
        <v>354</v>
      </c>
      <c r="B824" s="7">
        <v>6.1</v>
      </c>
      <c r="C824" s="7">
        <v>1.96009478404727</v>
      </c>
      <c r="D824" s="7">
        <v>3.594132027241181</v>
      </c>
      <c r="E824" s="7">
        <f>D824-C824</f>
        <v>1.6340372431939119</v>
      </c>
      <c r="F824" s="7">
        <f>ABS(E824)</f>
        <v>1.6340372431939119</v>
      </c>
      <c r="G824" s="7">
        <v>35.38410586569848</v>
      </c>
      <c r="H824" s="4" t="s">
        <v>412</v>
      </c>
    </row>
    <row r="825" spans="1:8" ht="24" customHeight="1">
      <c r="A825" s="16">
        <v>1270</v>
      </c>
      <c r="B825" s="7">
        <v>22.8</v>
      </c>
      <c r="C825" s="7">
        <v>3.169685580677429</v>
      </c>
      <c r="D825" s="7">
        <v>2.812503919596217</v>
      </c>
      <c r="E825" s="7">
        <f>D825-C825</f>
        <v>-0.3571816610812122</v>
      </c>
      <c r="F825" s="7">
        <f>ABS(E825)</f>
        <v>0.3571816610812122</v>
      </c>
      <c r="G825" s="7">
        <v>15.65156023087472</v>
      </c>
      <c r="H825" s="4" t="s">
        <v>412</v>
      </c>
    </row>
    <row r="826" spans="1:8" ht="24" customHeight="1">
      <c r="A826" s="16">
        <v>221</v>
      </c>
      <c r="B826" s="7">
        <v>7.2</v>
      </c>
      <c r="C826" s="7">
        <v>2.104134154270207</v>
      </c>
      <c r="D826" s="7">
        <v>3.58430170305994</v>
      </c>
      <c r="E826" s="7">
        <f>D826-C826</f>
        <v>1.480167548789733</v>
      </c>
      <c r="F826" s="7">
        <f>ABS(E826)</f>
        <v>1.480167548789733</v>
      </c>
      <c r="G826" s="7">
        <v>35.02819055758381</v>
      </c>
      <c r="H826" s="4" t="s">
        <v>412</v>
      </c>
    </row>
    <row r="827" spans="1:8" ht="24" customHeight="1">
      <c r="A827" s="16">
        <v>273</v>
      </c>
      <c r="B827" s="7">
        <v>1.8</v>
      </c>
      <c r="C827" s="7">
        <v>1.029619417181158</v>
      </c>
      <c r="D827" s="7">
        <v>2.421385002391963</v>
      </c>
      <c r="E827" s="7">
        <f>D827-C827</f>
        <v>1.3917655852108042</v>
      </c>
      <c r="F827" s="7">
        <f>ABS(E827)</f>
        <v>1.3917655852108042</v>
      </c>
      <c r="G827" s="7">
        <v>10.26144564799544</v>
      </c>
      <c r="H827" s="4" t="s">
        <v>412</v>
      </c>
    </row>
    <row r="828" spans="1:8" ht="24" customHeight="1">
      <c r="A828" s="16">
        <v>79</v>
      </c>
      <c r="B828" s="7">
        <v>24.1</v>
      </c>
      <c r="C828" s="7">
        <v>3.222867846137738</v>
      </c>
      <c r="D828" s="7">
        <v>3.528833442542133</v>
      </c>
      <c r="E828" s="7">
        <f>D828-C828</f>
        <v>0.3059655964043948</v>
      </c>
      <c r="F828" s="7">
        <f>ABS(E828)</f>
        <v>0.3059655964043948</v>
      </c>
      <c r="G828" s="7">
        <v>33.08418325572347</v>
      </c>
      <c r="H828" s="4" t="s">
        <v>412</v>
      </c>
    </row>
    <row r="829" spans="1:8" ht="24" customHeight="1">
      <c r="A829" s="16">
        <v>1174</v>
      </c>
      <c r="B829" s="7">
        <v>12.5</v>
      </c>
      <c r="C829" s="7">
        <v>2.602689685444384</v>
      </c>
      <c r="D829" s="7">
        <v>2.6637843749074</v>
      </c>
      <c r="E829" s="7">
        <f>D829-C829</f>
        <v>0.061094689463016216</v>
      </c>
      <c r="F829" s="7">
        <f>ABS(E829)</f>
        <v>0.061094689463016216</v>
      </c>
      <c r="G829" s="7">
        <v>13.35049411777726</v>
      </c>
      <c r="H829" s="4" t="s">
        <v>412</v>
      </c>
    </row>
    <row r="830" spans="1:8" ht="24" customHeight="1">
      <c r="A830" s="16">
        <v>409</v>
      </c>
      <c r="B830" s="7">
        <v>175</v>
      </c>
      <c r="C830" s="7">
        <v>5.170483995038151</v>
      </c>
      <c r="D830" s="7">
        <v>3.974425740062465</v>
      </c>
      <c r="E830" s="7">
        <f>D830-C830</f>
        <v>-1.1960582549756862</v>
      </c>
      <c r="F830" s="7">
        <f>ABS(E830)</f>
        <v>1.1960582549756862</v>
      </c>
      <c r="G830" s="7">
        <v>52.21954627551182</v>
      </c>
      <c r="H830" s="4" t="s">
        <v>412</v>
      </c>
    </row>
    <row r="831" spans="1:8" ht="24" customHeight="1">
      <c r="A831" s="16">
        <v>1036</v>
      </c>
      <c r="B831" s="7">
        <v>19.6999999999999</v>
      </c>
      <c r="C831" s="7">
        <v>3.030133700271318</v>
      </c>
      <c r="D831" s="7">
        <v>2.720000803335393</v>
      </c>
      <c r="E831" s="7">
        <f>D831-C831</f>
        <v>-0.3101328969359254</v>
      </c>
      <c r="F831" s="7">
        <f>ABS(E831)</f>
        <v>0.3101328969359254</v>
      </c>
      <c r="G831" s="7">
        <v>14.18033443984893</v>
      </c>
      <c r="H831" s="4" t="s">
        <v>412</v>
      </c>
    </row>
    <row r="832" spans="1:8" ht="24" customHeight="1">
      <c r="A832" s="16">
        <v>1323</v>
      </c>
      <c r="B832" s="7">
        <v>3</v>
      </c>
      <c r="C832" s="7">
        <v>1.386294361119891</v>
      </c>
      <c r="D832" s="7">
        <v>1.308877888324459</v>
      </c>
      <c r="E832" s="7">
        <f>D832-C832</f>
        <v>-0.0774164727954314</v>
      </c>
      <c r="F832" s="7">
        <f>ABS(E832)</f>
        <v>0.0774164727954314</v>
      </c>
      <c r="G832" s="7">
        <v>2.702017303829455</v>
      </c>
      <c r="H832" s="4" t="s">
        <v>412</v>
      </c>
    </row>
    <row r="833" spans="1:8" ht="24" customHeight="1">
      <c r="A833" s="16">
        <v>642</v>
      </c>
      <c r="B833" s="7">
        <v>75.2999999999999</v>
      </c>
      <c r="C833" s="7">
        <v>4.33467293829041</v>
      </c>
      <c r="D833" s="7">
        <v>3.811967128738788</v>
      </c>
      <c r="E833" s="7">
        <f>D833-C833</f>
        <v>-0.5227058095516219</v>
      </c>
      <c r="F833" s="7">
        <f>ABS(E833)</f>
        <v>0.5227058095516219</v>
      </c>
      <c r="G833" s="7">
        <v>44.2393430064575</v>
      </c>
      <c r="H833" s="4" t="s">
        <v>412</v>
      </c>
    </row>
    <row r="834" spans="1:8" ht="24" customHeight="1">
      <c r="A834" s="16">
        <v>1349</v>
      </c>
      <c r="B834" s="7">
        <v>5.2</v>
      </c>
      <c r="C834" s="7">
        <v>1.824549292051046</v>
      </c>
      <c r="D834" s="7">
        <v>1.398840764271682</v>
      </c>
      <c r="E834" s="7">
        <f>D834-C834</f>
        <v>-0.42570852777936397</v>
      </c>
      <c r="F834" s="7">
        <f>ABS(E834)</f>
        <v>0.42570852777936397</v>
      </c>
      <c r="G834" s="7">
        <v>3.050501757849629</v>
      </c>
      <c r="H834" s="4" t="s">
        <v>412</v>
      </c>
    </row>
    <row r="835" spans="1:8" ht="24" customHeight="1">
      <c r="A835" s="16">
        <v>952</v>
      </c>
      <c r="B835" s="7">
        <v>4.9</v>
      </c>
      <c r="C835" s="7">
        <v>1.774952350911674</v>
      </c>
      <c r="D835" s="7">
        <v>2.777914635111888</v>
      </c>
      <c r="E835" s="7">
        <f>D835-C835</f>
        <v>1.0029622842002137</v>
      </c>
      <c r="F835" s="7">
        <f>ABS(E835)</f>
        <v>1.0029622842002137</v>
      </c>
      <c r="G835" s="7">
        <v>15.08544193213103</v>
      </c>
      <c r="H835" s="4" t="s">
        <v>412</v>
      </c>
    </row>
    <row r="836" spans="1:8" ht="24" customHeight="1">
      <c r="A836" s="16">
        <v>211</v>
      </c>
      <c r="B836" s="7">
        <v>38.8999999999999</v>
      </c>
      <c r="C836" s="7">
        <v>3.686376323895815</v>
      </c>
      <c r="D836" s="7">
        <v>3.546915063132293</v>
      </c>
      <c r="E836" s="7">
        <f>D836-C836</f>
        <v>-0.1394612607635226</v>
      </c>
      <c r="F836" s="7">
        <f>ABS(E836)</f>
        <v>0.1394612607635226</v>
      </c>
      <c r="G836" s="7">
        <v>33.70608608708967</v>
      </c>
      <c r="H836" s="4" t="s">
        <v>412</v>
      </c>
    </row>
    <row r="837" spans="1:8" ht="24" customHeight="1">
      <c r="A837" s="16">
        <v>1237</v>
      </c>
      <c r="B837" s="7">
        <v>9.800000000000001</v>
      </c>
      <c r="C837" s="7">
        <v>2.379546134130174</v>
      </c>
      <c r="D837" s="7">
        <v>2.485535236534461</v>
      </c>
      <c r="E837" s="7">
        <f>D837-C837</f>
        <v>0.1059891024042865</v>
      </c>
      <c r="F837" s="7">
        <f>ABS(E837)</f>
        <v>0.1059891024042865</v>
      </c>
      <c r="G837" s="7">
        <v>11.00754541218212</v>
      </c>
      <c r="H837" s="4" t="s">
        <v>412</v>
      </c>
    </row>
    <row r="838" spans="1:8" ht="24" customHeight="1">
      <c r="A838" s="16">
        <v>1269</v>
      </c>
      <c r="B838" s="7">
        <v>21.8999999999999</v>
      </c>
      <c r="C838" s="7">
        <v>3.13113691056019</v>
      </c>
      <c r="D838" s="7">
        <v>2.8489072958154</v>
      </c>
      <c r="E838" s="7">
        <f>D838-C838</f>
        <v>-0.2822296147447898</v>
      </c>
      <c r="F838" s="7">
        <f>ABS(E838)</f>
        <v>0.2822296147447898</v>
      </c>
      <c r="G838" s="7">
        <v>16.26890172607663</v>
      </c>
      <c r="H838" s="4" t="s">
        <v>412</v>
      </c>
    </row>
    <row r="839" spans="1:8" ht="24" customHeight="1">
      <c r="A839" s="16">
        <v>1105</v>
      </c>
      <c r="B839" s="7">
        <v>40.2</v>
      </c>
      <c r="C839" s="7">
        <v>3.718438256355481</v>
      </c>
      <c r="D839" s="7">
        <v>2.89571500778866</v>
      </c>
      <c r="E839" s="7">
        <f>D839-C839</f>
        <v>-0.8227232485668208</v>
      </c>
      <c r="F839" s="7">
        <f>ABS(E839)</f>
        <v>0.8227232485668208</v>
      </c>
      <c r="G839" s="7">
        <v>17.09643590920611</v>
      </c>
      <c r="H839" s="4" t="s">
        <v>412</v>
      </c>
    </row>
    <row r="840" spans="1:8" ht="24" customHeight="1">
      <c r="A840" s="16">
        <v>774</v>
      </c>
      <c r="B840" s="7">
        <v>47.3999999999999</v>
      </c>
      <c r="C840" s="7">
        <v>3.879499813722584</v>
      </c>
      <c r="D840" s="7">
        <v>3.964450380352864</v>
      </c>
      <c r="E840" s="7">
        <f>D840-C840</f>
        <v>0.08495056663028011</v>
      </c>
      <c r="F840" s="7">
        <f>ABS(E840)</f>
        <v>0.08495056663028011</v>
      </c>
      <c r="G840" s="7">
        <v>51.6913012552456</v>
      </c>
      <c r="H840" s="4" t="s">
        <v>412</v>
      </c>
    </row>
    <row r="841" spans="1:8" ht="24" customHeight="1">
      <c r="A841" s="16">
        <v>66</v>
      </c>
      <c r="B841" s="7">
        <v>69.59999999999989</v>
      </c>
      <c r="C841" s="7">
        <v>4.257030144499195</v>
      </c>
      <c r="D841" s="7">
        <v>3.525621708584249</v>
      </c>
      <c r="E841" s="7">
        <f>D841-C841</f>
        <v>-0.7314084359149464</v>
      </c>
      <c r="F841" s="7">
        <f>ABS(E841)</f>
        <v>0.7314084359149464</v>
      </c>
      <c r="G841" s="7">
        <v>32.97488953206532</v>
      </c>
      <c r="H841" s="4" t="s">
        <v>412</v>
      </c>
    </row>
    <row r="842" spans="1:8" ht="24" customHeight="1">
      <c r="A842" s="16">
        <v>600</v>
      </c>
      <c r="B842" s="7">
        <v>49.2</v>
      </c>
      <c r="C842" s="7">
        <v>3.916015026697683</v>
      </c>
      <c r="D842" s="7">
        <v>3.748256610485426</v>
      </c>
      <c r="E842" s="7">
        <f>D842-C842</f>
        <v>-0.16775841621225762</v>
      </c>
      <c r="F842" s="7">
        <f>ABS(E842)</f>
        <v>0.16775841621225762</v>
      </c>
      <c r="G842" s="7">
        <v>41.44701577345673</v>
      </c>
      <c r="H842" s="4" t="s">
        <v>412</v>
      </c>
    </row>
    <row r="843" spans="1:8" ht="24" customHeight="1">
      <c r="A843" s="16">
        <v>533</v>
      </c>
      <c r="B843" s="7">
        <v>70.7</v>
      </c>
      <c r="C843" s="7">
        <v>4.272490747605575</v>
      </c>
      <c r="D843" s="7">
        <v>3.603834424570637</v>
      </c>
      <c r="E843" s="7">
        <f>D843-C843</f>
        <v>-0.6686563230349383</v>
      </c>
      <c r="F843" s="7">
        <f>ABS(E843)</f>
        <v>0.6686563230349383</v>
      </c>
      <c r="G843" s="7">
        <v>35.73883700575908</v>
      </c>
      <c r="H843" s="4" t="s">
        <v>412</v>
      </c>
    </row>
    <row r="844" spans="1:8" ht="24" customHeight="1">
      <c r="A844" s="16">
        <v>593</v>
      </c>
      <c r="B844" s="7">
        <v>113.5</v>
      </c>
      <c r="C844" s="7">
        <v>4.740574822994295</v>
      </c>
      <c r="D844" s="7">
        <v>3.812856272477987</v>
      </c>
      <c r="E844" s="7">
        <f>D844-C844</f>
        <v>-0.9277185505163072</v>
      </c>
      <c r="F844" s="7">
        <f>ABS(E844)</f>
        <v>0.9277185505163072</v>
      </c>
      <c r="G844" s="7">
        <v>44.27958517294115</v>
      </c>
      <c r="H844" s="4" t="s">
        <v>412</v>
      </c>
    </row>
    <row r="845" spans="1:8" ht="24" customHeight="1">
      <c r="A845" s="16">
        <v>118</v>
      </c>
      <c r="B845" s="7">
        <v>64.09999999999989</v>
      </c>
      <c r="C845" s="7">
        <v>4.175924549214522</v>
      </c>
      <c r="D845" s="7">
        <v>3.318423821887678</v>
      </c>
      <c r="E845" s="7">
        <f>D845-C845</f>
        <v>-0.8575007273268445</v>
      </c>
      <c r="F845" s="7">
        <f>ABS(E845)</f>
        <v>0.8575007273268445</v>
      </c>
      <c r="G845" s="7">
        <v>26.61678726016476</v>
      </c>
      <c r="H845" s="4" t="s">
        <v>412</v>
      </c>
    </row>
    <row r="846" spans="1:8" ht="24" customHeight="1">
      <c r="A846" s="16">
        <v>47</v>
      </c>
      <c r="B846" s="7">
        <v>19.1999999999999</v>
      </c>
      <c r="C846" s="7">
        <v>3.005682604407154</v>
      </c>
      <c r="D846" s="7">
        <v>3.396520335206764</v>
      </c>
      <c r="E846" s="7">
        <f>D846-C846</f>
        <v>0.3908377307996096</v>
      </c>
      <c r="F846" s="7">
        <f>ABS(E846)</f>
        <v>0.3908377307996096</v>
      </c>
      <c r="G846" s="7">
        <v>28.86001621684259</v>
      </c>
      <c r="H846" s="4" t="s">
        <v>412</v>
      </c>
    </row>
    <row r="847" spans="1:8" ht="24" customHeight="1">
      <c r="A847" s="16">
        <v>1143</v>
      </c>
      <c r="B847" s="7">
        <v>9.300000000000001</v>
      </c>
      <c r="C847" s="7">
        <v>2.33214389523559</v>
      </c>
      <c r="D847" s="7">
        <v>2.527639309350355</v>
      </c>
      <c r="E847" s="7">
        <f>D847-C847</f>
        <v>0.1954954141147649</v>
      </c>
      <c r="F847" s="7">
        <f>ABS(E847)</f>
        <v>0.1954954141147649</v>
      </c>
      <c r="G847" s="7">
        <v>11.5239061440704</v>
      </c>
      <c r="H847" s="4" t="s">
        <v>412</v>
      </c>
    </row>
    <row r="848" spans="1:8" ht="24" customHeight="1">
      <c r="A848" s="16">
        <v>949</v>
      </c>
      <c r="B848" s="7">
        <v>7.3</v>
      </c>
      <c r="C848" s="7">
        <v>2.116255514802552</v>
      </c>
      <c r="D848" s="7">
        <v>2.871132335088505</v>
      </c>
      <c r="E848" s="7">
        <f>D848-C848</f>
        <v>0.7548768202859528</v>
      </c>
      <c r="F848" s="7">
        <f>ABS(E848)</f>
        <v>0.7548768202859528</v>
      </c>
      <c r="G848" s="7">
        <v>16.65700052561083</v>
      </c>
      <c r="H848" s="4" t="s">
        <v>412</v>
      </c>
    </row>
    <row r="849" spans="1:8" ht="24" customHeight="1">
      <c r="A849" s="16">
        <v>1310</v>
      </c>
      <c r="B849" s="7">
        <v>4.1</v>
      </c>
      <c r="C849" s="7">
        <v>1.62924053973028</v>
      </c>
      <c r="D849" s="7">
        <v>1.309012536704122</v>
      </c>
      <c r="E849" s="7">
        <f>D849-C849</f>
        <v>-0.3202280030261577</v>
      </c>
      <c r="F849" s="7">
        <f>ABS(E849)</f>
        <v>0.3202280030261577</v>
      </c>
      <c r="G849" s="7">
        <v>2.702515808021538</v>
      </c>
      <c r="H849" s="4" t="s">
        <v>412</v>
      </c>
    </row>
    <row r="850" spans="1:8" ht="24" customHeight="1">
      <c r="A850" s="16">
        <v>714</v>
      </c>
      <c r="B850" s="7">
        <v>97.59999999999989</v>
      </c>
      <c r="C850" s="7">
        <v>4.591071261608588</v>
      </c>
      <c r="D850" s="7">
        <v>4.008476837835018</v>
      </c>
      <c r="E850" s="7">
        <f>D850-C850</f>
        <v>-0.5825944237735703</v>
      </c>
      <c r="F850" s="7">
        <f>ABS(E850)</f>
        <v>0.5825944237735703</v>
      </c>
      <c r="G850" s="7">
        <v>54.06293687524087</v>
      </c>
      <c r="H850" s="4" t="s">
        <v>412</v>
      </c>
    </row>
    <row r="851" spans="1:8" ht="24" customHeight="1">
      <c r="A851" s="16">
        <v>1072</v>
      </c>
      <c r="B851" s="7">
        <v>79.2</v>
      </c>
      <c r="C851" s="7">
        <v>4.384523514872469</v>
      </c>
      <c r="D851" s="7">
        <v>2.85040602579959</v>
      </c>
      <c r="E851" s="7">
        <f>D851-C851</f>
        <v>-1.5341174890728788</v>
      </c>
      <c r="F851" s="7">
        <f>ABS(E851)</f>
        <v>1.5341174890728788</v>
      </c>
      <c r="G851" s="7">
        <v>16.29480255121097</v>
      </c>
      <c r="H851" s="4" t="s">
        <v>412</v>
      </c>
    </row>
    <row r="852" spans="1:8" ht="24" customHeight="1">
      <c r="A852" s="16">
        <v>1160</v>
      </c>
      <c r="B852" s="7">
        <v>41.6</v>
      </c>
      <c r="C852" s="7">
        <v>3.751854253275325</v>
      </c>
      <c r="D852" s="7">
        <v>2.739540414784063</v>
      </c>
      <c r="E852" s="7">
        <f>D852-C852</f>
        <v>-1.0123138384912624</v>
      </c>
      <c r="F852" s="7">
        <f>ABS(E852)</f>
        <v>1.0123138384912624</v>
      </c>
      <c r="G852" s="7">
        <v>14.47986914226911</v>
      </c>
      <c r="H852" s="4" t="s">
        <v>412</v>
      </c>
    </row>
    <row r="853" spans="1:8" ht="24" customHeight="1">
      <c r="A853" s="16">
        <v>482</v>
      </c>
      <c r="B853" s="7">
        <v>38</v>
      </c>
      <c r="C853" s="7">
        <v>3.663561646129646</v>
      </c>
      <c r="D853" s="7">
        <v>3.716552928251951</v>
      </c>
      <c r="E853" s="7">
        <f>D853-C853</f>
        <v>0.05299128212230464</v>
      </c>
      <c r="F853" s="7">
        <f>ABS(E853)</f>
        <v>0.05299128212230464</v>
      </c>
      <c r="G853" s="7">
        <v>40.12239765805887</v>
      </c>
      <c r="H853" s="4" t="s">
        <v>412</v>
      </c>
    </row>
    <row r="854" spans="1:8" ht="24" customHeight="1">
      <c r="A854" s="16">
        <v>264</v>
      </c>
      <c r="B854" s="7">
        <v>100</v>
      </c>
      <c r="C854" s="7">
        <v>4.61512051684126</v>
      </c>
      <c r="D854" s="7">
        <v>3.591866941424117</v>
      </c>
      <c r="E854" s="7">
        <f>D854-C854</f>
        <v>-1.0232535754171428</v>
      </c>
      <c r="F854" s="7">
        <f>ABS(E854)</f>
        <v>1.0232535754171428</v>
      </c>
      <c r="G854" s="7">
        <v>35.30178600950083</v>
      </c>
      <c r="H854" s="4" t="s">
        <v>412</v>
      </c>
    </row>
    <row r="855" spans="1:8" ht="24" customHeight="1">
      <c r="A855" s="16">
        <v>1110</v>
      </c>
      <c r="B855" s="7">
        <v>15.5</v>
      </c>
      <c r="C855" s="7">
        <v>2.803360380906535</v>
      </c>
      <c r="D855" s="7">
        <v>2.884688164117411</v>
      </c>
      <c r="E855" s="7">
        <f>D855-C855</f>
        <v>0.08132778321087608</v>
      </c>
      <c r="F855" s="7">
        <f>ABS(E855)</f>
        <v>0.08132778321087608</v>
      </c>
      <c r="G855" s="7">
        <v>16.89798549111289</v>
      </c>
      <c r="H855" s="4" t="s">
        <v>412</v>
      </c>
    </row>
    <row r="856" spans="1:8" ht="24" customHeight="1">
      <c r="A856" s="16">
        <v>741</v>
      </c>
      <c r="B856" s="7">
        <v>147.599999999999</v>
      </c>
      <c r="C856" s="7">
        <v>5.001258132283652</v>
      </c>
      <c r="D856" s="7">
        <v>4.177182516764081</v>
      </c>
      <c r="E856" s="7">
        <f>D856-C856</f>
        <v>-0.824075615519571</v>
      </c>
      <c r="F856" s="7">
        <f>ABS(E856)</f>
        <v>0.824075615519571</v>
      </c>
      <c r="G856" s="7">
        <v>64.18194521888292</v>
      </c>
      <c r="H856" s="4" t="s">
        <v>412</v>
      </c>
    </row>
    <row r="857" spans="1:8" ht="24" customHeight="1">
      <c r="A857" s="16">
        <v>1265</v>
      </c>
      <c r="B857" s="7">
        <v>20.3999999999999</v>
      </c>
      <c r="C857" s="7">
        <v>3.063390922027801</v>
      </c>
      <c r="D857" s="7">
        <v>2.811448067850871</v>
      </c>
      <c r="E857" s="7">
        <f>D857-C857</f>
        <v>-0.2519428541769302</v>
      </c>
      <c r="F857" s="7">
        <f>ABS(E857)</f>
        <v>0.2519428541769302</v>
      </c>
      <c r="G857" s="7">
        <v>15.63398793044676</v>
      </c>
      <c r="H857" s="4" t="s">
        <v>412</v>
      </c>
    </row>
    <row r="858" spans="1:8" ht="24" customHeight="1">
      <c r="A858" s="16">
        <v>832</v>
      </c>
      <c r="B858" s="7">
        <v>49.8999999999999</v>
      </c>
      <c r="C858" s="7">
        <v>3.929862923556475</v>
      </c>
      <c r="D858" s="7">
        <v>4.061318441506442</v>
      </c>
      <c r="E858" s="7">
        <f>D858-C858</f>
        <v>0.1314555179499668</v>
      </c>
      <c r="F858" s="7">
        <f>ABS(E858)</f>
        <v>0.1314555179499668</v>
      </c>
      <c r="G858" s="7">
        <v>57.05079722716983</v>
      </c>
      <c r="H858" s="4" t="s">
        <v>412</v>
      </c>
    </row>
    <row r="859" spans="1:8" ht="24" customHeight="1">
      <c r="A859" s="16">
        <v>828</v>
      </c>
      <c r="B859" s="7">
        <v>28.6999999999999</v>
      </c>
      <c r="C859" s="7">
        <v>3.39114704580865</v>
      </c>
      <c r="D859" s="7">
        <v>3.58997469586988</v>
      </c>
      <c r="E859" s="7">
        <f>D859-C859</f>
        <v>0.19882765006122938</v>
      </c>
      <c r="F859" s="7">
        <f>ABS(E859)</f>
        <v>0.19882765006122938</v>
      </c>
      <c r="G859" s="7">
        <v>35.23315906630466</v>
      </c>
      <c r="H859" s="4" t="s">
        <v>412</v>
      </c>
    </row>
    <row r="860" spans="1:8" ht="24" customHeight="1">
      <c r="A860" s="16">
        <v>1082</v>
      </c>
      <c r="B860" s="7">
        <v>21.3</v>
      </c>
      <c r="C860" s="7">
        <v>3.104586678466073</v>
      </c>
      <c r="D860" s="7">
        <v>2.822620152109829</v>
      </c>
      <c r="E860" s="7">
        <f>D860-C860</f>
        <v>-0.2819665263562441</v>
      </c>
      <c r="F860" s="7">
        <f>ABS(E860)</f>
        <v>0.2819665263562441</v>
      </c>
      <c r="G860" s="7">
        <v>15.82086621134745</v>
      </c>
      <c r="H860" s="4" t="s">
        <v>412</v>
      </c>
    </row>
    <row r="861" spans="1:8" ht="24" customHeight="1">
      <c r="A861" s="16">
        <v>1132</v>
      </c>
      <c r="B861" s="7">
        <v>4.5</v>
      </c>
      <c r="C861" s="7">
        <v>1.704748092238425</v>
      </c>
      <c r="D861" s="7">
        <v>2.864310699900398</v>
      </c>
      <c r="E861" s="7">
        <f>D861-C861</f>
        <v>1.1595626076619725</v>
      </c>
      <c r="F861" s="7">
        <f>ABS(E861)</f>
        <v>1.1595626076619725</v>
      </c>
      <c r="G861" s="7">
        <v>16.53696080858842</v>
      </c>
      <c r="H861" s="4" t="s">
        <v>412</v>
      </c>
    </row>
    <row r="862" spans="1:8" ht="24" customHeight="1">
      <c r="A862" s="16">
        <v>268</v>
      </c>
      <c r="B862" s="7">
        <v>125</v>
      </c>
      <c r="C862" s="7">
        <v>4.836281906951478</v>
      </c>
      <c r="D862" s="7">
        <v>5.027128152508931</v>
      </c>
      <c r="E862" s="7">
        <f>D862-C862</f>
        <v>0.1908462455574531</v>
      </c>
      <c r="F862" s="7">
        <f>ABS(E862)</f>
        <v>0.1908462455574531</v>
      </c>
      <c r="G862" s="7">
        <v>151.4944424616422</v>
      </c>
      <c r="H862" s="4" t="s">
        <v>412</v>
      </c>
    </row>
    <row r="863" spans="1:8" ht="24" customHeight="1">
      <c r="A863" s="16">
        <v>518</v>
      </c>
      <c r="B863" s="7">
        <v>14.1</v>
      </c>
      <c r="C863" s="7">
        <v>2.714694743820879</v>
      </c>
      <c r="D863" s="7">
        <v>3.874095804642185</v>
      </c>
      <c r="E863" s="7">
        <f>D863-C863</f>
        <v>1.1594010608213066</v>
      </c>
      <c r="F863" s="7">
        <f>ABS(E863)</f>
        <v>1.1594010608213066</v>
      </c>
      <c r="G863" s="7">
        <v>47.13915140938805</v>
      </c>
      <c r="H863" s="4" t="s">
        <v>412</v>
      </c>
    </row>
    <row r="864" spans="1:8" ht="24" customHeight="1">
      <c r="A864" s="16">
        <v>601</v>
      </c>
      <c r="B864" s="7">
        <v>131.8</v>
      </c>
      <c r="C864" s="7">
        <v>4.888844237042334</v>
      </c>
      <c r="D864" s="7">
        <v>3.856649104062064</v>
      </c>
      <c r="E864" s="7">
        <f>D864-C864</f>
        <v>-1.03219513298027</v>
      </c>
      <c r="F864" s="7">
        <f>ABS(E864)</f>
        <v>1.03219513298027</v>
      </c>
      <c r="G864" s="7">
        <v>46.30656610079052</v>
      </c>
      <c r="H864" s="4" t="s">
        <v>412</v>
      </c>
    </row>
    <row r="865" spans="1:8" ht="24" customHeight="1">
      <c r="A865" s="16">
        <v>859</v>
      </c>
      <c r="B865" s="7">
        <v>66.09999999999989</v>
      </c>
      <c r="C865" s="7">
        <v>4.206184043977634</v>
      </c>
      <c r="D865" s="7">
        <v>4.110902580632421</v>
      </c>
      <c r="E865" s="7">
        <f>D865-C865</f>
        <v>-0.0952814633452137</v>
      </c>
      <c r="F865" s="7">
        <f>ABS(E865)</f>
        <v>0.0952814633452137</v>
      </c>
      <c r="G865" s="7">
        <v>60.00175172915728</v>
      </c>
      <c r="H865" s="4" t="s">
        <v>412</v>
      </c>
    </row>
    <row r="866" spans="1:8" ht="24" customHeight="1">
      <c r="A866" s="16">
        <v>946</v>
      </c>
      <c r="B866" s="7">
        <v>17.8</v>
      </c>
      <c r="C866" s="7">
        <v>2.933856869835904</v>
      </c>
      <c r="D866" s="7">
        <v>2.955915961283317</v>
      </c>
      <c r="E866" s="7">
        <f>D866-C866</f>
        <v>0.022059091447412804</v>
      </c>
      <c r="F866" s="7">
        <f>ABS(E866)</f>
        <v>0.022059091447412804</v>
      </c>
      <c r="G866" s="7">
        <v>18.21931881185679</v>
      </c>
      <c r="H866" s="4" t="s">
        <v>412</v>
      </c>
    </row>
    <row r="867" spans="1:8" ht="24" customHeight="1">
      <c r="A867" s="16">
        <v>577</v>
      </c>
      <c r="B867" s="7">
        <v>105.7</v>
      </c>
      <c r="C867" s="7">
        <v>4.670021158307708</v>
      </c>
      <c r="D867" s="7">
        <v>3.663062301437142</v>
      </c>
      <c r="E867" s="7">
        <f>D867-C867</f>
        <v>-1.0069588568705652</v>
      </c>
      <c r="F867" s="7">
        <f>ABS(E867)</f>
        <v>1.0069588568705652</v>
      </c>
      <c r="G867" s="7">
        <v>37.98053041841301</v>
      </c>
      <c r="H867" s="4" t="s">
        <v>412</v>
      </c>
    </row>
    <row r="868" spans="1:8" ht="24" customHeight="1">
      <c r="A868" s="16">
        <v>223</v>
      </c>
      <c r="B868" s="7">
        <v>50.3999999999999</v>
      </c>
      <c r="C868" s="7">
        <v>3.939638172461117</v>
      </c>
      <c r="D868" s="7">
        <v>3.522907990515085</v>
      </c>
      <c r="E868" s="7">
        <f>D868-C868</f>
        <v>-0.4167301819460323</v>
      </c>
      <c r="F868" s="7">
        <f>ABS(E868)</f>
        <v>0.4167301819460323</v>
      </c>
      <c r="G868" s="7">
        <v>32.88281624741676</v>
      </c>
      <c r="H868" s="4" t="s">
        <v>412</v>
      </c>
    </row>
    <row r="869" spans="1:8" ht="24" customHeight="1">
      <c r="A869" s="16">
        <v>250</v>
      </c>
      <c r="B869" s="7">
        <v>30</v>
      </c>
      <c r="C869" s="7">
        <v>3.433987204485146</v>
      </c>
      <c r="D869" s="7">
        <v>3.638324567496126</v>
      </c>
      <c r="E869" s="7">
        <f>D869-C869</f>
        <v>0.20433736301097927</v>
      </c>
      <c r="F869" s="7">
        <f>ABS(E869)</f>
        <v>0.20433736301097927</v>
      </c>
      <c r="G869" s="7">
        <v>37.02806985747512</v>
      </c>
      <c r="H869" s="4" t="s">
        <v>412</v>
      </c>
    </row>
    <row r="870" spans="1:8" ht="24" customHeight="1">
      <c r="A870" s="16">
        <v>497</v>
      </c>
      <c r="B870" s="7">
        <v>260.899999999999</v>
      </c>
      <c r="C870" s="7">
        <v>5.567962751513663</v>
      </c>
      <c r="D870" s="7">
        <v>3.812045425038947</v>
      </c>
      <c r="E870" s="7">
        <f>D870-C870</f>
        <v>-1.7559173264747163</v>
      </c>
      <c r="F870" s="7">
        <f>ABS(E870)</f>
        <v>1.7559173264747163</v>
      </c>
      <c r="G870" s="7">
        <v>44.24288521830575</v>
      </c>
      <c r="H870" s="4" t="s">
        <v>412</v>
      </c>
    </row>
    <row r="871" spans="1:8" ht="24" customHeight="1">
      <c r="A871" s="16">
        <v>638</v>
      </c>
      <c r="B871" s="7">
        <v>93.2999999999999</v>
      </c>
      <c r="C871" s="7">
        <v>4.546481189639411</v>
      </c>
      <c r="D871" s="7">
        <v>3.733694570016222</v>
      </c>
      <c r="E871" s="7">
        <f>D871-C871</f>
        <v>-0.8127866196231892</v>
      </c>
      <c r="F871" s="7">
        <f>ABS(E871)</f>
        <v>0.8127866196231892</v>
      </c>
      <c r="G871" s="7">
        <v>40.83337935473126</v>
      </c>
      <c r="H871" s="4" t="s">
        <v>412</v>
      </c>
    </row>
    <row r="872" spans="1:8" ht="24" customHeight="1">
      <c r="A872" s="16">
        <v>800</v>
      </c>
      <c r="B872" s="7">
        <v>64.90000000000001</v>
      </c>
      <c r="C872" s="7">
        <v>4.188138441508461</v>
      </c>
      <c r="D872" s="7">
        <v>3.822636883884875</v>
      </c>
      <c r="E872" s="7">
        <f>D872-C872</f>
        <v>-0.36550155762358605</v>
      </c>
      <c r="F872" s="7">
        <f>ABS(E872)</f>
        <v>0.36550155762358605</v>
      </c>
      <c r="G872" s="7">
        <v>44.72462000890226</v>
      </c>
      <c r="H872" s="4" t="s">
        <v>412</v>
      </c>
    </row>
    <row r="873" spans="1:8" ht="24" customHeight="1">
      <c r="A873" s="16">
        <v>750</v>
      </c>
      <c r="B873" s="7">
        <v>74.40000000000001</v>
      </c>
      <c r="C873" s="7">
        <v>4.32280727501391</v>
      </c>
      <c r="D873" s="7">
        <v>3.94533058783986</v>
      </c>
      <c r="E873" s="7">
        <f>D873-C873</f>
        <v>-0.37747668717405025</v>
      </c>
      <c r="F873" s="7">
        <f>ABS(E873)</f>
        <v>0.37747668717405025</v>
      </c>
      <c r="G873" s="7">
        <v>50.69342450521668</v>
      </c>
      <c r="H873" s="4" t="s">
        <v>412</v>
      </c>
    </row>
    <row r="874" spans="1:8" ht="24" customHeight="1">
      <c r="A874" s="16">
        <v>623</v>
      </c>
      <c r="B874" s="7">
        <v>135.699999999999</v>
      </c>
      <c r="C874" s="7">
        <v>4.917788743729896</v>
      </c>
      <c r="D874" s="7">
        <v>3.633178576343215</v>
      </c>
      <c r="E874" s="7">
        <f>D874-C874</f>
        <v>-1.2846101673866808</v>
      </c>
      <c r="F874" s="7">
        <f>ABS(E874)</f>
        <v>1.2846101673866808</v>
      </c>
      <c r="G874" s="7">
        <v>36.83288039877792</v>
      </c>
      <c r="H874" s="4" t="s">
        <v>412</v>
      </c>
    </row>
    <row r="875" spans="1:8" ht="24" customHeight="1">
      <c r="A875" s="16">
        <v>510</v>
      </c>
      <c r="B875" s="7">
        <v>66.7</v>
      </c>
      <c r="C875" s="7">
        <v>4.215086179918229</v>
      </c>
      <c r="D875" s="7">
        <v>3.706254514893976</v>
      </c>
      <c r="E875" s="7">
        <f>D875-C875</f>
        <v>-0.5088316650242533</v>
      </c>
      <c r="F875" s="7">
        <f>ABS(E875)</f>
        <v>0.5088316650242533</v>
      </c>
      <c r="G875" s="7">
        <v>39.70107540773625</v>
      </c>
      <c r="H875" s="4" t="s">
        <v>412</v>
      </c>
    </row>
    <row r="876" spans="1:8" ht="24" customHeight="1">
      <c r="A876" s="16">
        <v>417</v>
      </c>
      <c r="B876" s="7">
        <v>33.6</v>
      </c>
      <c r="C876" s="7">
        <v>3.543853682063679</v>
      </c>
      <c r="D876" s="7">
        <v>3.754125132229869</v>
      </c>
      <c r="E876" s="7">
        <f>D876-C876</f>
        <v>0.2102714501661902</v>
      </c>
      <c r="F876" s="7">
        <f>ABS(E876)</f>
        <v>0.2102714501661902</v>
      </c>
      <c r="G876" s="7">
        <v>41.69684936843973</v>
      </c>
      <c r="H876" s="4" t="s">
        <v>412</v>
      </c>
    </row>
    <row r="877" spans="1:8" ht="24" customHeight="1">
      <c r="A877" s="16">
        <v>871</v>
      </c>
      <c r="B877" s="7">
        <v>50</v>
      </c>
      <c r="C877" s="7">
        <v>3.931825632724326</v>
      </c>
      <c r="D877" s="7">
        <v>4.025430425264338</v>
      </c>
      <c r="E877" s="7">
        <f>D877-C877</f>
        <v>0.09360479254001275</v>
      </c>
      <c r="F877" s="7">
        <f>ABS(E877)</f>
        <v>0.09360479254001275</v>
      </c>
      <c r="G877" s="7">
        <v>55.00440930721469</v>
      </c>
      <c r="H877" s="4" t="s">
        <v>412</v>
      </c>
    </row>
    <row r="878" spans="1:8" ht="24" customHeight="1">
      <c r="A878" s="16">
        <v>1344</v>
      </c>
      <c r="B878" s="7">
        <v>2.1</v>
      </c>
      <c r="C878" s="7">
        <v>1.131402111491101</v>
      </c>
      <c r="D878" s="7">
        <v>1.323440556881653</v>
      </c>
      <c r="E878" s="7">
        <f>D878-C878</f>
        <v>0.1920384453905526</v>
      </c>
      <c r="F878" s="7">
        <f>ABS(E878)</f>
        <v>0.1920384453905526</v>
      </c>
      <c r="G878" s="7">
        <v>2.756323013120495</v>
      </c>
      <c r="H878" s="4" t="s">
        <v>412</v>
      </c>
    </row>
    <row r="879" spans="1:8" ht="24" customHeight="1">
      <c r="A879" s="16">
        <v>715</v>
      </c>
      <c r="B879" s="7">
        <v>34.1</v>
      </c>
      <c r="C879" s="7">
        <v>3.55820113047182</v>
      </c>
      <c r="D879" s="7">
        <v>3.925362743418642</v>
      </c>
      <c r="E879" s="7">
        <f>D879-C879</f>
        <v>0.3671616129468216</v>
      </c>
      <c r="F879" s="7">
        <f>ABS(E879)</f>
        <v>0.3671616129468216</v>
      </c>
      <c r="G879" s="7">
        <v>49.67145546247801</v>
      </c>
      <c r="H879" s="4" t="s">
        <v>412</v>
      </c>
    </row>
    <row r="880" spans="1:8" ht="24" customHeight="1">
      <c r="A880" s="16">
        <v>195</v>
      </c>
      <c r="B880" s="7">
        <v>129.8</v>
      </c>
      <c r="C880" s="7">
        <v>4.873669439023098</v>
      </c>
      <c r="D880" s="7">
        <v>3.526409621791745</v>
      </c>
      <c r="E880" s="7">
        <f>D880-C880</f>
        <v>-1.347259817231353</v>
      </c>
      <c r="F880" s="7">
        <f>ABS(E880)</f>
        <v>1.347259817231353</v>
      </c>
      <c r="G880" s="7">
        <v>33.00166934494958</v>
      </c>
      <c r="H880" s="4" t="s">
        <v>412</v>
      </c>
    </row>
    <row r="881" spans="1:8" ht="24" customHeight="1">
      <c r="A881" s="16">
        <v>565</v>
      </c>
      <c r="B881" s="7">
        <v>98.09999999999989</v>
      </c>
      <c r="C881" s="7">
        <v>4.596129441335941</v>
      </c>
      <c r="D881" s="7">
        <v>3.755945017573365</v>
      </c>
      <c r="E881" s="7">
        <f>D881-C881</f>
        <v>-0.8401844237625764</v>
      </c>
      <c r="F881" s="7">
        <f>ABS(E881)</f>
        <v>0.8401844237625764</v>
      </c>
      <c r="G881" s="7">
        <v>41.77462348734282</v>
      </c>
      <c r="H881" s="4" t="s">
        <v>412</v>
      </c>
    </row>
    <row r="882" spans="1:8" ht="24" customHeight="1">
      <c r="A882" s="16">
        <v>1342</v>
      </c>
      <c r="B882" s="7">
        <v>5.6</v>
      </c>
      <c r="C882" s="7">
        <v>1.88706964903238</v>
      </c>
      <c r="D882" s="7">
        <v>1.35086585195115</v>
      </c>
      <c r="E882" s="7">
        <f>D882-C882</f>
        <v>-0.5362037970812294</v>
      </c>
      <c r="F882" s="7">
        <f>ABS(E882)</f>
        <v>0.5362037970812294</v>
      </c>
      <c r="G882" s="7">
        <v>2.860766936491755</v>
      </c>
      <c r="H882" s="4" t="s">
        <v>412</v>
      </c>
    </row>
    <row r="883" spans="1:8" ht="24" customHeight="1">
      <c r="A883" s="16">
        <v>242</v>
      </c>
      <c r="B883" s="7">
        <v>3</v>
      </c>
      <c r="C883" s="7">
        <v>1.386294361119891</v>
      </c>
      <c r="D883" s="7">
        <v>1.749099486133092</v>
      </c>
      <c r="E883" s="7">
        <f>D883-C883</f>
        <v>0.3628051250132016</v>
      </c>
      <c r="F883" s="7">
        <f>ABS(E883)</f>
        <v>0.3628051250132016</v>
      </c>
      <c r="G883" s="7">
        <v>4.749422909073451</v>
      </c>
      <c r="H883" s="4" t="s">
        <v>412</v>
      </c>
    </row>
    <row r="884" spans="1:8" ht="24" customHeight="1">
      <c r="A884" s="16">
        <v>1044</v>
      </c>
      <c r="B884" s="7">
        <v>37.7999999999999</v>
      </c>
      <c r="C884" s="7">
        <v>3.658420246629225</v>
      </c>
      <c r="D884" s="7">
        <v>2.819485583030497</v>
      </c>
      <c r="E884" s="7">
        <f>D884-C884</f>
        <v>-0.838934663598728</v>
      </c>
      <c r="F884" s="7">
        <f>ABS(E884)</f>
        <v>0.838934663598728</v>
      </c>
      <c r="G884" s="7">
        <v>15.76822259486426</v>
      </c>
      <c r="H884" s="4" t="s">
        <v>412</v>
      </c>
    </row>
    <row r="885" spans="1:8" ht="24" customHeight="1">
      <c r="A885" s="16">
        <v>199</v>
      </c>
      <c r="B885" s="7">
        <v>49.8999999999999</v>
      </c>
      <c r="C885" s="7">
        <v>3.929862923556475</v>
      </c>
      <c r="D885" s="7">
        <v>3.519061692799779</v>
      </c>
      <c r="E885" s="7">
        <f>D885-C885</f>
        <v>-0.41080123075669617</v>
      </c>
      <c r="F885" s="7">
        <f>ABS(E885)</f>
        <v>0.41080123075669617</v>
      </c>
      <c r="G885" s="7">
        <v>32.75274315896613</v>
      </c>
      <c r="H885" s="4" t="s">
        <v>412</v>
      </c>
    </row>
    <row r="886" spans="1:8" ht="24" customHeight="1">
      <c r="A886" s="16">
        <v>262</v>
      </c>
      <c r="B886" s="7">
        <v>90</v>
      </c>
      <c r="C886" s="7">
        <v>4.51085950651685</v>
      </c>
      <c r="D886" s="7">
        <v>3.350730240271979</v>
      </c>
      <c r="E886" s="7">
        <f>D886-C886</f>
        <v>-1.160129266244871</v>
      </c>
      <c r="F886" s="7">
        <f>ABS(E886)</f>
        <v>1.160129266244871</v>
      </c>
      <c r="G886" s="7">
        <v>27.52355508913915</v>
      </c>
      <c r="H886" s="4" t="s">
        <v>412</v>
      </c>
    </row>
    <row r="887" spans="1:8" ht="24" customHeight="1">
      <c r="A887" s="16">
        <v>1274</v>
      </c>
      <c r="B887" s="7">
        <v>22.3</v>
      </c>
      <c r="C887" s="7">
        <v>3.148453360571655</v>
      </c>
      <c r="D887" s="7">
        <v>2.830769882185731</v>
      </c>
      <c r="E887" s="7">
        <f>D887-C887</f>
        <v>-0.3176834783859235</v>
      </c>
      <c r="F887" s="7">
        <f>ABS(E887)</f>
        <v>0.3176834783859235</v>
      </c>
      <c r="G887" s="7">
        <v>15.95851185619259</v>
      </c>
      <c r="H887" s="4" t="s">
        <v>412</v>
      </c>
    </row>
    <row r="888" spans="1:8" ht="24" customHeight="1">
      <c r="A888" s="16">
        <v>68</v>
      </c>
      <c r="B888" s="7">
        <v>13.6</v>
      </c>
      <c r="C888" s="7">
        <v>2.681021528714291</v>
      </c>
      <c r="D888" s="7">
        <v>3.4225274070978</v>
      </c>
      <c r="E888" s="7">
        <f>D888-C888</f>
        <v>0.7415058783835096</v>
      </c>
      <c r="F888" s="7">
        <f>ABS(E888)</f>
        <v>0.7415058783835096</v>
      </c>
      <c r="G888" s="7">
        <v>29.64677409530726</v>
      </c>
      <c r="H888" s="4" t="s">
        <v>412</v>
      </c>
    </row>
    <row r="889" spans="1:8" ht="24" customHeight="1">
      <c r="A889" s="16">
        <v>481</v>
      </c>
      <c r="B889" s="7">
        <v>101.599999999999</v>
      </c>
      <c r="C889" s="7">
        <v>4.630837932736659</v>
      </c>
      <c r="D889" s="7">
        <v>3.737846227263829</v>
      </c>
      <c r="E889" s="7">
        <f>D889-C889</f>
        <v>-0.8929917054728302</v>
      </c>
      <c r="F889" s="7">
        <f>ABS(E889)</f>
        <v>0.8929917054728302</v>
      </c>
      <c r="G889" s="7">
        <v>41.00741823222328</v>
      </c>
      <c r="H889" s="4" t="s">
        <v>412</v>
      </c>
    </row>
    <row r="890" spans="1:8" ht="24" customHeight="1">
      <c r="A890" s="16">
        <v>1145</v>
      </c>
      <c r="B890" s="7">
        <v>4.5</v>
      </c>
      <c r="C890" s="7">
        <v>1.704748092238425</v>
      </c>
      <c r="D890" s="7">
        <v>2.622894337662791</v>
      </c>
      <c r="E890" s="7">
        <f>D890-C890</f>
        <v>0.9181462454243654</v>
      </c>
      <c r="F890" s="7">
        <f>ABS(E890)</f>
        <v>0.9181462454243654</v>
      </c>
      <c r="G890" s="7">
        <v>12.77553699610971</v>
      </c>
      <c r="H890" s="4" t="s">
        <v>412</v>
      </c>
    </row>
    <row r="891" spans="1:8" ht="24" customHeight="1">
      <c r="A891" s="16">
        <v>1244</v>
      </c>
      <c r="B891" s="7">
        <v>16.6999999999999</v>
      </c>
      <c r="C891" s="7">
        <v>2.873564639579778</v>
      </c>
      <c r="D891" s="7">
        <v>2.743893619966201</v>
      </c>
      <c r="E891" s="7">
        <f>D891-C891</f>
        <v>-0.12967101961357708</v>
      </c>
      <c r="F891" s="7">
        <f>ABS(E891)</f>
        <v>0.12967101961357708</v>
      </c>
      <c r="G891" s="7">
        <v>14.54740307672525</v>
      </c>
      <c r="H891" s="4" t="s">
        <v>412</v>
      </c>
    </row>
    <row r="892" spans="1:8" ht="24" customHeight="1">
      <c r="A892" s="16">
        <v>903</v>
      </c>
      <c r="B892" s="7">
        <v>65.59999999999989</v>
      </c>
      <c r="C892" s="7">
        <v>4.198704577546342</v>
      </c>
      <c r="D892" s="7">
        <v>4.332349362629461</v>
      </c>
      <c r="E892" s="7">
        <f>D892-C892</f>
        <v>0.13364478508311972</v>
      </c>
      <c r="F892" s="7">
        <f>ABS(E892)</f>
        <v>0.13364478508311972</v>
      </c>
      <c r="G892" s="7">
        <v>75.12291698962859</v>
      </c>
      <c r="H892" s="4" t="s">
        <v>412</v>
      </c>
    </row>
    <row r="893" spans="1:8" ht="24" customHeight="1">
      <c r="A893" s="16">
        <v>1107</v>
      </c>
      <c r="B893" s="7">
        <v>8.4</v>
      </c>
      <c r="C893" s="7">
        <v>2.240709689275958</v>
      </c>
      <c r="D893" s="7">
        <v>2.948959131702823</v>
      </c>
      <c r="E893" s="7">
        <f>D893-C893</f>
        <v>0.7082494424268648</v>
      </c>
      <c r="F893" s="7">
        <f>ABS(E893)</f>
        <v>0.7082494424268648</v>
      </c>
      <c r="G893" s="7">
        <v>18.08607729287884</v>
      </c>
      <c r="H893" s="4" t="s">
        <v>412</v>
      </c>
    </row>
    <row r="894" spans="1:8" ht="24" customHeight="1">
      <c r="A894" s="16">
        <v>1306</v>
      </c>
      <c r="B894" s="7">
        <v>3.7</v>
      </c>
      <c r="C894" s="7">
        <v>1.547562508716013</v>
      </c>
      <c r="D894" s="7">
        <v>1.474373496780984</v>
      </c>
      <c r="E894" s="7">
        <f>D894-C894</f>
        <v>-0.07318901193502914</v>
      </c>
      <c r="F894" s="7">
        <f>ABS(E894)</f>
        <v>0.07318901193502914</v>
      </c>
      <c r="G894" s="7">
        <v>3.36829816259797</v>
      </c>
      <c r="H894" s="4" t="s">
        <v>412</v>
      </c>
    </row>
    <row r="895" spans="1:8" ht="24" customHeight="1">
      <c r="A895" s="16">
        <v>1324</v>
      </c>
      <c r="B895" s="7">
        <v>4.9</v>
      </c>
      <c r="C895" s="7">
        <v>1.774952350911674</v>
      </c>
      <c r="D895" s="7">
        <v>1.336624771224608</v>
      </c>
      <c r="E895" s="7">
        <f>D895-C895</f>
        <v>-0.43832757968706537</v>
      </c>
      <c r="F895" s="7">
        <f>ABS(E895)</f>
        <v>0.43832757968706537</v>
      </c>
      <c r="G895" s="7">
        <v>2.806175088973798</v>
      </c>
      <c r="H895" s="4" t="s">
        <v>412</v>
      </c>
    </row>
    <row r="896" spans="1:8" ht="24" customHeight="1">
      <c r="A896" s="16">
        <v>61</v>
      </c>
      <c r="B896" s="7">
        <v>19.1999999999999</v>
      </c>
      <c r="C896" s="7">
        <v>3.005682604407154</v>
      </c>
      <c r="D896" s="7">
        <v>3.478768177560805</v>
      </c>
      <c r="E896" s="7">
        <f>D896-C896</f>
        <v>0.4730855731536505</v>
      </c>
      <c r="F896" s="7">
        <f>ABS(E896)</f>
        <v>0.4730855731536505</v>
      </c>
      <c r="G896" s="7">
        <v>31.41976207870419</v>
      </c>
      <c r="H896" s="4" t="s">
        <v>412</v>
      </c>
    </row>
    <row r="897" spans="1:8" ht="24" customHeight="1">
      <c r="A897" s="16">
        <v>1277</v>
      </c>
      <c r="B897" s="7">
        <v>2.7</v>
      </c>
      <c r="C897" s="7">
        <v>1.308332819650179</v>
      </c>
      <c r="D897" s="7">
        <v>2.504582606709084</v>
      </c>
      <c r="E897" s="7">
        <f>D897-C897</f>
        <v>1.196249787058905</v>
      </c>
      <c r="F897" s="7">
        <f>ABS(E897)</f>
        <v>1.196249787058905</v>
      </c>
      <c r="G897" s="7">
        <v>11.23844965280243</v>
      </c>
      <c r="H897" s="4" t="s">
        <v>412</v>
      </c>
    </row>
    <row r="898" spans="1:8" ht="24" customHeight="1">
      <c r="A898" s="16">
        <v>247</v>
      </c>
      <c r="B898" s="7">
        <v>4.2</v>
      </c>
      <c r="C898" s="7">
        <v>1.648658625587382</v>
      </c>
      <c r="D898" s="7">
        <v>1.50835331507263</v>
      </c>
      <c r="E898" s="7">
        <f>D898-C898</f>
        <v>-0.1403053105147516</v>
      </c>
      <c r="F898" s="7">
        <f>ABS(E898)</f>
        <v>0.1403053105147516</v>
      </c>
      <c r="G898" s="7">
        <v>3.519282828854199</v>
      </c>
      <c r="H898" s="4" t="s">
        <v>412</v>
      </c>
    </row>
    <row r="899" spans="1:8" ht="24" customHeight="1">
      <c r="A899" s="16">
        <v>26</v>
      </c>
      <c r="B899" s="7">
        <v>112</v>
      </c>
      <c r="C899" s="7">
        <v>4.727387818712341</v>
      </c>
      <c r="D899" s="7">
        <v>3.889861038378577</v>
      </c>
      <c r="E899" s="7">
        <f>D899-C899</f>
        <v>-0.8375267803337638</v>
      </c>
      <c r="F899" s="7">
        <f>ABS(E899)</f>
        <v>0.8375267803337638</v>
      </c>
      <c r="G899" s="7">
        <v>47.90409025985617</v>
      </c>
      <c r="H899" s="4" t="s">
        <v>412</v>
      </c>
    </row>
    <row r="900" spans="1:8" ht="24" customHeight="1">
      <c r="A900" s="16">
        <v>110</v>
      </c>
      <c r="B900" s="7">
        <v>29.6999999999999</v>
      </c>
      <c r="C900" s="7">
        <v>3.424262654593148</v>
      </c>
      <c r="D900" s="7">
        <v>3.206202213315485</v>
      </c>
      <c r="E900" s="7">
        <f>D900-C900</f>
        <v>-0.21806044127766322</v>
      </c>
      <c r="F900" s="7">
        <f>ABS(E900)</f>
        <v>0.21806044127766322</v>
      </c>
      <c r="G900" s="7">
        <v>23.68515901152315</v>
      </c>
      <c r="H900" s="4" t="s">
        <v>412</v>
      </c>
    </row>
    <row r="901" spans="1:8" ht="24" customHeight="1">
      <c r="A901" s="16">
        <v>781</v>
      </c>
      <c r="B901" s="7">
        <v>56.7999999999999</v>
      </c>
      <c r="C901" s="7">
        <v>4.05698877567833</v>
      </c>
      <c r="D901" s="7">
        <v>4.145738789873255</v>
      </c>
      <c r="E901" s="7">
        <f>D901-C901</f>
        <v>0.08875001419492534</v>
      </c>
      <c r="F901" s="7">
        <f>ABS(E901)</f>
        <v>0.08875001419492534</v>
      </c>
      <c r="G901" s="7">
        <v>62.16426979100236</v>
      </c>
      <c r="H901" s="4" t="s">
        <v>412</v>
      </c>
    </row>
    <row r="902" spans="1:8" ht="24" customHeight="1">
      <c r="A902" s="16">
        <v>669</v>
      </c>
      <c r="B902" s="7">
        <v>86.09999999999989</v>
      </c>
      <c r="C902" s="7">
        <v>4.467056883858456</v>
      </c>
      <c r="D902" s="7">
        <v>4.001542371219889</v>
      </c>
      <c r="E902" s="7">
        <f>D902-C902</f>
        <v>-0.4655145126385669</v>
      </c>
      <c r="F902" s="7">
        <f>ABS(E902)</f>
        <v>0.4655145126385669</v>
      </c>
      <c r="G902" s="7">
        <v>53.68242562383036</v>
      </c>
      <c r="H902" s="4" t="s">
        <v>412</v>
      </c>
    </row>
    <row r="903" spans="1:8" ht="24" customHeight="1">
      <c r="A903" s="16">
        <v>602</v>
      </c>
      <c r="B903" s="7">
        <v>57.2</v>
      </c>
      <c r="C903" s="7">
        <v>4.063885354737392</v>
      </c>
      <c r="D903" s="7">
        <v>3.864643852672765</v>
      </c>
      <c r="E903" s="7">
        <f>D903-C903</f>
        <v>-0.19924150206462743</v>
      </c>
      <c r="F903" s="7">
        <f>ABS(E903)</f>
        <v>0.19924150206462743</v>
      </c>
      <c r="G903" s="7">
        <v>46.68628606471576</v>
      </c>
      <c r="H903" s="4" t="s">
        <v>412</v>
      </c>
    </row>
    <row r="904" spans="1:8" ht="24" customHeight="1">
      <c r="A904" s="16">
        <v>278</v>
      </c>
      <c r="B904" s="7">
        <v>45</v>
      </c>
      <c r="C904" s="7">
        <v>3.828641396489095</v>
      </c>
      <c r="D904" s="7">
        <v>3.3783796901162</v>
      </c>
      <c r="E904" s="7">
        <f>D904-C904</f>
        <v>-0.4502617063728951</v>
      </c>
      <c r="F904" s="7">
        <f>ABS(E904)</f>
        <v>0.4502617063728951</v>
      </c>
      <c r="G904" s="7">
        <v>28.32321989681619</v>
      </c>
      <c r="H904" s="4" t="s">
        <v>412</v>
      </c>
    </row>
    <row r="905" spans="1:8" ht="24" customHeight="1">
      <c r="A905" s="16">
        <v>862</v>
      </c>
      <c r="B905" s="7">
        <v>50.6</v>
      </c>
      <c r="C905" s="7">
        <v>3.943521672487517</v>
      </c>
      <c r="D905" s="7">
        <v>4.01091640087899</v>
      </c>
      <c r="E905" s="7">
        <f>D905-C905</f>
        <v>0.06739472839147354</v>
      </c>
      <c r="F905" s="7">
        <f>ABS(E905)</f>
        <v>0.06739472839147354</v>
      </c>
      <c r="G905" s="7">
        <v>54.19743036710769</v>
      </c>
      <c r="H905" s="4" t="s">
        <v>412</v>
      </c>
    </row>
    <row r="906" spans="1:8" ht="24" customHeight="1">
      <c r="A906" s="16">
        <v>1071</v>
      </c>
      <c r="B906" s="7">
        <v>21</v>
      </c>
      <c r="C906" s="7">
        <v>3.091042453358316</v>
      </c>
      <c r="D906" s="7">
        <v>2.864466592103286</v>
      </c>
      <c r="E906" s="7">
        <f>D906-C906</f>
        <v>-0.22657586125502993</v>
      </c>
      <c r="F906" s="7">
        <f>ABS(E906)</f>
        <v>0.22657586125502993</v>
      </c>
      <c r="G906" s="7">
        <v>16.53969489714684</v>
      </c>
      <c r="H906" s="4" t="s">
        <v>412</v>
      </c>
    </row>
    <row r="907" spans="1:8" ht="24" customHeight="1">
      <c r="A907" s="16">
        <v>542</v>
      </c>
      <c r="B907" s="7">
        <v>44.5</v>
      </c>
      <c r="C907" s="7">
        <v>3.817712325956905</v>
      </c>
      <c r="D907" s="7">
        <v>3.631993485291259</v>
      </c>
      <c r="E907" s="7">
        <f>D907-C907</f>
        <v>-0.1857188406656456</v>
      </c>
      <c r="F907" s="7">
        <f>ABS(E907)</f>
        <v>0.1857188406656456</v>
      </c>
      <c r="G907" s="7">
        <v>36.78807154727635</v>
      </c>
      <c r="H907" s="4" t="s">
        <v>412</v>
      </c>
    </row>
    <row r="908" spans="1:8" ht="24" customHeight="1">
      <c r="A908" s="16">
        <v>1119</v>
      </c>
      <c r="B908" s="7">
        <v>27.6999999999999</v>
      </c>
      <c r="C908" s="7">
        <v>3.356897122765572</v>
      </c>
      <c r="D908" s="7">
        <v>2.728563779773461</v>
      </c>
      <c r="E908" s="7">
        <f>D908-C908</f>
        <v>-0.6283333429921107</v>
      </c>
      <c r="F908" s="7">
        <f>ABS(E908)</f>
        <v>0.6283333429921107</v>
      </c>
      <c r="G908" s="7">
        <v>14.31088142366181</v>
      </c>
      <c r="H908" s="4" t="s">
        <v>412</v>
      </c>
    </row>
    <row r="909" spans="1:8" ht="24" customHeight="1">
      <c r="A909" s="16">
        <v>682</v>
      </c>
      <c r="B909" s="7">
        <v>17.1999999999999</v>
      </c>
      <c r="C909" s="7">
        <v>2.901421594082744</v>
      </c>
      <c r="D909" s="7">
        <v>4.057089936863989</v>
      </c>
      <c r="E909" s="7">
        <f>D909-C909</f>
        <v>1.155668342781245</v>
      </c>
      <c r="F909" s="7">
        <f>ABS(E909)</f>
        <v>1.155668342781245</v>
      </c>
      <c r="G909" s="7">
        <v>56.80584741229161</v>
      </c>
      <c r="H909" s="4" t="s">
        <v>412</v>
      </c>
    </row>
    <row r="910" spans="1:8" ht="24" customHeight="1">
      <c r="A910" s="16">
        <v>507</v>
      </c>
      <c r="B910" s="7">
        <v>49.6</v>
      </c>
      <c r="C910" s="7">
        <v>3.92395157629342</v>
      </c>
      <c r="D910" s="7">
        <v>3.868252291462211</v>
      </c>
      <c r="E910" s="7">
        <f>D910-C910</f>
        <v>-0.055699284831209006</v>
      </c>
      <c r="F910" s="7">
        <f>ABS(E910)</f>
        <v>0.055699284831209006</v>
      </c>
      <c r="G910" s="7">
        <v>46.85866994035968</v>
      </c>
      <c r="H910" s="4" t="s">
        <v>412</v>
      </c>
    </row>
    <row r="911" spans="1:8" ht="24" customHeight="1">
      <c r="A911" s="16">
        <v>1142</v>
      </c>
      <c r="B911" s="7">
        <v>5.6</v>
      </c>
      <c r="C911" s="7">
        <v>1.88706964903238</v>
      </c>
      <c r="D911" s="7">
        <v>2.755716245519928</v>
      </c>
      <c r="E911" s="7">
        <f>D911-C911</f>
        <v>0.868646596487548</v>
      </c>
      <c r="F911" s="7">
        <f>ABS(E911)</f>
        <v>0.868646596487548</v>
      </c>
      <c r="G911" s="7">
        <v>14.73230506138885</v>
      </c>
      <c r="H911" s="4" t="s">
        <v>412</v>
      </c>
    </row>
    <row r="912" spans="1:8" ht="24" customHeight="1">
      <c r="A912" s="16">
        <v>319</v>
      </c>
      <c r="B912" s="7">
        <v>132</v>
      </c>
      <c r="C912" s="7">
        <v>4.890349128221754</v>
      </c>
      <c r="D912" s="7">
        <v>3.734289413304267</v>
      </c>
      <c r="E912" s="7">
        <f>D912-C912</f>
        <v>-1.1560597149174865</v>
      </c>
      <c r="F912" s="7">
        <f>ABS(E912)</f>
        <v>1.1560597149174865</v>
      </c>
      <c r="G912" s="7">
        <v>40.85827106225529</v>
      </c>
      <c r="H912" s="4" t="s">
        <v>412</v>
      </c>
    </row>
    <row r="913" spans="1:8" ht="24" customHeight="1">
      <c r="A913" s="16">
        <v>695</v>
      </c>
      <c r="B913" s="7">
        <v>21.3</v>
      </c>
      <c r="C913" s="7">
        <v>3.104586678466073</v>
      </c>
      <c r="D913" s="7">
        <v>4.038510676265063</v>
      </c>
      <c r="E913" s="7">
        <f>D913-C913</f>
        <v>0.9339239977989902</v>
      </c>
      <c r="F913" s="7">
        <f>ABS(E913)</f>
        <v>0.9339239977989902</v>
      </c>
      <c r="G913" s="7">
        <v>55.7417729759183</v>
      </c>
      <c r="H913" s="4" t="s">
        <v>412</v>
      </c>
    </row>
    <row r="914" spans="1:8" ht="24" customHeight="1">
      <c r="A914" s="16">
        <v>1152</v>
      </c>
      <c r="B914" s="7">
        <v>10.5</v>
      </c>
      <c r="C914" s="7">
        <v>2.442347035369204</v>
      </c>
      <c r="D914" s="7">
        <v>2.491402286714659</v>
      </c>
      <c r="E914" s="7">
        <f>D914-C914</f>
        <v>0.04905525134545474</v>
      </c>
      <c r="F914" s="7">
        <f>ABS(E914)</f>
        <v>0.04905525134545474</v>
      </c>
      <c r="G914" s="7">
        <v>11.0782013519504</v>
      </c>
      <c r="H914" s="4" t="s">
        <v>412</v>
      </c>
    </row>
    <row r="915" spans="1:8" ht="24" customHeight="1">
      <c r="A915" s="16">
        <v>84</v>
      </c>
      <c r="B915" s="7">
        <v>28.5</v>
      </c>
      <c r="C915" s="7">
        <v>3.384390263345774</v>
      </c>
      <c r="D915" s="7">
        <v>3.449143258587497</v>
      </c>
      <c r="E915" s="7">
        <f>D915-C915</f>
        <v>0.06475299524172229</v>
      </c>
      <c r="F915" s="7">
        <f>ABS(E915)</f>
        <v>0.06475299524172229</v>
      </c>
      <c r="G915" s="7">
        <v>30.47341617558219</v>
      </c>
      <c r="H915" s="4" t="s">
        <v>412</v>
      </c>
    </row>
    <row r="916" spans="1:8" ht="24" customHeight="1">
      <c r="A916" s="16">
        <v>240</v>
      </c>
      <c r="B916" s="7">
        <v>2.4</v>
      </c>
      <c r="C916" s="7">
        <v>1.223775431622116</v>
      </c>
      <c r="D916" s="7">
        <v>1.706085917976022</v>
      </c>
      <c r="E916" s="7">
        <f>D916-C916</f>
        <v>0.4823104863539065</v>
      </c>
      <c r="F916" s="7">
        <f>ABS(E916)</f>
        <v>0.4823104863539065</v>
      </c>
      <c r="G916" s="7">
        <v>4.507362965641081</v>
      </c>
      <c r="H916" s="4" t="s">
        <v>412</v>
      </c>
    </row>
    <row r="917" spans="1:8" ht="24" customHeight="1">
      <c r="A917" s="16">
        <v>664</v>
      </c>
      <c r="B917" s="7">
        <v>79.09999999999989</v>
      </c>
      <c r="C917" s="7">
        <v>4.383275854074312</v>
      </c>
      <c r="D917" s="7">
        <v>4.040802123575293</v>
      </c>
      <c r="E917" s="7">
        <f>D917-C917</f>
        <v>-0.34247373049901864</v>
      </c>
      <c r="F917" s="7">
        <f>ABS(E917)</f>
        <v>0.34247373049901864</v>
      </c>
      <c r="G917" s="7">
        <v>55.87194284071771</v>
      </c>
      <c r="H917" s="4" t="s">
        <v>412</v>
      </c>
    </row>
    <row r="918" spans="1:8" ht="24" customHeight="1">
      <c r="A918" s="16">
        <v>1069</v>
      </c>
      <c r="B918" s="7">
        <v>25.3999999999999</v>
      </c>
      <c r="C918" s="7">
        <v>3.273364010152267</v>
      </c>
      <c r="D918" s="7">
        <v>3.03544886918967</v>
      </c>
      <c r="E918" s="7">
        <f>D918-C918</f>
        <v>-0.23791514096259636</v>
      </c>
      <c r="F918" s="7">
        <f>ABS(E918)</f>
        <v>0.23791514096259636</v>
      </c>
      <c r="G918" s="7">
        <v>19.81031691341078</v>
      </c>
      <c r="H918" s="4" t="s">
        <v>412</v>
      </c>
    </row>
    <row r="919" spans="1:8" ht="24" customHeight="1">
      <c r="A919" s="16">
        <v>365</v>
      </c>
      <c r="B919" s="7">
        <v>11.3</v>
      </c>
      <c r="C919" s="7">
        <v>2.509599262378372</v>
      </c>
      <c r="D919" s="7">
        <v>3.708446681671658</v>
      </c>
      <c r="E919" s="7">
        <f>D919-C919</f>
        <v>1.1988474192932856</v>
      </c>
      <c r="F919" s="7">
        <f>ABS(E919)</f>
        <v>1.1988474192932856</v>
      </c>
      <c r="G919" s="7">
        <v>39.79039682100816</v>
      </c>
      <c r="H919" s="4" t="s">
        <v>412</v>
      </c>
    </row>
    <row r="920" spans="1:8" ht="24" customHeight="1">
      <c r="A920" s="16">
        <v>1153</v>
      </c>
      <c r="B920" s="7">
        <v>2.3</v>
      </c>
      <c r="C920" s="7">
        <v>1.193922468472435</v>
      </c>
      <c r="D920" s="7">
        <v>2.490085137079201</v>
      </c>
      <c r="E920" s="7">
        <f>D920-C920</f>
        <v>1.296162668606766</v>
      </c>
      <c r="F920" s="7">
        <f>ABS(E920)</f>
        <v>1.296162668606766</v>
      </c>
      <c r="G920" s="7">
        <v>11.06230302597829</v>
      </c>
      <c r="H920" s="4" t="s">
        <v>412</v>
      </c>
    </row>
    <row r="921" spans="1:8" ht="24" customHeight="1">
      <c r="A921" s="16">
        <v>1168</v>
      </c>
      <c r="B921" s="7">
        <v>4.7</v>
      </c>
      <c r="C921" s="7">
        <v>1.740466174840505</v>
      </c>
      <c r="D921" s="7">
        <v>2.724549939348785</v>
      </c>
      <c r="E921" s="7">
        <f>D921-C921</f>
        <v>0.9840837645082805</v>
      </c>
      <c r="F921" s="7">
        <f>ABS(E921)</f>
        <v>0.9840837645082805</v>
      </c>
      <c r="G921" s="7">
        <v>14.24954916016859</v>
      </c>
      <c r="H921" s="4" t="s">
        <v>412</v>
      </c>
    </row>
    <row r="922" spans="1:8" ht="24" customHeight="1">
      <c r="A922" s="16">
        <v>1081</v>
      </c>
      <c r="B922" s="7">
        <v>5.9</v>
      </c>
      <c r="C922" s="7">
        <v>1.931521411603214</v>
      </c>
      <c r="D922" s="7">
        <v>3.078437648433961</v>
      </c>
      <c r="E922" s="7">
        <f>D922-C922</f>
        <v>1.1469162368307473</v>
      </c>
      <c r="F922" s="7">
        <f>ABS(E922)</f>
        <v>1.1469162368307473</v>
      </c>
      <c r="G922" s="7">
        <v>20.72443466381825</v>
      </c>
      <c r="H922" s="4" t="s">
        <v>412</v>
      </c>
    </row>
    <row r="923" spans="1:8" ht="24" customHeight="1">
      <c r="A923" s="16">
        <v>1303</v>
      </c>
      <c r="B923" s="7">
        <v>2.7</v>
      </c>
      <c r="C923" s="7">
        <v>1.308332819650179</v>
      </c>
      <c r="D923" s="7">
        <v>1.489613911362298</v>
      </c>
      <c r="E923" s="7">
        <f>D923-C923</f>
        <v>0.18128109171211904</v>
      </c>
      <c r="F923" s="7">
        <f>ABS(E923)</f>
        <v>0.18128109171211904</v>
      </c>
      <c r="G923" s="7">
        <v>3.435382737503393</v>
      </c>
      <c r="H923" s="4" t="s">
        <v>412</v>
      </c>
    </row>
    <row r="924" spans="1:8" ht="24" customHeight="1">
      <c r="A924" s="16">
        <v>357</v>
      </c>
      <c r="B924" s="7">
        <v>8.800000000000001</v>
      </c>
      <c r="C924" s="7">
        <v>2.282382385676526</v>
      </c>
      <c r="D924" s="7">
        <v>3.809488322368892</v>
      </c>
      <c r="E924" s="7">
        <f>D924-C924</f>
        <v>1.5271059366923656</v>
      </c>
      <c r="F924" s="7">
        <f>ABS(E924)</f>
        <v>1.5271059366923656</v>
      </c>
      <c r="G924" s="7">
        <v>44.12734230621661</v>
      </c>
      <c r="H924" s="4" t="s">
        <v>412</v>
      </c>
    </row>
    <row r="925" spans="1:8" ht="24" customHeight="1">
      <c r="A925" s="16">
        <v>803</v>
      </c>
      <c r="B925" s="7">
        <v>52.2</v>
      </c>
      <c r="C925" s="7">
        <v>3.974058396347599</v>
      </c>
      <c r="D925" s="7">
        <v>3.965466866637751</v>
      </c>
      <c r="E925" s="7">
        <f>D925-C925</f>
        <v>-0.008591529709848</v>
      </c>
      <c r="F925" s="7">
        <f>ABS(E925)</f>
        <v>0.008591529709848</v>
      </c>
      <c r="G925" s="7">
        <v>51.74488847102528</v>
      </c>
      <c r="H925" s="4" t="s">
        <v>412</v>
      </c>
    </row>
    <row r="926" spans="1:8" ht="24" customHeight="1">
      <c r="A926" s="16">
        <v>547</v>
      </c>
      <c r="B926" s="7">
        <v>88</v>
      </c>
      <c r="C926" s="7">
        <v>4.48863636973214</v>
      </c>
      <c r="D926" s="7">
        <v>3.717778499132117</v>
      </c>
      <c r="E926" s="7">
        <f>D926-C926</f>
        <v>-0.7708578706000226</v>
      </c>
      <c r="F926" s="7">
        <f>ABS(E926)</f>
        <v>0.7708578706000226</v>
      </c>
      <c r="G926" s="7">
        <v>40.17282696718541</v>
      </c>
      <c r="H926" s="4" t="s">
        <v>412</v>
      </c>
    </row>
    <row r="927" spans="1:8" ht="24" customHeight="1">
      <c r="A927" s="16">
        <v>1013</v>
      </c>
      <c r="B927" s="7">
        <v>17.5</v>
      </c>
      <c r="C927" s="7">
        <v>2.917770732084279</v>
      </c>
      <c r="D927" s="7">
        <v>3.147267432073168</v>
      </c>
      <c r="E927" s="7">
        <f>D927-C927</f>
        <v>0.22949669998888922</v>
      </c>
      <c r="F927" s="7">
        <f>ABS(E927)</f>
        <v>0.22949669998888922</v>
      </c>
      <c r="G927" s="7">
        <v>22.27238424437769</v>
      </c>
      <c r="H927" s="4" t="s">
        <v>412</v>
      </c>
    </row>
    <row r="928" spans="1:8" ht="24" customHeight="1">
      <c r="A928" s="16">
        <v>501</v>
      </c>
      <c r="B928" s="7">
        <v>71.7</v>
      </c>
      <c r="C928" s="7">
        <v>4.286341384539473</v>
      </c>
      <c r="D928" s="7">
        <v>3.92782265478537</v>
      </c>
      <c r="E928" s="7">
        <f>D928-C928</f>
        <v>-0.3585187297541035</v>
      </c>
      <c r="F928" s="7">
        <f>ABS(E928)</f>
        <v>0.3585187297541035</v>
      </c>
      <c r="G928" s="7">
        <v>49.79625618816821</v>
      </c>
      <c r="H928" s="4" t="s">
        <v>412</v>
      </c>
    </row>
    <row r="929" spans="1:8" ht="24" customHeight="1">
      <c r="A929" s="16">
        <v>889</v>
      </c>
      <c r="B929" s="7">
        <v>78.7999999999999</v>
      </c>
      <c r="C929" s="7">
        <v>4.379523504455761</v>
      </c>
      <c r="D929" s="7">
        <v>4.263760388988359</v>
      </c>
      <c r="E929" s="7">
        <f>D929-C929</f>
        <v>-0.11576311546740214</v>
      </c>
      <c r="F929" s="7">
        <f>ABS(E929)</f>
        <v>0.11576311546740214</v>
      </c>
      <c r="G929" s="7">
        <v>70.07675780963736</v>
      </c>
      <c r="H929" s="4" t="s">
        <v>412</v>
      </c>
    </row>
    <row r="930" spans="1:8" ht="24" customHeight="1">
      <c r="A930" s="16">
        <v>576</v>
      </c>
      <c r="B930" s="7">
        <v>82</v>
      </c>
      <c r="C930" s="7">
        <v>4.418840607796598</v>
      </c>
      <c r="D930" s="7">
        <v>3.858638182228002</v>
      </c>
      <c r="E930" s="7">
        <f>D930-C930</f>
        <v>-0.5602024255685967</v>
      </c>
      <c r="F930" s="7">
        <f>ABS(E930)</f>
        <v>0.5602024255685967</v>
      </c>
      <c r="G930" s="7">
        <v>46.40075620321046</v>
      </c>
      <c r="H930" s="4" t="s">
        <v>412</v>
      </c>
    </row>
    <row r="931" spans="1:8" ht="24" customHeight="1">
      <c r="A931" s="16">
        <v>1218</v>
      </c>
      <c r="B931" s="7">
        <v>9.800000000000001</v>
      </c>
      <c r="C931" s="7">
        <v>2.379546134130174</v>
      </c>
      <c r="D931" s="7">
        <v>1.825148454300311</v>
      </c>
      <c r="E931" s="7">
        <f>D931-C931</f>
        <v>-0.5543976798298629</v>
      </c>
      <c r="F931" s="7">
        <f>ABS(E931)</f>
        <v>0.5543976798298629</v>
      </c>
      <c r="G931" s="7">
        <v>5.203715919053487</v>
      </c>
      <c r="H931" s="4" t="s">
        <v>412</v>
      </c>
    </row>
    <row r="932" spans="1:8" ht="24" customHeight="1">
      <c r="A932" s="16">
        <v>1281</v>
      </c>
      <c r="B932" s="7">
        <v>14.1</v>
      </c>
      <c r="C932" s="7">
        <v>2.714694743820879</v>
      </c>
      <c r="D932" s="7">
        <v>2.827976621973904</v>
      </c>
      <c r="E932" s="7">
        <f>D932-C932</f>
        <v>0.1132818781530247</v>
      </c>
      <c r="F932" s="7">
        <f>ABS(E932)</f>
        <v>0.1132818781530247</v>
      </c>
      <c r="G932" s="7">
        <v>15.91120841593796</v>
      </c>
      <c r="H932" s="4" t="s">
        <v>412</v>
      </c>
    </row>
    <row r="933" spans="1:8" ht="24" customHeight="1">
      <c r="A933" s="16">
        <v>1118</v>
      </c>
      <c r="B933" s="7">
        <v>10.9</v>
      </c>
      <c r="C933" s="7">
        <v>2.476538400117484</v>
      </c>
      <c r="D933" s="7">
        <v>2.811840599298772</v>
      </c>
      <c r="E933" s="7">
        <f>D933-C933</f>
        <v>0.3353021991812879</v>
      </c>
      <c r="F933" s="7">
        <f>ABS(E933)</f>
        <v>0.3353021991812879</v>
      </c>
      <c r="G933" s="7">
        <v>15.64051857547138</v>
      </c>
      <c r="H933" s="4" t="s">
        <v>412</v>
      </c>
    </row>
    <row r="934" spans="1:8" ht="24" customHeight="1">
      <c r="A934" s="16">
        <v>1356</v>
      </c>
      <c r="B934" s="7">
        <v>4.8</v>
      </c>
      <c r="C934" s="7">
        <v>1.757857917552374</v>
      </c>
      <c r="D934" s="7">
        <v>1.632679492013258</v>
      </c>
      <c r="E934" s="7">
        <f>D934-C934</f>
        <v>-0.12517842553911573</v>
      </c>
      <c r="F934" s="7">
        <f>ABS(E934)</f>
        <v>0.12517842553911573</v>
      </c>
      <c r="G934" s="7">
        <v>4.117568848544421</v>
      </c>
      <c r="H934" s="4" t="s">
        <v>412</v>
      </c>
    </row>
    <row r="935" spans="1:8" ht="24" customHeight="1">
      <c r="A935" s="16">
        <v>1167</v>
      </c>
      <c r="B935" s="7">
        <v>19.6999999999999</v>
      </c>
      <c r="C935" s="7">
        <v>3.030133700271318</v>
      </c>
      <c r="D935" s="7">
        <v>2.797740035743289</v>
      </c>
      <c r="E935" s="7">
        <f>D935-C935</f>
        <v>-0.23239366452802956</v>
      </c>
      <c r="F935" s="7">
        <f>ABS(E935)</f>
        <v>0.23239366452802956</v>
      </c>
      <c r="G935" s="7">
        <v>15.40752442057279</v>
      </c>
      <c r="H935" s="4" t="s">
        <v>412</v>
      </c>
    </row>
    <row r="936" spans="1:8" ht="24" customHeight="1">
      <c r="A936" s="16">
        <v>398</v>
      </c>
      <c r="B936" s="7">
        <v>88</v>
      </c>
      <c r="C936" s="7">
        <v>4.48863636973214</v>
      </c>
      <c r="D936" s="7">
        <v>3.989918593463254</v>
      </c>
      <c r="E936" s="7">
        <f>D936-C936</f>
        <v>-0.49871777626888525</v>
      </c>
      <c r="F936" s="7">
        <f>ABS(E936)</f>
        <v>0.49871777626888525</v>
      </c>
      <c r="G936" s="7">
        <v>53.05048912109602</v>
      </c>
      <c r="H936" s="4" t="s">
        <v>412</v>
      </c>
    </row>
    <row r="937" spans="1:8" ht="24" customHeight="1">
      <c r="A937" s="16">
        <v>540</v>
      </c>
      <c r="B937" s="7">
        <v>52.7</v>
      </c>
      <c r="C937" s="7">
        <v>3.983413001514819</v>
      </c>
      <c r="D937" s="7">
        <v>3.573818629342386</v>
      </c>
      <c r="E937" s="7">
        <f>D937-C937</f>
        <v>-0.4095943721724331</v>
      </c>
      <c r="F937" s="7">
        <f>ABS(E937)</f>
        <v>0.4095943721724331</v>
      </c>
      <c r="G937" s="7">
        <v>34.65247713654399</v>
      </c>
      <c r="H937" s="4" t="s">
        <v>412</v>
      </c>
    </row>
    <row r="938" spans="1:8" ht="24" customHeight="1">
      <c r="A938" s="16">
        <v>358</v>
      </c>
      <c r="B938" s="7">
        <v>7.7</v>
      </c>
      <c r="C938" s="7">
        <v>2.163323025660538</v>
      </c>
      <c r="D938" s="7">
        <v>3.607380330989933</v>
      </c>
      <c r="E938" s="7">
        <f>D938-C938</f>
        <v>1.4440573053293946</v>
      </c>
      <c r="F938" s="7">
        <f>ABS(E938)</f>
        <v>1.4440573053293946</v>
      </c>
      <c r="G938" s="7">
        <v>35.8693407239812</v>
      </c>
      <c r="H938" s="4" t="s">
        <v>412</v>
      </c>
    </row>
    <row r="939" spans="1:8" ht="24" customHeight="1">
      <c r="A939" s="16">
        <v>992</v>
      </c>
      <c r="B939" s="7">
        <v>17.8999999999999</v>
      </c>
      <c r="C939" s="7">
        <v>2.939161922065592</v>
      </c>
      <c r="D939" s="7">
        <v>3.198301455302063</v>
      </c>
      <c r="E939" s="7">
        <f>D939-C939</f>
        <v>0.25913953323647076</v>
      </c>
      <c r="F939" s="7">
        <f>ABS(E939)</f>
        <v>0.25913953323647076</v>
      </c>
      <c r="G939" s="7">
        <v>23.49089596682636</v>
      </c>
      <c r="H939" s="4" t="s">
        <v>412</v>
      </c>
    </row>
    <row r="940" spans="1:8" ht="24" customHeight="1">
      <c r="A940" s="16">
        <v>1366</v>
      </c>
      <c r="B940" s="7">
        <v>39</v>
      </c>
      <c r="C940" s="7">
        <v>3.688879454113936</v>
      </c>
      <c r="D940" s="7">
        <v>2.912419331641136</v>
      </c>
      <c r="E940" s="7">
        <f>D940-C940</f>
        <v>-0.7764601224727996</v>
      </c>
      <c r="F940" s="7">
        <f>ABS(E940)</f>
        <v>0.7764601224727996</v>
      </c>
      <c r="G940" s="7">
        <v>17.40126351666248</v>
      </c>
      <c r="H940" s="4" t="s">
        <v>412</v>
      </c>
    </row>
    <row r="941" spans="1:8" ht="24" customHeight="1">
      <c r="A941" s="16">
        <v>367</v>
      </c>
      <c r="B941" s="7">
        <v>11.5</v>
      </c>
      <c r="C941" s="7">
        <v>2.525728644308256</v>
      </c>
      <c r="D941" s="7">
        <v>3.595929358417276</v>
      </c>
      <c r="E941" s="7">
        <f>D941-C941</f>
        <v>1.0702007141090197</v>
      </c>
      <c r="F941" s="7">
        <f>ABS(E941)</f>
        <v>1.0702007141090197</v>
      </c>
      <c r="G941" s="7">
        <v>35.44955895630541</v>
      </c>
      <c r="H941" s="4" t="s">
        <v>412</v>
      </c>
    </row>
    <row r="942" spans="1:8" ht="24" customHeight="1">
      <c r="A942" s="16">
        <v>1088</v>
      </c>
      <c r="B942" s="7">
        <v>1.9</v>
      </c>
      <c r="C942" s="7">
        <v>1.064710736992428</v>
      </c>
      <c r="D942" s="7">
        <v>2.792247810292729</v>
      </c>
      <c r="E942" s="7">
        <f>D942-C942</f>
        <v>1.7275370733003008</v>
      </c>
      <c r="F942" s="7">
        <f>ABS(E942)</f>
        <v>1.7275370733003008</v>
      </c>
      <c r="G942" s="7">
        <v>15.31765760766709</v>
      </c>
      <c r="H942" s="4" t="s">
        <v>412</v>
      </c>
    </row>
    <row r="943" spans="1:8" ht="24" customHeight="1">
      <c r="A943" s="16">
        <v>981</v>
      </c>
      <c r="B943" s="7">
        <v>20.6999999999999</v>
      </c>
      <c r="C943" s="7">
        <v>3.077312260546409</v>
      </c>
      <c r="D943" s="7">
        <v>3.039999123380214</v>
      </c>
      <c r="E943" s="7">
        <f>D943-C943</f>
        <v>-0.03731313716619544</v>
      </c>
      <c r="F943" s="7">
        <f>ABS(E943)</f>
        <v>0.03731313716619544</v>
      </c>
      <c r="G943" s="7">
        <v>19.90522490915093</v>
      </c>
      <c r="H943" s="4" t="s">
        <v>412</v>
      </c>
    </row>
    <row r="944" spans="1:8" ht="24" customHeight="1">
      <c r="A944" s="16">
        <v>1196</v>
      </c>
      <c r="B944" s="7">
        <v>18.8</v>
      </c>
      <c r="C944" s="7">
        <v>2.98568193770049</v>
      </c>
      <c r="D944" s="7">
        <v>2.958188677840521</v>
      </c>
      <c r="E944" s="7">
        <f>D944-C944</f>
        <v>-0.027493259859968866</v>
      </c>
      <c r="F944" s="7">
        <f>ABS(E944)</f>
        <v>0.027493259859968866</v>
      </c>
      <c r="G944" s="7">
        <v>18.26304854976549</v>
      </c>
      <c r="H944" s="4" t="s">
        <v>412</v>
      </c>
    </row>
    <row r="945" spans="1:8" ht="24" customHeight="1">
      <c r="A945" s="16">
        <v>647</v>
      </c>
      <c r="B945" s="7">
        <v>47</v>
      </c>
      <c r="C945" s="7">
        <v>3.871201010907891</v>
      </c>
      <c r="D945" s="7">
        <v>3.925340937417702</v>
      </c>
      <c r="E945" s="7">
        <f>D945-C945</f>
        <v>0.05413992650981081</v>
      </c>
      <c r="F945" s="7">
        <f>ABS(E945)</f>
        <v>0.05413992650981081</v>
      </c>
      <c r="G945" s="7">
        <v>49.67035053271968</v>
      </c>
      <c r="H945" s="4" t="s">
        <v>412</v>
      </c>
    </row>
    <row r="946" spans="1:8" ht="24" customHeight="1">
      <c r="A946" s="16">
        <v>59</v>
      </c>
      <c r="B946" s="7">
        <v>40</v>
      </c>
      <c r="C946" s="7">
        <v>3.713572066704308</v>
      </c>
      <c r="D946" s="7">
        <v>3.15670573740819</v>
      </c>
      <c r="E946" s="7">
        <f>D946-C946</f>
        <v>-0.5568663292961178</v>
      </c>
      <c r="F946" s="7">
        <f>ABS(E946)</f>
        <v>0.5568663292961178</v>
      </c>
      <c r="G946" s="7">
        <v>22.49307595231705</v>
      </c>
      <c r="H946" s="4" t="s">
        <v>412</v>
      </c>
    </row>
    <row r="947" spans="1:8" ht="24" customHeight="1">
      <c r="A947" s="16">
        <v>680</v>
      </c>
      <c r="B947" s="7">
        <v>67.7999999999999</v>
      </c>
      <c r="C947" s="7">
        <v>4.231203744939297</v>
      </c>
      <c r="D947" s="7">
        <v>3.963697729709152</v>
      </c>
      <c r="E947" s="7">
        <f>D947-C947</f>
        <v>-0.2675060152301447</v>
      </c>
      <c r="F947" s="7">
        <f>ABS(E947)</f>
        <v>0.2675060152301447</v>
      </c>
      <c r="G947" s="7">
        <v>51.65165803405721</v>
      </c>
      <c r="H947" s="4" t="s">
        <v>412</v>
      </c>
    </row>
    <row r="948" spans="1:8" ht="24" customHeight="1">
      <c r="A948" s="16">
        <v>1033</v>
      </c>
      <c r="B948" s="7">
        <v>29.6999999999999</v>
      </c>
      <c r="C948" s="7">
        <v>3.424262654593148</v>
      </c>
      <c r="D948" s="7">
        <v>2.87935928878487</v>
      </c>
      <c r="E948" s="7">
        <f>D948-C948</f>
        <v>-0.5449033658082785</v>
      </c>
      <c r="F948" s="7">
        <f>ABS(E948)</f>
        <v>0.5449033658082785</v>
      </c>
      <c r="G948" s="7">
        <v>16.80286303069215</v>
      </c>
      <c r="H948" s="4" t="s">
        <v>412</v>
      </c>
    </row>
    <row r="949" spans="1:8" ht="24" customHeight="1">
      <c r="A949" s="16">
        <v>588</v>
      </c>
      <c r="B949" s="7">
        <v>82.59999999999989</v>
      </c>
      <c r="C949" s="7">
        <v>4.426043520090655</v>
      </c>
      <c r="D949" s="7">
        <v>3.826529205396022</v>
      </c>
      <c r="E949" s="7">
        <f>D949-C949</f>
        <v>-0.5995143146946327</v>
      </c>
      <c r="F949" s="7">
        <f>ABS(E949)</f>
        <v>0.5995143146946327</v>
      </c>
      <c r="G949" s="7">
        <v>44.90294174858997</v>
      </c>
      <c r="H949" s="4" t="s">
        <v>412</v>
      </c>
    </row>
    <row r="950" spans="1:8" ht="24" customHeight="1">
      <c r="A950" s="16">
        <v>1260</v>
      </c>
      <c r="B950" s="7">
        <v>28.5</v>
      </c>
      <c r="C950" s="7">
        <v>3.384390263345774</v>
      </c>
      <c r="D950" s="7">
        <v>2.684780075325307</v>
      </c>
      <c r="E950" s="7">
        <f>D950-C950</f>
        <v>-0.6996101880204675</v>
      </c>
      <c r="F950" s="7">
        <f>ABS(E950)</f>
        <v>0.6996101880204675</v>
      </c>
      <c r="G950" s="7">
        <v>13.65497803455218</v>
      </c>
      <c r="H950" s="4" t="s">
        <v>412</v>
      </c>
    </row>
    <row r="951" spans="1:8" ht="24" customHeight="1">
      <c r="A951" s="16">
        <v>429</v>
      </c>
      <c r="B951" s="7">
        <v>14.1</v>
      </c>
      <c r="C951" s="7">
        <v>2.714694743820879</v>
      </c>
      <c r="D951" s="7">
        <v>3.709443031715007</v>
      </c>
      <c r="E951" s="7">
        <f>D951-C951</f>
        <v>0.9947482878941285</v>
      </c>
      <c r="F951" s="7">
        <f>ABS(E951)</f>
        <v>0.9947482878941285</v>
      </c>
      <c r="G951" s="7">
        <v>39.83105858796186</v>
      </c>
      <c r="H951" s="4" t="s">
        <v>412</v>
      </c>
    </row>
    <row r="952" spans="1:8" ht="24" customHeight="1">
      <c r="A952" s="16">
        <v>589</v>
      </c>
      <c r="B952" s="7">
        <v>137.4</v>
      </c>
      <c r="C952" s="7">
        <v>4.93014804318357</v>
      </c>
      <c r="D952" s="7">
        <v>3.776493678527973</v>
      </c>
      <c r="E952" s="7">
        <f>D952-C952</f>
        <v>-1.1536543646555968</v>
      </c>
      <c r="F952" s="7">
        <f>ABS(E952)</f>
        <v>1.1536543646555968</v>
      </c>
      <c r="G952" s="7">
        <v>42.66267763665901</v>
      </c>
      <c r="H952" s="4" t="s">
        <v>412</v>
      </c>
    </row>
    <row r="953" spans="1:8" ht="24" customHeight="1">
      <c r="A953" s="16">
        <v>930</v>
      </c>
      <c r="B953" s="7">
        <v>113.599999999999</v>
      </c>
      <c r="C953" s="7">
        <v>4.741447804280631</v>
      </c>
      <c r="D953" s="7">
        <v>3.826267486273244</v>
      </c>
      <c r="E953" s="7">
        <f>D953-C953</f>
        <v>-0.9151803180073874</v>
      </c>
      <c r="F953" s="7">
        <f>ABS(E953)</f>
        <v>0.9151803180073874</v>
      </c>
      <c r="G953" s="7">
        <v>44.89092964291003</v>
      </c>
      <c r="H953" s="4" t="s">
        <v>412</v>
      </c>
    </row>
    <row r="954" spans="1:8" ht="24" customHeight="1">
      <c r="A954" s="16">
        <v>89</v>
      </c>
      <c r="B954" s="7">
        <v>24.5</v>
      </c>
      <c r="C954" s="7">
        <v>3.23867845216438</v>
      </c>
      <c r="D954" s="7">
        <v>3.777649107429271</v>
      </c>
      <c r="E954" s="7">
        <f>D954-C954</f>
        <v>0.5389706552648907</v>
      </c>
      <c r="F954" s="7">
        <f>ABS(E954)</f>
        <v>0.5389706552648907</v>
      </c>
      <c r="G954" s="7">
        <v>42.71315591272223</v>
      </c>
      <c r="H954" s="4" t="s">
        <v>412</v>
      </c>
    </row>
    <row r="955" spans="1:8" ht="24" customHeight="1">
      <c r="A955" s="16">
        <v>126</v>
      </c>
      <c r="B955" s="7">
        <v>122.099999999999</v>
      </c>
      <c r="C955" s="7">
        <v>4.8129970331904</v>
      </c>
      <c r="D955" s="7">
        <v>3.072212273847493</v>
      </c>
      <c r="E955" s="7">
        <f>D955-C955</f>
        <v>-1.7407847593429069</v>
      </c>
      <c r="F955" s="7">
        <f>ABS(E955)</f>
        <v>1.7407847593429069</v>
      </c>
      <c r="G955" s="7">
        <v>20.58961201652175</v>
      </c>
      <c r="H955" s="4" t="s">
        <v>412</v>
      </c>
    </row>
    <row r="956" spans="1:8" ht="24" customHeight="1">
      <c r="A956" s="16">
        <v>1297</v>
      </c>
      <c r="B956" s="7">
        <v>28</v>
      </c>
      <c r="C956" s="7">
        <v>3.367295829986474</v>
      </c>
      <c r="D956" s="7">
        <v>4.356562029363221</v>
      </c>
      <c r="E956" s="7">
        <f>D956-C956</f>
        <v>0.9892661993767473</v>
      </c>
      <c r="F956" s="7">
        <f>ABS(E956)</f>
        <v>0.9892661993767473</v>
      </c>
      <c r="G956" s="7">
        <v>76.98855064893074</v>
      </c>
      <c r="H956" s="4" t="s">
        <v>412</v>
      </c>
    </row>
    <row r="957" spans="1:8" ht="24" customHeight="1">
      <c r="A957" s="16">
        <v>945</v>
      </c>
      <c r="B957" s="7">
        <v>17.6999999999999</v>
      </c>
      <c r="C957" s="7">
        <v>2.928523523860536</v>
      </c>
      <c r="D957" s="7">
        <v>2.838724560045313</v>
      </c>
      <c r="E957" s="7">
        <f>D957-C957</f>
        <v>-0.08979896381522279</v>
      </c>
      <c r="F957" s="7">
        <f>ABS(E957)</f>
        <v>0.08979896381522279</v>
      </c>
      <c r="G957" s="7">
        <v>16.09394932151874</v>
      </c>
      <c r="H957" s="4" t="s">
        <v>412</v>
      </c>
    </row>
    <row r="958" spans="1:8" ht="24" customHeight="1">
      <c r="A958" s="16">
        <v>335</v>
      </c>
      <c r="B958" s="7">
        <v>43.6</v>
      </c>
      <c r="C958" s="7">
        <v>3.797733859026017</v>
      </c>
      <c r="D958" s="7">
        <v>3.930811467775174</v>
      </c>
      <c r="E958" s="7">
        <f>D958-C958</f>
        <v>0.13307760874915608</v>
      </c>
      <c r="F958" s="7">
        <f>ABS(E958)</f>
        <v>0.13307760874915608</v>
      </c>
      <c r="G958" s="7">
        <v>49.94830380625801</v>
      </c>
      <c r="H958" s="4" t="s">
        <v>412</v>
      </c>
    </row>
    <row r="959" spans="1:8" ht="24" customHeight="1">
      <c r="A959" s="16">
        <v>866</v>
      </c>
      <c r="B959" s="7">
        <v>28.3</v>
      </c>
      <c r="C959" s="7">
        <v>3.377587516023022</v>
      </c>
      <c r="D959" s="7">
        <v>4.006677751210081</v>
      </c>
      <c r="E959" s="7">
        <f>D959-C959</f>
        <v>0.6290902351870589</v>
      </c>
      <c r="F959" s="7">
        <f>ABS(E959)</f>
        <v>0.6290902351870589</v>
      </c>
      <c r="G959" s="7">
        <v>53.96396294001623</v>
      </c>
      <c r="H959" s="4" t="s">
        <v>412</v>
      </c>
    </row>
    <row r="960" spans="1:8" ht="24" customHeight="1">
      <c r="A960" s="16">
        <v>1353</v>
      </c>
      <c r="B960" s="7">
        <v>1</v>
      </c>
      <c r="C960" s="7">
        <v>0.6931471805599453</v>
      </c>
      <c r="D960" s="7">
        <v>1.52621477814413</v>
      </c>
      <c r="E960" s="7">
        <f>D960-C960</f>
        <v>0.8330675975841849</v>
      </c>
      <c r="F960" s="7">
        <f>ABS(E960)</f>
        <v>0.8330675975841849</v>
      </c>
      <c r="G960" s="7">
        <v>3.600729041151517</v>
      </c>
      <c r="H960" s="4" t="s">
        <v>412</v>
      </c>
    </row>
    <row r="961" spans="1:8" ht="24" customHeight="1">
      <c r="A961" s="16">
        <v>626</v>
      </c>
      <c r="B961" s="7">
        <v>76.5</v>
      </c>
      <c r="C961" s="7">
        <v>4.350277936359301</v>
      </c>
      <c r="D961" s="7">
        <v>3.636293545207252</v>
      </c>
      <c r="E961" s="7">
        <f>D961-C961</f>
        <v>-0.7139843911520494</v>
      </c>
      <c r="F961" s="7">
        <f>ABS(E961)</f>
        <v>0.7139843911520494</v>
      </c>
      <c r="G961" s="7">
        <v>36.95091238079241</v>
      </c>
      <c r="H961" s="4" t="s">
        <v>412</v>
      </c>
    </row>
    <row r="962" spans="1:8" ht="24" customHeight="1">
      <c r="A962" s="16">
        <v>280</v>
      </c>
      <c r="B962" s="7">
        <v>30</v>
      </c>
      <c r="C962" s="7">
        <v>3.433987204485146</v>
      </c>
      <c r="D962" s="7">
        <v>3.394438054745736</v>
      </c>
      <c r="E962" s="7">
        <f>D962-C962</f>
        <v>-0.03954914973941026</v>
      </c>
      <c r="F962" s="7">
        <f>ABS(E962)</f>
        <v>0.03954914973941026</v>
      </c>
      <c r="G962" s="7">
        <v>28.79790397850109</v>
      </c>
      <c r="H962" s="4" t="s">
        <v>412</v>
      </c>
    </row>
    <row r="963" spans="1:8" ht="24" customHeight="1">
      <c r="A963" s="16">
        <v>727</v>
      </c>
      <c r="B963" s="7">
        <v>103.7</v>
      </c>
      <c r="C963" s="7">
        <v>4.651099117876491</v>
      </c>
      <c r="D963" s="7">
        <v>4.142803448086623</v>
      </c>
      <c r="E963" s="7">
        <f>D963-C963</f>
        <v>-0.5082956697898684</v>
      </c>
      <c r="F963" s="7">
        <f>ABS(E963)</f>
        <v>0.5082956697898684</v>
      </c>
      <c r="G963" s="7">
        <v>61.97913292338639</v>
      </c>
      <c r="H963" s="4" t="s">
        <v>412</v>
      </c>
    </row>
    <row r="964" spans="1:8" ht="24" customHeight="1">
      <c r="A964" s="16">
        <v>1347</v>
      </c>
      <c r="B964" s="7">
        <v>1</v>
      </c>
      <c r="C964" s="7">
        <v>0.6931471805599453</v>
      </c>
      <c r="D964" s="7">
        <v>1.475822952270773</v>
      </c>
      <c r="E964" s="7">
        <f>D964-C964</f>
        <v>0.7826757717108276</v>
      </c>
      <c r="F964" s="7">
        <f>ABS(E964)</f>
        <v>0.7826757717108276</v>
      </c>
      <c r="G964" s="7">
        <v>3.374634407293783</v>
      </c>
      <c r="H964" s="4" t="s">
        <v>412</v>
      </c>
    </row>
    <row r="965" spans="1:8" ht="24" customHeight="1">
      <c r="A965" s="16">
        <v>131</v>
      </c>
      <c r="B965" s="7">
        <v>46.7</v>
      </c>
      <c r="C965" s="7">
        <v>3.864931397894296</v>
      </c>
      <c r="D965" s="7">
        <v>3.162996608316277</v>
      </c>
      <c r="E965" s="7">
        <f>D965-C965</f>
        <v>-0.7019347895780195</v>
      </c>
      <c r="F965" s="7">
        <f>ABS(E965)</f>
        <v>0.7019347895780195</v>
      </c>
      <c r="G965" s="7">
        <v>22.64133370662158</v>
      </c>
      <c r="H965" s="4" t="s">
        <v>412</v>
      </c>
    </row>
    <row r="966" spans="1:8" ht="24" customHeight="1">
      <c r="A966" s="16">
        <v>594</v>
      </c>
      <c r="B966" s="7">
        <v>138.199999999999</v>
      </c>
      <c r="C966" s="7">
        <v>4.935911747900312</v>
      </c>
      <c r="D966" s="7">
        <v>3.87263698990764</v>
      </c>
      <c r="E966" s="7">
        <f>D966-C966</f>
        <v>-1.0632747579926725</v>
      </c>
      <c r="F966" s="7">
        <f>ABS(E966)</f>
        <v>1.0632747579926725</v>
      </c>
      <c r="G966" s="7">
        <v>47.06897650454128</v>
      </c>
      <c r="H966" s="4" t="s">
        <v>412</v>
      </c>
    </row>
    <row r="967" spans="1:8" ht="24" customHeight="1">
      <c r="A967" s="16">
        <v>375</v>
      </c>
      <c r="B967" s="7">
        <v>12</v>
      </c>
      <c r="C967" s="7">
        <v>2.564949357461537</v>
      </c>
      <c r="D967" s="7">
        <v>3.619564419501118</v>
      </c>
      <c r="E967" s="7">
        <f>D967-C967</f>
        <v>1.0546150620395816</v>
      </c>
      <c r="F967" s="7">
        <f>ABS(E967)</f>
        <v>1.0546150620395816</v>
      </c>
      <c r="G967" s="7">
        <v>36.32130784715577</v>
      </c>
      <c r="H967" s="4" t="s">
        <v>412</v>
      </c>
    </row>
    <row r="968" spans="1:8" ht="24" customHeight="1">
      <c r="A968" s="16">
        <v>731</v>
      </c>
      <c r="B968" s="7">
        <v>73.40000000000001</v>
      </c>
      <c r="C968" s="7">
        <v>4.309455941839047</v>
      </c>
      <c r="D968" s="7">
        <v>4.135599215098519</v>
      </c>
      <c r="E968" s="7">
        <f>D968-C968</f>
        <v>-0.173856726740528</v>
      </c>
      <c r="F968" s="7">
        <f>ABS(E968)</f>
        <v>0.173856726740528</v>
      </c>
      <c r="G968" s="7">
        <v>61.52704699789308</v>
      </c>
      <c r="H968" s="4" t="s">
        <v>412</v>
      </c>
    </row>
    <row r="969" spans="1:8" ht="24" customHeight="1">
      <c r="A969" s="16">
        <v>617</v>
      </c>
      <c r="B969" s="7">
        <v>53.2</v>
      </c>
      <c r="C969" s="7">
        <v>3.992680908445601</v>
      </c>
      <c r="D969" s="7">
        <v>3.937936573616228</v>
      </c>
      <c r="E969" s="7">
        <f>D969-C969</f>
        <v>-0.05474433482937302</v>
      </c>
      <c r="F969" s="7">
        <f>ABS(E969)</f>
        <v>0.05474433482937302</v>
      </c>
      <c r="G969" s="7">
        <v>50.3126121899564</v>
      </c>
      <c r="H969" s="4" t="s">
        <v>412</v>
      </c>
    </row>
    <row r="970" spans="1:8" ht="24" customHeight="1">
      <c r="A970" s="16">
        <v>821</v>
      </c>
      <c r="B970" s="7">
        <v>56.3999999999999</v>
      </c>
      <c r="C970" s="7">
        <v>4.050044303325519</v>
      </c>
      <c r="D970" s="7">
        <v>3.831589257584129</v>
      </c>
      <c r="E970" s="7">
        <f>D970-C970</f>
        <v>-0.2184550457413903</v>
      </c>
      <c r="F970" s="7">
        <f>ABS(E970)</f>
        <v>0.2184550457413903</v>
      </c>
      <c r="G970" s="7">
        <v>45.13580167426593</v>
      </c>
      <c r="H970" s="4" t="s">
        <v>412</v>
      </c>
    </row>
    <row r="971" spans="1:8" ht="24" customHeight="1">
      <c r="A971" s="16">
        <v>1026</v>
      </c>
      <c r="B971" s="7">
        <v>2</v>
      </c>
      <c r="C971" s="7">
        <v>1.09861228866811</v>
      </c>
      <c r="D971" s="7">
        <v>2.822620152109829</v>
      </c>
      <c r="E971" s="7">
        <f>D971-C971</f>
        <v>1.724007863441719</v>
      </c>
      <c r="F971" s="7">
        <f>ABS(E971)</f>
        <v>1.724007863441719</v>
      </c>
      <c r="G971" s="7">
        <v>15.82086621134745</v>
      </c>
      <c r="H971" s="4" t="s">
        <v>412</v>
      </c>
    </row>
    <row r="972" spans="1:8" ht="24" customHeight="1">
      <c r="A972" s="16">
        <v>462</v>
      </c>
      <c r="B972" s="7">
        <v>82.7999999999999</v>
      </c>
      <c r="C972" s="7">
        <v>4.428433007488036</v>
      </c>
      <c r="D972" s="7">
        <v>3.892869773708214</v>
      </c>
      <c r="E972" s="7">
        <f>D972-C972</f>
        <v>-0.5355632337798224</v>
      </c>
      <c r="F972" s="7">
        <f>ABS(E972)</f>
        <v>0.5355632337798224</v>
      </c>
      <c r="G972" s="7">
        <v>48.05145129800025</v>
      </c>
      <c r="H972" s="4" t="s">
        <v>412</v>
      </c>
    </row>
    <row r="973" spans="1:8" ht="24" customHeight="1">
      <c r="A973" s="16">
        <v>177</v>
      </c>
      <c r="B973" s="7">
        <v>14.9</v>
      </c>
      <c r="C973" s="7">
        <v>2.766319109226186</v>
      </c>
      <c r="D973" s="7">
        <v>3.49565876990124</v>
      </c>
      <c r="E973" s="7">
        <f>D973-C973</f>
        <v>0.7293396606750537</v>
      </c>
      <c r="F973" s="7">
        <f>ABS(E973)</f>
        <v>0.7293396606750537</v>
      </c>
      <c r="G973" s="7">
        <v>31.97200176236198</v>
      </c>
      <c r="H973" s="4" t="s">
        <v>412</v>
      </c>
    </row>
    <row r="974" spans="1:8" ht="24" customHeight="1">
      <c r="A974" s="16">
        <v>315</v>
      </c>
      <c r="B974" s="7">
        <v>68</v>
      </c>
      <c r="C974" s="7">
        <v>4.23410650459726</v>
      </c>
      <c r="D974" s="7">
        <v>3.760503182306238</v>
      </c>
      <c r="E974" s="7">
        <f>D974-C974</f>
        <v>-0.47360332229102164</v>
      </c>
      <c r="F974" s="7">
        <f>ABS(E974)</f>
        <v>0.47360332229102164</v>
      </c>
      <c r="G974" s="7">
        <v>41.97004230481662</v>
      </c>
      <c r="H974" s="4" t="s">
        <v>412</v>
      </c>
    </row>
    <row r="975" spans="1:8" ht="24" customHeight="1">
      <c r="A975" s="16">
        <v>815</v>
      </c>
      <c r="B975" s="7">
        <v>46.1</v>
      </c>
      <c r="C975" s="7">
        <v>3.852273001022372</v>
      </c>
      <c r="D975" s="7">
        <v>3.743608908468802</v>
      </c>
      <c r="E975" s="7">
        <f>D975-C975</f>
        <v>-0.10866409255356935</v>
      </c>
      <c r="F975" s="7">
        <f>ABS(E975)</f>
        <v>0.10866409255356935</v>
      </c>
      <c r="G975" s="7">
        <v>41.25019243506067</v>
      </c>
      <c r="H975" s="4" t="s">
        <v>412</v>
      </c>
    </row>
    <row r="976" spans="1:8" ht="24" customHeight="1">
      <c r="A976" s="16">
        <v>234</v>
      </c>
      <c r="B976" s="7">
        <v>11.6</v>
      </c>
      <c r="C976" s="7">
        <v>2.533696813957432</v>
      </c>
      <c r="D976" s="7">
        <v>2.098415500052732</v>
      </c>
      <c r="E976" s="7">
        <f>D976-C976</f>
        <v>-0.43528131390470026</v>
      </c>
      <c r="F976" s="7">
        <f>ABS(E976)</f>
        <v>0.43528131390470026</v>
      </c>
      <c r="G976" s="7">
        <v>7.153240862516381</v>
      </c>
      <c r="H976" s="4" t="s">
        <v>412</v>
      </c>
    </row>
    <row r="977" spans="1:8" ht="24" customHeight="1">
      <c r="A977" s="16">
        <v>1079</v>
      </c>
      <c r="B977" s="7">
        <v>11.3</v>
      </c>
      <c r="C977" s="7">
        <v>2.509599262378372</v>
      </c>
      <c r="D977" s="7">
        <v>2.99896504999474</v>
      </c>
      <c r="E977" s="7">
        <f>D977-C977</f>
        <v>0.4893657876163684</v>
      </c>
      <c r="F977" s="7">
        <f>ABS(E977)</f>
        <v>0.4893657876163684</v>
      </c>
      <c r="G977" s="7">
        <v>19.06476014995869</v>
      </c>
      <c r="H977" s="4" t="s">
        <v>412</v>
      </c>
    </row>
    <row r="978" spans="1:8" ht="24" customHeight="1">
      <c r="A978" s="16">
        <v>847</v>
      </c>
      <c r="B978" s="7">
        <v>56.6</v>
      </c>
      <c r="C978" s="7">
        <v>4.053522567701846</v>
      </c>
      <c r="D978" s="7">
        <v>4.012704231960421</v>
      </c>
      <c r="E978" s="7">
        <f>D978-C978</f>
        <v>-0.04081833574142468</v>
      </c>
      <c r="F978" s="7">
        <f>ABS(E978)</f>
        <v>0.04081833574142468</v>
      </c>
      <c r="G978" s="7">
        <v>54.29620231620432</v>
      </c>
      <c r="H978" s="4" t="s">
        <v>412</v>
      </c>
    </row>
    <row r="979" spans="1:8" ht="24" customHeight="1">
      <c r="A979" s="16">
        <v>891</v>
      </c>
      <c r="B979" s="7">
        <v>49.1</v>
      </c>
      <c r="C979" s="7">
        <v>3.914021008090819</v>
      </c>
      <c r="D979" s="7">
        <v>4.134028801731695</v>
      </c>
      <c r="E979" s="7">
        <f>D979-C979</f>
        <v>0.22000779364087597</v>
      </c>
      <c r="F979" s="7">
        <f>ABS(E979)</f>
        <v>0.22000779364087597</v>
      </c>
      <c r="G979" s="7">
        <v>61.42893074919832</v>
      </c>
      <c r="H979" s="4" t="s">
        <v>412</v>
      </c>
    </row>
    <row r="980" spans="1:8" ht="24" customHeight="1">
      <c r="A980" s="16">
        <v>822</v>
      </c>
      <c r="B980" s="7">
        <v>87.7</v>
      </c>
      <c r="C980" s="7">
        <v>4.485259889315534</v>
      </c>
      <c r="D980" s="7">
        <v>3.826529205396022</v>
      </c>
      <c r="E980" s="7">
        <f>D980-C980</f>
        <v>-0.658730683919512</v>
      </c>
      <c r="F980" s="7">
        <f>ABS(E980)</f>
        <v>0.658730683919512</v>
      </c>
      <c r="G980" s="7">
        <v>44.90294174858997</v>
      </c>
      <c r="H980" s="4" t="s">
        <v>412</v>
      </c>
    </row>
    <row r="981" spans="1:8" ht="24" customHeight="1">
      <c r="A981" s="16">
        <v>32</v>
      </c>
      <c r="B981" s="7">
        <v>34.7999999999999</v>
      </c>
      <c r="C981" s="7">
        <v>3.577947893406652</v>
      </c>
      <c r="D981" s="7">
        <v>3.790542148529431</v>
      </c>
      <c r="E981" s="7">
        <f>D981-C981</f>
        <v>0.21259425512277863</v>
      </c>
      <c r="F981" s="7">
        <f>ABS(E981)</f>
        <v>0.21259425512277863</v>
      </c>
      <c r="G981" s="7">
        <v>43.28040032351829</v>
      </c>
      <c r="H981" s="4" t="s">
        <v>412</v>
      </c>
    </row>
    <row r="982" spans="1:8" ht="24" customHeight="1">
      <c r="A982" s="16">
        <v>386</v>
      </c>
      <c r="B982" s="7">
        <v>17.1999999999999</v>
      </c>
      <c r="C982" s="7">
        <v>2.901421594082744</v>
      </c>
      <c r="D982" s="7">
        <v>3.894520310242298</v>
      </c>
      <c r="E982" s="7">
        <f>D982-C982</f>
        <v>0.9930987161595533</v>
      </c>
      <c r="F982" s="7">
        <f>ABS(E982)</f>
        <v>0.9930987161595533</v>
      </c>
      <c r="G982" s="7">
        <v>48.13247936191213</v>
      </c>
      <c r="H982" s="4" t="s">
        <v>412</v>
      </c>
    </row>
    <row r="983" spans="1:8" ht="24" customHeight="1">
      <c r="A983" s="16">
        <v>236</v>
      </c>
      <c r="B983" s="7">
        <v>0.6</v>
      </c>
      <c r="C983" s="7">
        <v>0.4700036292457355</v>
      </c>
      <c r="D983" s="7">
        <v>1.283328059935757</v>
      </c>
      <c r="E983" s="7">
        <f>D983-C983</f>
        <v>0.8133244306900214</v>
      </c>
      <c r="F983" s="7">
        <f>ABS(E983)</f>
        <v>0.8133244306900214</v>
      </c>
      <c r="G983" s="7">
        <v>2.608629498418087</v>
      </c>
      <c r="H983" s="4" t="s">
        <v>412</v>
      </c>
    </row>
    <row r="984" spans="1:8" ht="24" customHeight="1">
      <c r="A984" s="16">
        <v>257</v>
      </c>
      <c r="B984" s="7">
        <v>30</v>
      </c>
      <c r="C984" s="7">
        <v>3.433987204485146</v>
      </c>
      <c r="D984" s="7">
        <v>3.519536895569491</v>
      </c>
      <c r="E984" s="7">
        <f>D984-C984</f>
        <v>0.08554969108434474</v>
      </c>
      <c r="F984" s="7">
        <f>ABS(E984)</f>
        <v>0.08554969108434474</v>
      </c>
      <c r="G984" s="7">
        <v>32.76878636758733</v>
      </c>
      <c r="H984" s="4" t="s">
        <v>412</v>
      </c>
    </row>
    <row r="985" spans="1:8" ht="24" customHeight="1">
      <c r="A985" s="16">
        <v>1097</v>
      </c>
      <c r="B985" s="7">
        <v>0.6</v>
      </c>
      <c r="C985" s="7">
        <v>0.4700036292457355</v>
      </c>
      <c r="D985" s="7">
        <v>1.16780158628383</v>
      </c>
      <c r="E985" s="7">
        <f>D985-C985</f>
        <v>0.6977979570380941</v>
      </c>
      <c r="F985" s="7">
        <f>ABS(E985)</f>
        <v>0.6977979570380941</v>
      </c>
      <c r="G985" s="7">
        <v>2.21491714599814</v>
      </c>
      <c r="H985" s="4" t="s">
        <v>412</v>
      </c>
    </row>
    <row r="986" spans="1:8" ht="24" customHeight="1">
      <c r="A986" s="16">
        <v>34</v>
      </c>
      <c r="B986" s="7">
        <v>35.7999999999999</v>
      </c>
      <c r="C986" s="7">
        <v>3.605497845174882</v>
      </c>
      <c r="D986" s="7">
        <v>3.394848174496514</v>
      </c>
      <c r="E986" s="7">
        <f>D986-C986</f>
        <v>-0.2106496706783676</v>
      </c>
      <c r="F986" s="7">
        <f>ABS(E986)</f>
        <v>0.2106496706783676</v>
      </c>
      <c r="G986" s="7">
        <v>28.81012719377414</v>
      </c>
      <c r="H986" s="4" t="s">
        <v>412</v>
      </c>
    </row>
    <row r="987" spans="1:8" ht="24" customHeight="1">
      <c r="A987" s="16">
        <v>378</v>
      </c>
      <c r="B987" s="7">
        <v>17.3999999999999</v>
      </c>
      <c r="C987" s="7">
        <v>2.912350664614934</v>
      </c>
      <c r="D987" s="7">
        <v>4.015027693960742</v>
      </c>
      <c r="E987" s="7">
        <f>D987-C987</f>
        <v>1.102677029345808</v>
      </c>
      <c r="F987" s="7">
        <f>ABS(E987)</f>
        <v>1.102677029345808</v>
      </c>
      <c r="G987" s="7">
        <v>54.42483031431474</v>
      </c>
      <c r="H987" s="4" t="s">
        <v>412</v>
      </c>
    </row>
    <row r="988" spans="1:8" ht="24" customHeight="1">
      <c r="A988" s="16">
        <v>213</v>
      </c>
      <c r="B988" s="7">
        <v>16.8</v>
      </c>
      <c r="C988" s="7">
        <v>2.87919845729804</v>
      </c>
      <c r="D988" s="7">
        <v>3.477501871866103</v>
      </c>
      <c r="E988" s="7">
        <f>D988-C988</f>
        <v>0.5983034145680635</v>
      </c>
      <c r="F988" s="7">
        <f>ABS(E988)</f>
        <v>0.5983034145680635</v>
      </c>
      <c r="G988" s="7">
        <v>31.37873473142719</v>
      </c>
      <c r="H988" s="4" t="s">
        <v>412</v>
      </c>
    </row>
    <row r="989" spans="1:8" ht="24" customHeight="1">
      <c r="A989" s="16">
        <v>325</v>
      </c>
      <c r="B989" s="7">
        <v>60</v>
      </c>
      <c r="C989" s="7">
        <v>4.110873864173311</v>
      </c>
      <c r="D989" s="7">
        <v>3.352517760089276</v>
      </c>
      <c r="E989" s="7">
        <f>D989-C989</f>
        <v>-0.7583561040840352</v>
      </c>
      <c r="F989" s="7">
        <f>ABS(E989)</f>
        <v>0.7583561040840352</v>
      </c>
      <c r="G989" s="7">
        <v>27.57458710590316</v>
      </c>
      <c r="H989" s="4" t="s">
        <v>412</v>
      </c>
    </row>
    <row r="990" spans="1:8" ht="24" customHeight="1">
      <c r="A990" s="16">
        <v>606</v>
      </c>
      <c r="B990" s="7">
        <v>78.7</v>
      </c>
      <c r="C990" s="7">
        <v>4.378269585796169</v>
      </c>
      <c r="D990" s="7">
        <v>3.826280240201009</v>
      </c>
      <c r="E990" s="7">
        <f>D990-C990</f>
        <v>-0.5519893455951603</v>
      </c>
      <c r="F990" s="7">
        <f>ABS(E990)</f>
        <v>0.5519893455951603</v>
      </c>
      <c r="G990" s="7">
        <v>44.89151493624415</v>
      </c>
      <c r="H990" s="4" t="s">
        <v>412</v>
      </c>
    </row>
    <row r="991" spans="1:8" ht="24" customHeight="1">
      <c r="A991" s="16">
        <v>1325</v>
      </c>
      <c r="B991" s="7">
        <v>4</v>
      </c>
      <c r="C991" s="7">
        <v>1.609437912434101</v>
      </c>
      <c r="D991" s="7">
        <v>1.303886924143948</v>
      </c>
      <c r="E991" s="7">
        <f>D991-C991</f>
        <v>-0.3055509882901528</v>
      </c>
      <c r="F991" s="7">
        <f>ABS(E991)</f>
        <v>0.3055509882901528</v>
      </c>
      <c r="G991" s="7">
        <v>2.683586699571668</v>
      </c>
      <c r="H991" s="4" t="s">
        <v>412</v>
      </c>
    </row>
    <row r="992" spans="1:8" ht="24" customHeight="1">
      <c r="A992" s="16">
        <v>810</v>
      </c>
      <c r="B992" s="7">
        <v>35.7999999999999</v>
      </c>
      <c r="C992" s="7">
        <v>3.605497845174882</v>
      </c>
      <c r="D992" s="7">
        <v>3.869695600411716</v>
      </c>
      <c r="E992" s="7">
        <f>D992-C992</f>
        <v>0.2641977552368342</v>
      </c>
      <c r="F992" s="7">
        <f>ABS(E992)</f>
        <v>0.2641977552368342</v>
      </c>
      <c r="G992" s="7">
        <v>46.92779465915894</v>
      </c>
      <c r="H992" s="4" t="s">
        <v>412</v>
      </c>
    </row>
    <row r="993" spans="1:8" ht="24" customHeight="1">
      <c r="A993" s="16">
        <v>224</v>
      </c>
      <c r="B993" s="7">
        <v>14.1</v>
      </c>
      <c r="C993" s="7">
        <v>2.714694743820879</v>
      </c>
      <c r="D993" s="7">
        <v>3.557237398546729</v>
      </c>
      <c r="E993" s="7">
        <f>D993-C993</f>
        <v>0.8425426547258503</v>
      </c>
      <c r="F993" s="7">
        <f>ABS(E993)</f>
        <v>0.8425426547258503</v>
      </c>
      <c r="G993" s="7">
        <v>34.06618930426964</v>
      </c>
      <c r="H993" s="4" t="s">
        <v>412</v>
      </c>
    </row>
    <row r="994" spans="1:8" ht="24" customHeight="1">
      <c r="A994" s="16">
        <v>300</v>
      </c>
      <c r="B994" s="7">
        <v>24</v>
      </c>
      <c r="C994" s="7">
        <v>3.218875824868201</v>
      </c>
      <c r="D994" s="7">
        <v>3.772494156386344</v>
      </c>
      <c r="E994" s="7">
        <f>D994-C994</f>
        <v>0.5536183315181429</v>
      </c>
      <c r="F994" s="7">
        <f>ABS(E994)</f>
        <v>0.5536183315181429</v>
      </c>
      <c r="G994" s="7">
        <v>42.48839654355297</v>
      </c>
      <c r="H994" s="4" t="s">
        <v>412</v>
      </c>
    </row>
    <row r="995" spans="1:8" ht="24" customHeight="1">
      <c r="A995" s="16">
        <v>921</v>
      </c>
      <c r="B995" s="7">
        <v>61.1</v>
      </c>
      <c r="C995" s="7">
        <v>4.128745988939433</v>
      </c>
      <c r="D995" s="7">
        <v>3.901943684689936</v>
      </c>
      <c r="E995" s="7">
        <f>D995-C995</f>
        <v>-0.22680230424949688</v>
      </c>
      <c r="F995" s="7">
        <f>ABS(E995)</f>
        <v>0.22680230424949688</v>
      </c>
      <c r="G995" s="7">
        <v>48.49856526899978</v>
      </c>
      <c r="H995" s="4" t="s">
        <v>412</v>
      </c>
    </row>
    <row r="996" spans="1:8" ht="24" customHeight="1">
      <c r="A996" s="16">
        <v>1116</v>
      </c>
      <c r="B996" s="7">
        <v>6.2</v>
      </c>
      <c r="C996" s="7">
        <v>1.97408102602201</v>
      </c>
      <c r="D996" s="7">
        <v>2.48798296252392</v>
      </c>
      <c r="E996" s="7">
        <f>D996-C996</f>
        <v>0.5139019365019106</v>
      </c>
      <c r="F996" s="7">
        <f>ABS(E996)</f>
        <v>0.5139019365019106</v>
      </c>
      <c r="G996" s="7">
        <v>11.03697259330274</v>
      </c>
      <c r="H996" s="4" t="s">
        <v>412</v>
      </c>
    </row>
    <row r="997" spans="1:8" ht="24" customHeight="1">
      <c r="A997" s="16">
        <v>73</v>
      </c>
      <c r="B997" s="7">
        <v>24.3</v>
      </c>
      <c r="C997" s="7">
        <v>3.230804395733474</v>
      </c>
      <c r="D997" s="7">
        <v>3.397790073073225</v>
      </c>
      <c r="E997" s="7">
        <f>D997-C997</f>
        <v>0.1669856773397509</v>
      </c>
      <c r="F997" s="7">
        <f>ABS(E997)</f>
        <v>0.1669856773397509</v>
      </c>
      <c r="G997" s="7">
        <v>28.89795469098773</v>
      </c>
      <c r="H997" s="4" t="s">
        <v>412</v>
      </c>
    </row>
    <row r="998" spans="1:8" ht="24" customHeight="1">
      <c r="A998" s="16">
        <v>485</v>
      </c>
      <c r="B998" s="7">
        <v>54.6</v>
      </c>
      <c r="C998" s="7">
        <v>4.018183201256536</v>
      </c>
      <c r="D998" s="7">
        <v>3.882947101268603</v>
      </c>
      <c r="E998" s="7">
        <f>D998-C998</f>
        <v>-0.13523609998793384</v>
      </c>
      <c r="F998" s="7">
        <f>ABS(E998)</f>
        <v>0.13523609998793384</v>
      </c>
      <c r="G998" s="7">
        <v>47.56713663573058</v>
      </c>
      <c r="H998" s="4" t="s">
        <v>412</v>
      </c>
    </row>
    <row r="999" spans="1:8" ht="24" customHeight="1">
      <c r="A999" s="16">
        <v>371</v>
      </c>
      <c r="B999" s="7">
        <v>39.7999999999999</v>
      </c>
      <c r="C999" s="7">
        <v>3.708682081410114</v>
      </c>
      <c r="D999" s="7">
        <v>3.978594499612901</v>
      </c>
      <c r="E999" s="7">
        <f>D999-C999</f>
        <v>0.2699124182027872</v>
      </c>
      <c r="F999" s="7">
        <f>ABS(E999)</f>
        <v>0.2699124182027872</v>
      </c>
      <c r="G999" s="7">
        <v>52.44186885002527</v>
      </c>
      <c r="H999" s="4" t="s">
        <v>412</v>
      </c>
    </row>
    <row r="1000" spans="1:8" ht="24" customHeight="1">
      <c r="A1000" s="16">
        <v>1179</v>
      </c>
      <c r="B1000" s="7">
        <v>54.2999999999999</v>
      </c>
      <c r="C1000" s="7">
        <v>4.012772908528287</v>
      </c>
      <c r="D1000" s="7">
        <v>2.737138003044146</v>
      </c>
      <c r="E1000" s="7">
        <f>D1000-C1000</f>
        <v>-1.2756349054841416</v>
      </c>
      <c r="F1000" s="7">
        <f>ABS(E1000)</f>
        <v>1.2756349054841416</v>
      </c>
      <c r="G1000" s="7">
        <v>14.44272475882593</v>
      </c>
      <c r="H1000" s="4" t="s">
        <v>412</v>
      </c>
    </row>
    <row r="1001" spans="1:8" ht="24" customHeight="1">
      <c r="A1001" s="16">
        <v>306</v>
      </c>
      <c r="B1001" s="7">
        <v>35</v>
      </c>
      <c r="C1001" s="7">
        <v>3.58351893845611</v>
      </c>
      <c r="D1001" s="7">
        <v>3.740690482424057</v>
      </c>
      <c r="E1001" s="7">
        <f>D1001-C1001</f>
        <v>0.15717154396794752</v>
      </c>
      <c r="F1001" s="7">
        <f>ABS(E1001)</f>
        <v>0.15717154396794752</v>
      </c>
      <c r="G1001" s="7">
        <v>41.12706812504886</v>
      </c>
      <c r="H1001" s="4" t="s">
        <v>412</v>
      </c>
    </row>
    <row r="1002" spans="1:8" ht="24" customHeight="1">
      <c r="A1002" s="16">
        <v>935</v>
      </c>
      <c r="B1002" s="7">
        <v>28.5</v>
      </c>
      <c r="C1002" s="7">
        <v>3.384390263345774</v>
      </c>
      <c r="D1002" s="7">
        <v>2.839629160459833</v>
      </c>
      <c r="E1002" s="7">
        <f>D1002-C1002</f>
        <v>-0.5447611028859409</v>
      </c>
      <c r="F1002" s="7">
        <f>ABS(E1002)</f>
        <v>0.5447611028859409</v>
      </c>
      <c r="G1002" s="7">
        <v>16.10941951127587</v>
      </c>
      <c r="H1002" s="4" t="s">
        <v>412</v>
      </c>
    </row>
    <row r="1003" spans="1:8" ht="24" customHeight="1">
      <c r="A1003" s="16">
        <v>1215</v>
      </c>
      <c r="B1003" s="7">
        <v>2.3</v>
      </c>
      <c r="C1003" s="7">
        <v>1.193922468472435</v>
      </c>
      <c r="D1003" s="7">
        <v>1.704361762640845</v>
      </c>
      <c r="E1003" s="7">
        <f>D1003-C1003</f>
        <v>0.5104392941684108</v>
      </c>
      <c r="F1003" s="7">
        <f>ABS(E1003)</f>
        <v>0.5104392941684108</v>
      </c>
      <c r="G1003" s="7">
        <v>4.497875597599496</v>
      </c>
      <c r="H1003" s="4" t="s">
        <v>412</v>
      </c>
    </row>
    <row r="1004" spans="1:8" ht="24" customHeight="1">
      <c r="A1004" s="16">
        <v>415</v>
      </c>
      <c r="B1004" s="7">
        <v>62.5</v>
      </c>
      <c r="C1004" s="7">
        <v>4.151039905898646</v>
      </c>
      <c r="D1004" s="7">
        <v>3.862332718941676</v>
      </c>
      <c r="E1004" s="7">
        <f>D1004-C1004</f>
        <v>-0.28870718695696995</v>
      </c>
      <c r="F1004" s="7">
        <f>ABS(E1004)</f>
        <v>0.28870718695696995</v>
      </c>
      <c r="G1004" s="7">
        <v>46.57620393673964</v>
      </c>
      <c r="H1004" s="4" t="s">
        <v>412</v>
      </c>
    </row>
    <row r="1005" spans="1:8" ht="24" customHeight="1">
      <c r="A1005" s="16">
        <v>624</v>
      </c>
      <c r="B1005" s="7">
        <v>45.2</v>
      </c>
      <c r="C1005" s="7">
        <v>3.832979798087693</v>
      </c>
      <c r="D1005" s="7">
        <v>3.712199093991798</v>
      </c>
      <c r="E1005" s="7">
        <f>D1005-C1005</f>
        <v>-0.12078070409589525</v>
      </c>
      <c r="F1005" s="7">
        <f>ABS(E1005)</f>
        <v>0.12078070409589525</v>
      </c>
      <c r="G1005" s="7">
        <v>39.94374674471604</v>
      </c>
      <c r="H1005" s="4" t="s">
        <v>412</v>
      </c>
    </row>
    <row r="1006" spans="1:8" ht="24" customHeight="1">
      <c r="A1006" s="16">
        <v>740</v>
      </c>
      <c r="B1006" s="7">
        <v>57.6</v>
      </c>
      <c r="C1006" s="7">
        <v>4.070734696582967</v>
      </c>
      <c r="D1006" s="7">
        <v>3.997219817339179</v>
      </c>
      <c r="E1006" s="7">
        <f>D1006-C1006</f>
        <v>-0.0735148792437883</v>
      </c>
      <c r="F1006" s="7">
        <f>ABS(E1006)</f>
        <v>0.0735148792437883</v>
      </c>
      <c r="G1006" s="7">
        <v>53.44656801359709</v>
      </c>
      <c r="H1006" s="4" t="s">
        <v>412</v>
      </c>
    </row>
    <row r="1007" spans="1:8" ht="24" customHeight="1">
      <c r="A1007" s="16">
        <v>670</v>
      </c>
      <c r="B1007" s="7">
        <v>100.099999999999</v>
      </c>
      <c r="C1007" s="7">
        <v>4.616110126026416</v>
      </c>
      <c r="D1007" s="7">
        <v>3.983727470750455</v>
      </c>
      <c r="E1007" s="7">
        <f>D1007-C1007</f>
        <v>-0.6323826552759608</v>
      </c>
      <c r="F1007" s="7">
        <f>ABS(E1007)</f>
        <v>0.6323826552759608</v>
      </c>
      <c r="G1007" s="7">
        <v>52.71688965345268</v>
      </c>
      <c r="H1007" s="4" t="s">
        <v>412</v>
      </c>
    </row>
    <row r="1008" spans="1:8" ht="24" customHeight="1">
      <c r="A1008" s="16">
        <v>419</v>
      </c>
      <c r="B1008" s="7">
        <v>55.7</v>
      </c>
      <c r="C1008" s="7">
        <v>4.037774210733707</v>
      </c>
      <c r="D1008" s="7">
        <v>4.027110125290806</v>
      </c>
      <c r="E1008" s="7">
        <f>D1008-C1008</f>
        <v>-0.010664085442900983</v>
      </c>
      <c r="F1008" s="7">
        <f>ABS(E1008)</f>
        <v>0.010664085442900983</v>
      </c>
      <c r="G1008" s="7">
        <v>55.09855896446509</v>
      </c>
      <c r="H1008" s="4" t="s">
        <v>412</v>
      </c>
    </row>
    <row r="1009" spans="1:8" ht="24" customHeight="1">
      <c r="A1009" s="16">
        <v>938</v>
      </c>
      <c r="B1009" s="7">
        <v>13.3</v>
      </c>
      <c r="C1009" s="7">
        <v>2.660259537265861</v>
      </c>
      <c r="D1009" s="7">
        <v>3.129717895159408</v>
      </c>
      <c r="E1009" s="7">
        <f>D1009-C1009</f>
        <v>0.46945835789354673</v>
      </c>
      <c r="F1009" s="7">
        <f>ABS(E1009)</f>
        <v>0.46945835789354673</v>
      </c>
      <c r="G1009" s="7">
        <v>21.86752759219427</v>
      </c>
      <c r="H1009" s="4" t="s">
        <v>412</v>
      </c>
    </row>
    <row r="1010" spans="1:8" ht="24" customHeight="1">
      <c r="A1010" s="16">
        <v>201</v>
      </c>
      <c r="B1010" s="7">
        <v>128.099999999999</v>
      </c>
      <c r="C1010" s="7">
        <v>4.860587297852589</v>
      </c>
      <c r="D1010" s="7">
        <v>3.542220502360446</v>
      </c>
      <c r="E1010" s="7">
        <f>D1010-C1010</f>
        <v>-1.3183667954921439</v>
      </c>
      <c r="F1010" s="7">
        <f>ABS(E1010)</f>
        <v>1.3183667954921439</v>
      </c>
      <c r="G1010" s="7">
        <v>33.54353810103179</v>
      </c>
      <c r="H1010" s="4" t="s">
        <v>412</v>
      </c>
    </row>
    <row r="1011" spans="1:8" ht="24" customHeight="1">
      <c r="A1011" s="16">
        <v>51</v>
      </c>
      <c r="B1011" s="7">
        <v>9.800000000000001</v>
      </c>
      <c r="C1011" s="7">
        <v>2.379546134130174</v>
      </c>
      <c r="D1011" s="7">
        <v>3.407676708449796</v>
      </c>
      <c r="E1011" s="7">
        <f>D1011-C1011</f>
        <v>1.028130574319622</v>
      </c>
      <c r="F1011" s="7">
        <f>ABS(E1011)</f>
        <v>1.028130574319622</v>
      </c>
      <c r="G1011" s="7">
        <v>29.19501089103445</v>
      </c>
      <c r="H1011" s="4" t="s">
        <v>412</v>
      </c>
    </row>
    <row r="1012" spans="1:8" ht="24" customHeight="1">
      <c r="A1012" s="16">
        <v>920</v>
      </c>
      <c r="B1012" s="7">
        <v>46.3999999999999</v>
      </c>
      <c r="C1012" s="7">
        <v>3.858622228701029</v>
      </c>
      <c r="D1012" s="7">
        <v>3.875621587093886</v>
      </c>
      <c r="E1012" s="7">
        <f>D1012-C1012</f>
        <v>0.016999358392856934</v>
      </c>
      <c r="F1012" s="7">
        <f>ABS(E1012)</f>
        <v>0.016999358392856934</v>
      </c>
      <c r="G1012" s="7">
        <v>47.21265734462105</v>
      </c>
      <c r="H1012" s="4" t="s">
        <v>412</v>
      </c>
    </row>
    <row r="1013" spans="1:8" ht="24" customHeight="1">
      <c r="A1013" s="16">
        <v>116</v>
      </c>
      <c r="B1013" s="7">
        <v>16.8</v>
      </c>
      <c r="C1013" s="7">
        <v>2.87919845729804</v>
      </c>
      <c r="D1013" s="7">
        <v>3.41134025786678</v>
      </c>
      <c r="E1013" s="7">
        <f>D1013-C1013</f>
        <v>0.5321418005687404</v>
      </c>
      <c r="F1013" s="7">
        <f>ABS(E1013)</f>
        <v>0.5321418005687404</v>
      </c>
      <c r="G1013" s="7">
        <v>29.30583468585194</v>
      </c>
      <c r="H1013" s="4" t="s">
        <v>412</v>
      </c>
    </row>
    <row r="1014" spans="1:8" ht="24" customHeight="1">
      <c r="A1014" s="16">
        <v>158</v>
      </c>
      <c r="B1014" s="7">
        <v>6</v>
      </c>
      <c r="C1014" s="7">
        <v>1.945910149055313</v>
      </c>
      <c r="D1014" s="7">
        <v>3.145097746511484</v>
      </c>
      <c r="E1014" s="7">
        <f>D1014-C1014</f>
        <v>1.1991875974561712</v>
      </c>
      <c r="F1014" s="7">
        <f>ABS(E1014)</f>
        <v>1.1991875974561712</v>
      </c>
      <c r="G1014" s="7">
        <v>22.22194522648808</v>
      </c>
      <c r="H1014" s="4" t="s">
        <v>412</v>
      </c>
    </row>
    <row r="1015" spans="1:8" ht="24" customHeight="1">
      <c r="A1015" s="16">
        <v>414</v>
      </c>
      <c r="B1015" s="7">
        <v>69.7999999999999</v>
      </c>
      <c r="C1015" s="7">
        <v>4.259859000699673</v>
      </c>
      <c r="D1015" s="7">
        <v>3.756133819898943</v>
      </c>
      <c r="E1015" s="7">
        <f>D1015-C1015</f>
        <v>-0.5037251808007297</v>
      </c>
      <c r="F1015" s="7">
        <f>ABS(E1015)</f>
        <v>0.5037251808007297</v>
      </c>
      <c r="G1015" s="7">
        <v>41.78270019815985</v>
      </c>
      <c r="H1015" s="4" t="s">
        <v>412</v>
      </c>
    </row>
    <row r="1016" spans="1:8" ht="24" customHeight="1">
      <c r="A1016" s="16">
        <v>929</v>
      </c>
      <c r="B1016" s="7">
        <v>101.7</v>
      </c>
      <c r="C1016" s="7">
        <v>4.631812116934513</v>
      </c>
      <c r="D1016" s="7">
        <v>3.635493047379953</v>
      </c>
      <c r="E1016" s="7">
        <f>D1016-C1016</f>
        <v>-0.9963190695545596</v>
      </c>
      <c r="F1016" s="7">
        <f>ABS(E1016)</f>
        <v>0.9963190695545596</v>
      </c>
      <c r="G1016" s="7">
        <v>36.92054491405477</v>
      </c>
      <c r="H1016" s="4" t="s">
        <v>412</v>
      </c>
    </row>
    <row r="1017" spans="1:8" ht="24" customHeight="1">
      <c r="A1017" s="16">
        <v>1252</v>
      </c>
      <c r="B1017" s="7">
        <v>15</v>
      </c>
      <c r="C1017" s="7">
        <v>2.772588722239781</v>
      </c>
      <c r="D1017" s="7">
        <v>2.68164955210704</v>
      </c>
      <c r="E1017" s="7">
        <f>D1017-C1017</f>
        <v>-0.09093917013274089</v>
      </c>
      <c r="F1017" s="7">
        <f>ABS(E1017)</f>
        <v>0.09093917013274089</v>
      </c>
      <c r="G1017" s="7">
        <v>13.60917202135466</v>
      </c>
      <c r="H1017" s="4" t="s">
        <v>412</v>
      </c>
    </row>
    <row r="1018" spans="1:8" ht="24" customHeight="1">
      <c r="A1018" s="16">
        <v>986</v>
      </c>
      <c r="B1018" s="7">
        <v>6.4</v>
      </c>
      <c r="C1018" s="7">
        <v>2.001480000210124</v>
      </c>
      <c r="D1018" s="7">
        <v>2.883323139991836</v>
      </c>
      <c r="E1018" s="7">
        <f>D1018-C1018</f>
        <v>0.8818431397817119</v>
      </c>
      <c r="F1018" s="7">
        <f>ABS(E1018)</f>
        <v>0.8818431397817119</v>
      </c>
      <c r="G1018" s="7">
        <v>16.87357097611028</v>
      </c>
      <c r="H1018" s="4" t="s">
        <v>412</v>
      </c>
    </row>
    <row r="1019" spans="1:8" ht="24" customHeight="1">
      <c r="A1019" s="16">
        <v>436</v>
      </c>
      <c r="B1019" s="7">
        <v>58.8999999999999</v>
      </c>
      <c r="C1019" s="7">
        <v>4.092676505121402</v>
      </c>
      <c r="D1019" s="7">
        <v>3.98130260816925</v>
      </c>
      <c r="E1019" s="7">
        <f>D1019-C1019</f>
        <v>-0.11137389695215205</v>
      </c>
      <c r="F1019" s="7">
        <f>ABS(E1019)</f>
        <v>0.11137389695215205</v>
      </c>
      <c r="G1019" s="7">
        <v>52.58679137672253</v>
      </c>
      <c r="H1019" s="4" t="s">
        <v>412</v>
      </c>
    </row>
    <row r="1020" spans="1:8" ht="24" customHeight="1">
      <c r="A1020" s="16">
        <v>676</v>
      </c>
      <c r="B1020" s="7">
        <v>46.5</v>
      </c>
      <c r="C1020" s="7">
        <v>3.860729711040595</v>
      </c>
      <c r="D1020" s="7">
        <v>3.980305965299633</v>
      </c>
      <c r="E1020" s="7">
        <f>D1020-C1020</f>
        <v>0.11957625425903773</v>
      </c>
      <c r="F1020" s="7">
        <f>ABS(E1020)</f>
        <v>0.11957625425903773</v>
      </c>
      <c r="G1020" s="7">
        <v>52.53341108815183</v>
      </c>
      <c r="H1020" s="4" t="s">
        <v>412</v>
      </c>
    </row>
    <row r="1021" spans="1:8" ht="24" customHeight="1">
      <c r="A1021" s="16">
        <v>431</v>
      </c>
      <c r="B1021" s="7">
        <v>5</v>
      </c>
      <c r="C1021" s="7">
        <v>1.791759469228055</v>
      </c>
      <c r="D1021" s="7">
        <v>3.874529581740061</v>
      </c>
      <c r="E1021" s="7">
        <f>D1021-C1021</f>
        <v>2.082770112512006</v>
      </c>
      <c r="F1021" s="7">
        <f>ABS(E1021)</f>
        <v>2.082770112512006</v>
      </c>
      <c r="G1021" s="7">
        <v>47.16003760042877</v>
      </c>
      <c r="H1021" s="4" t="s">
        <v>412</v>
      </c>
    </row>
    <row r="1022" spans="1:8" ht="24" customHeight="1">
      <c r="A1022" s="16">
        <v>490</v>
      </c>
      <c r="B1022" s="7">
        <v>39.2999999999999</v>
      </c>
      <c r="C1022" s="7">
        <v>3.696351468952635</v>
      </c>
      <c r="D1022" s="7">
        <v>3.747580377957801</v>
      </c>
      <c r="E1022" s="7">
        <f>D1022-C1022</f>
        <v>0.0512289090051663</v>
      </c>
      <c r="F1022" s="7">
        <f>ABS(E1022)</f>
        <v>0.0512289090051663</v>
      </c>
      <c r="G1022" s="7">
        <v>41.41832142380989</v>
      </c>
      <c r="H1022" s="4" t="s">
        <v>412</v>
      </c>
    </row>
    <row r="1023" spans="1:8" ht="24" customHeight="1">
      <c r="A1023" s="16">
        <v>1135</v>
      </c>
      <c r="B1023" s="7">
        <v>12.6999999999999</v>
      </c>
      <c r="C1023" s="7">
        <v>2.617395832834072</v>
      </c>
      <c r="D1023" s="7">
        <v>2.829740728447036</v>
      </c>
      <c r="E1023" s="7">
        <f>D1023-C1023</f>
        <v>0.2123448956129641</v>
      </c>
      <c r="F1023" s="7">
        <f>ABS(E1023)</f>
        <v>0.2123448956129641</v>
      </c>
      <c r="G1023" s="7">
        <v>15.9410679180998</v>
      </c>
      <c r="H1023" s="4" t="s">
        <v>412</v>
      </c>
    </row>
    <row r="1024" spans="1:8" ht="24" customHeight="1">
      <c r="A1024" s="16">
        <v>1326</v>
      </c>
      <c r="B1024" s="7">
        <v>1</v>
      </c>
      <c r="C1024" s="7">
        <v>0.6931471805599453</v>
      </c>
      <c r="D1024" s="7">
        <v>1.358382522263732</v>
      </c>
      <c r="E1024" s="7">
        <f>D1024-C1024</f>
        <v>0.665235341703787</v>
      </c>
      <c r="F1024" s="7">
        <f>ABS(E1024)</f>
        <v>0.665235341703787</v>
      </c>
      <c r="G1024" s="7">
        <v>2.889896389803692</v>
      </c>
      <c r="H1024" s="4" t="s">
        <v>412</v>
      </c>
    </row>
    <row r="1025" spans="1:8" ht="24" customHeight="1">
      <c r="A1025" s="16">
        <v>539</v>
      </c>
      <c r="B1025" s="7">
        <v>130.4</v>
      </c>
      <c r="C1025" s="7">
        <v>4.878246106050511</v>
      </c>
      <c r="D1025" s="7">
        <v>3.858752810283865</v>
      </c>
      <c r="E1025" s="7">
        <f>D1025-C1025</f>
        <v>-1.0194932957666465</v>
      </c>
      <c r="F1025" s="7">
        <f>ABS(E1025)</f>
        <v>1.0194932957666465</v>
      </c>
      <c r="G1025" s="7">
        <v>46.40618997116565</v>
      </c>
      <c r="H1025" s="4" t="s">
        <v>412</v>
      </c>
    </row>
    <row r="1026" spans="1:8" ht="24" customHeight="1">
      <c r="A1026" s="16">
        <v>1091</v>
      </c>
      <c r="B1026" s="7">
        <v>21</v>
      </c>
      <c r="C1026" s="7">
        <v>3.091042453358316</v>
      </c>
      <c r="D1026" s="7">
        <v>3.03544886918967</v>
      </c>
      <c r="E1026" s="7">
        <f>D1026-C1026</f>
        <v>-0.055593584168645904</v>
      </c>
      <c r="F1026" s="7">
        <f>ABS(E1026)</f>
        <v>0.055593584168645904</v>
      </c>
      <c r="G1026" s="7">
        <v>19.81031691341078</v>
      </c>
      <c r="H1026" s="4" t="s">
        <v>412</v>
      </c>
    </row>
    <row r="1027" spans="1:8" ht="24" customHeight="1">
      <c r="A1027" s="16">
        <v>350</v>
      </c>
      <c r="B1027" s="7">
        <v>4.4</v>
      </c>
      <c r="C1027" s="7">
        <v>1.686398953570229</v>
      </c>
      <c r="D1027" s="7">
        <v>3.733694570016222</v>
      </c>
      <c r="E1027" s="7">
        <f>D1027-C1027</f>
        <v>2.047295616445993</v>
      </c>
      <c r="F1027" s="7">
        <f>ABS(E1027)</f>
        <v>2.047295616445993</v>
      </c>
      <c r="G1027" s="7">
        <v>40.83337935473126</v>
      </c>
      <c r="H1027" s="4" t="s">
        <v>412</v>
      </c>
    </row>
    <row r="1028" spans="1:8" ht="24" customHeight="1">
      <c r="A1028" s="16">
        <v>684</v>
      </c>
      <c r="B1028" s="7">
        <v>23.3</v>
      </c>
      <c r="C1028" s="7">
        <v>3.190476350346503</v>
      </c>
      <c r="D1028" s="7">
        <v>3.998074823617824</v>
      </c>
      <c r="E1028" s="7">
        <f>D1028-C1028</f>
        <v>0.8075984732713213</v>
      </c>
      <c r="F1028" s="7">
        <f>ABS(E1028)</f>
        <v>0.8075984732713213</v>
      </c>
      <c r="G1028" s="7">
        <v>53.49314007796597</v>
      </c>
      <c r="H1028" s="4" t="s">
        <v>412</v>
      </c>
    </row>
    <row r="1029" spans="1:8" ht="24" customHeight="1">
      <c r="A1029" s="16">
        <v>1191</v>
      </c>
      <c r="B1029" s="7">
        <v>23.1</v>
      </c>
      <c r="C1029" s="7">
        <v>3.182211840496609</v>
      </c>
      <c r="D1029" s="7">
        <v>2.983766500196408</v>
      </c>
      <c r="E1029" s="7">
        <f>D1029-C1029</f>
        <v>-0.19844534030020133</v>
      </c>
      <c r="F1029" s="7">
        <f>ABS(E1029)</f>
        <v>0.19844534030020133</v>
      </c>
      <c r="G1029" s="7">
        <v>18.76211063635761</v>
      </c>
      <c r="H1029" s="4" t="s">
        <v>412</v>
      </c>
    </row>
    <row r="1030" spans="1:8" ht="24" customHeight="1">
      <c r="A1030" s="16">
        <v>1098</v>
      </c>
      <c r="B1030" s="7">
        <v>0.5</v>
      </c>
      <c r="C1030" s="7">
        <v>0.4054651081081644</v>
      </c>
      <c r="D1030" s="7">
        <v>0.9258636398888136</v>
      </c>
      <c r="E1030" s="7">
        <f>D1030-C1030</f>
        <v>0.5203985317806492</v>
      </c>
      <c r="F1030" s="7">
        <f>ABS(E1030)</f>
        <v>0.5203985317806492</v>
      </c>
      <c r="G1030" s="7">
        <v>1.524047187150739</v>
      </c>
      <c r="H1030" s="4" t="s">
        <v>412</v>
      </c>
    </row>
    <row r="1031" spans="1:8" ht="24" customHeight="1">
      <c r="A1031" s="16">
        <v>1173</v>
      </c>
      <c r="B1031" s="7">
        <v>3.9</v>
      </c>
      <c r="C1031" s="7">
        <v>1.589235205116581</v>
      </c>
      <c r="D1031" s="7">
        <v>2.715700407368351</v>
      </c>
      <c r="E1031" s="7">
        <f>D1031-C1031</f>
        <v>1.1264652022517705</v>
      </c>
      <c r="F1031" s="7">
        <f>ABS(E1031)</f>
        <v>1.1264652022517705</v>
      </c>
      <c r="G1031" s="7">
        <v>14.11519315788889</v>
      </c>
      <c r="H1031" s="4" t="s">
        <v>412</v>
      </c>
    </row>
    <row r="1032" spans="1:8" ht="24" customHeight="1">
      <c r="A1032" s="16">
        <v>1027</v>
      </c>
      <c r="B1032" s="7">
        <v>32.6</v>
      </c>
      <c r="C1032" s="7">
        <v>3.514526066969159</v>
      </c>
      <c r="D1032" s="7">
        <v>2.822620152109829</v>
      </c>
      <c r="E1032" s="7">
        <f>D1032-C1032</f>
        <v>-0.6919059148593298</v>
      </c>
      <c r="F1032" s="7">
        <f>ABS(E1032)</f>
        <v>0.6919059148593298</v>
      </c>
      <c r="G1032" s="7">
        <v>15.82086621134745</v>
      </c>
      <c r="H1032" s="4" t="s">
        <v>412</v>
      </c>
    </row>
    <row r="1033" spans="1:8" ht="24" customHeight="1">
      <c r="A1033" s="16">
        <v>759</v>
      </c>
      <c r="B1033" s="7">
        <v>56.1</v>
      </c>
      <c r="C1033" s="7">
        <v>4.044804116661965</v>
      </c>
      <c r="D1033" s="7">
        <v>4.205610317664674</v>
      </c>
      <c r="E1033" s="7">
        <f>D1033-C1033</f>
        <v>0.1608062010027096</v>
      </c>
      <c r="F1033" s="7">
        <f>ABS(E1033)</f>
        <v>0.1608062010027096</v>
      </c>
      <c r="G1033" s="7">
        <v>66.06151400566975</v>
      </c>
      <c r="H1033" s="4" t="s">
        <v>412</v>
      </c>
    </row>
    <row r="1034" spans="1:8" ht="24" customHeight="1">
      <c r="A1034" s="16">
        <v>530</v>
      </c>
      <c r="B1034" s="7">
        <v>72.90000000000001</v>
      </c>
      <c r="C1034" s="7">
        <v>4.302712827954156</v>
      </c>
      <c r="D1034" s="7">
        <v>3.720693870167886</v>
      </c>
      <c r="E1034" s="7">
        <f>D1034-C1034</f>
        <v>-0.58201895778627</v>
      </c>
      <c r="F1034" s="7">
        <f>ABS(E1034)</f>
        <v>0.58201895778627</v>
      </c>
      <c r="G1034" s="7">
        <v>40.29303617646773</v>
      </c>
      <c r="H1034" s="4" t="s">
        <v>412</v>
      </c>
    </row>
    <row r="1035" spans="1:8" ht="24" customHeight="1">
      <c r="A1035" s="16">
        <v>246</v>
      </c>
      <c r="B1035" s="7">
        <v>3.5</v>
      </c>
      <c r="C1035" s="7">
        <v>1.504077396776274</v>
      </c>
      <c r="D1035" s="7">
        <v>1.456915379945349</v>
      </c>
      <c r="E1035" s="7">
        <f>D1035-C1035</f>
        <v>-0.047162016830925024</v>
      </c>
      <c r="F1035" s="7">
        <f>ABS(E1035)</f>
        <v>0.047162016830925024</v>
      </c>
      <c r="G1035" s="7">
        <v>3.292697743528617</v>
      </c>
      <c r="H1035" s="4" t="s">
        <v>412</v>
      </c>
    </row>
    <row r="1036" spans="1:8" ht="24" customHeight="1">
      <c r="A1036" s="16">
        <v>362</v>
      </c>
      <c r="B1036" s="7">
        <v>41.6</v>
      </c>
      <c r="C1036" s="7">
        <v>3.751854253275325</v>
      </c>
      <c r="D1036" s="7">
        <v>3.856649104062064</v>
      </c>
      <c r="E1036" s="7">
        <f>D1036-C1036</f>
        <v>0.10479485078673889</v>
      </c>
      <c r="F1036" s="7">
        <f>ABS(E1036)</f>
        <v>0.10479485078673889</v>
      </c>
      <c r="G1036" s="7">
        <v>46.30656610079052</v>
      </c>
      <c r="H1036" s="4" t="s">
        <v>412</v>
      </c>
    </row>
    <row r="1037" spans="1:8" ht="24" customHeight="1">
      <c r="A1037" s="16">
        <v>1122</v>
      </c>
      <c r="B1037" s="7">
        <v>5.3</v>
      </c>
      <c r="C1037" s="7">
        <v>1.840549633397487</v>
      </c>
      <c r="D1037" s="7">
        <v>2.353058138478234</v>
      </c>
      <c r="E1037" s="7">
        <f>D1037-C1037</f>
        <v>0.5125085050807472</v>
      </c>
      <c r="F1037" s="7">
        <f>ABS(E1037)</f>
        <v>0.5125085050807472</v>
      </c>
      <c r="G1037" s="7">
        <v>9.517685130619054</v>
      </c>
      <c r="H1037" s="4" t="s">
        <v>412</v>
      </c>
    </row>
    <row r="1038" spans="1:8" ht="36" customHeight="1">
      <c r="A1038" s="4" t="s">
        <v>413</v>
      </c>
      <c r="B1038" s="4"/>
      <c r="C1038" s="4"/>
      <c r="D1038" s="4"/>
      <c r="E1038" s="4"/>
      <c r="F1038" s="4"/>
      <c r="G1038" s="4"/>
      <c r="H1038" s="4"/>
    </row>
    <row r="1040" spans="1:8" ht="27" customHeight="1">
      <c r="A1040" s="12" t="s">
        <v>414</v>
      </c>
      <c r="B1040" s="12"/>
      <c r="C1040" s="12"/>
      <c r="D1040" s="12"/>
      <c r="E1040" s="12"/>
      <c r="F1040" s="12"/>
      <c r="G1040" s="12"/>
      <c r="H1040" s="12"/>
    </row>
    <row r="1041" spans="1:8" ht="30" customHeight="1">
      <c r="A1041" s="5" t="s">
        <v>415</v>
      </c>
      <c r="B1041" s="5"/>
      <c r="C1041" s="5" t="s">
        <v>416</v>
      </c>
      <c r="D1041" s="5"/>
      <c r="E1041" s="5"/>
      <c r="F1041" s="5"/>
      <c r="G1041" s="5" t="s">
        <v>417</v>
      </c>
      <c r="H1041" s="5"/>
    </row>
    <row r="1042" spans="1:8" ht="40" customHeight="1">
      <c r="A1042" s="10" t="s">
        <v>418</v>
      </c>
      <c r="B1042" s="10"/>
      <c r="C1042" s="10" t="s">
        <v>419</v>
      </c>
      <c r="D1042" s="10"/>
      <c r="E1042" s="10"/>
      <c r="F1042" s="10"/>
      <c r="G1042" s="6" t="s">
        <v>420</v>
      </c>
      <c r="H1042" s="6"/>
    </row>
    <row r="1043" spans="1:8" ht="40" customHeight="1">
      <c r="A1043" s="10" t="s">
        <v>421</v>
      </c>
      <c r="B1043" s="10"/>
      <c r="C1043" s="10" t="s">
        <v>422</v>
      </c>
      <c r="D1043" s="10"/>
      <c r="E1043" s="10"/>
      <c r="F1043" s="10"/>
      <c r="G1043" s="6" t="s">
        <v>420</v>
      </c>
      <c r="H1043" s="6"/>
    </row>
    <row r="1044" spans="1:8" ht="40" customHeight="1">
      <c r="A1044" s="10" t="s">
        <v>423</v>
      </c>
      <c r="B1044" s="10"/>
      <c r="C1044" s="10" t="s">
        <v>424</v>
      </c>
      <c r="D1044" s="10"/>
      <c r="E1044" s="10"/>
      <c r="F1044" s="10"/>
      <c r="G1044" s="6" t="s">
        <v>420</v>
      </c>
      <c r="H1044" s="6"/>
    </row>
    <row r="1045" spans="1:8" ht="40" customHeight="1">
      <c r="A1045" s="10" t="s">
        <v>425</v>
      </c>
      <c r="B1045" s="10"/>
      <c r="C1045" s="10" t="s">
        <v>426</v>
      </c>
      <c r="D1045" s="10"/>
      <c r="E1045" s="10"/>
      <c r="F1045" s="10"/>
      <c r="G1045" s="6" t="s">
        <v>420</v>
      </c>
      <c r="H1045" s="6"/>
    </row>
    <row r="1046" spans="1:8" ht="40" customHeight="1">
      <c r="A1046" s="10" t="s">
        <v>427</v>
      </c>
      <c r="B1046" s="10"/>
      <c r="C1046" s="10" t="s">
        <v>428</v>
      </c>
      <c r="D1046" s="10"/>
      <c r="E1046" s="10"/>
      <c r="F1046" s="10"/>
      <c r="G1046" s="6" t="s">
        <v>420</v>
      </c>
      <c r="H1046" s="6"/>
    </row>
    <row r="1047" spans="1:8" ht="40" customHeight="1">
      <c r="A1047" s="10" t="s">
        <v>429</v>
      </c>
      <c r="B1047" s="10"/>
      <c r="C1047" s="10" t="s">
        <v>430</v>
      </c>
      <c r="D1047" s="10"/>
      <c r="E1047" s="10"/>
      <c r="F1047" s="10"/>
      <c r="G1047" s="6" t="s">
        <v>420</v>
      </c>
      <c r="H1047" s="6"/>
    </row>
    <row r="1048" spans="1:8" ht="40" customHeight="1">
      <c r="A1048" s="10" t="s">
        <v>431</v>
      </c>
      <c r="B1048" s="10"/>
      <c r="C1048" s="10" t="s">
        <v>432</v>
      </c>
      <c r="D1048" s="10"/>
      <c r="E1048" s="10"/>
      <c r="F1048" s="10"/>
      <c r="G1048" s="6" t="s">
        <v>420</v>
      </c>
      <c r="H1048" s="6"/>
    </row>
    <row r="1049" spans="1:8" ht="40" customHeight="1">
      <c r="A1049" s="10" t="s">
        <v>433</v>
      </c>
      <c r="B1049" s="10"/>
      <c r="C1049" s="10" t="s">
        <v>434</v>
      </c>
      <c r="D1049" s="10"/>
      <c r="E1049" s="10"/>
      <c r="F1049" s="10"/>
      <c r="G1049" s="6" t="s">
        <v>420</v>
      </c>
      <c r="H1049" s="6"/>
    </row>
    <row r="1050" spans="1:8" ht="40" customHeight="1">
      <c r="A1050" s="10" t="s">
        <v>435</v>
      </c>
      <c r="B1050" s="10"/>
      <c r="C1050" s="10" t="s">
        <v>436</v>
      </c>
      <c r="D1050" s="10"/>
      <c r="E1050" s="10"/>
      <c r="F1050" s="10"/>
      <c r="G1050" s="6" t="s">
        <v>420</v>
      </c>
      <c r="H1050" s="6"/>
    </row>
    <row r="1051" spans="1:8" ht="40" customHeight="1">
      <c r="A1051" s="10" t="s">
        <v>437</v>
      </c>
      <c r="B1051" s="10"/>
      <c r="C1051" s="10" t="s">
        <v>438</v>
      </c>
      <c r="D1051" s="10"/>
      <c r="E1051" s="10"/>
      <c r="F1051" s="10"/>
      <c r="G1051" s="6" t="s">
        <v>420</v>
      </c>
      <c r="H1051" s="6"/>
    </row>
    <row r="1052" spans="1:8" ht="40" customHeight="1">
      <c r="A1052" s="10" t="s">
        <v>439</v>
      </c>
      <c r="B1052" s="10"/>
      <c r="C1052" s="10" t="s">
        <v>440</v>
      </c>
      <c r="D1052" s="10"/>
      <c r="E1052" s="10"/>
      <c r="F1052" s="10"/>
      <c r="G1052" s="6" t="s">
        <v>420</v>
      </c>
      <c r="H1052" s="6"/>
    </row>
    <row r="1054" spans="1:8" ht="42" customHeight="1">
      <c r="A1054" s="4" t="s">
        <v>441</v>
      </c>
      <c r="B1054" s="4"/>
      <c r="C1054" s="4"/>
      <c r="D1054" s="4"/>
      <c r="E1054" s="4"/>
      <c r="F1054" s="4"/>
      <c r="G1054" s="4"/>
      <c r="H1054" s="4"/>
    </row>
  </sheetData>
  <autoFilter ref="A764:H1037"/>
  <mergeCells count="559">
    <mergeCell ref="A1:H1"/>
    <mergeCell ref="A2:H2"/>
    <mergeCell ref="A3:H3"/>
    <mergeCell ref="A4:H4"/>
    <mergeCell ref="A6:H6"/>
    <mergeCell ref="G7:H7"/>
    <mergeCell ref="G8:H8"/>
    <mergeCell ref="G9:H9"/>
    <mergeCell ref="G10:H10"/>
    <mergeCell ref="A11:H11"/>
    <mergeCell ref="A12:H12"/>
    <mergeCell ref="A13:H13"/>
    <mergeCell ref="A14:H14"/>
    <mergeCell ref="A15:H15"/>
    <mergeCell ref="A16:H16"/>
    <mergeCell ref="A19:H19"/>
    <mergeCell ref="B20:C20"/>
    <mergeCell ref="D20:E20"/>
    <mergeCell ref="G20:H20"/>
    <mergeCell ref="B21:C21"/>
    <mergeCell ref="D21:E21"/>
    <mergeCell ref="G21:H21"/>
    <mergeCell ref="B22:C22"/>
    <mergeCell ref="D22:E22"/>
    <mergeCell ref="G22:H22"/>
    <mergeCell ref="B23:C23"/>
    <mergeCell ref="D23:E23"/>
    <mergeCell ref="G23:H23"/>
    <mergeCell ref="B24:C24"/>
    <mergeCell ref="D24:E24"/>
    <mergeCell ref="G24:H24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A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6:B36"/>
    <mergeCell ref="C36:D36"/>
    <mergeCell ref="E36:F36"/>
    <mergeCell ref="G36:H36"/>
    <mergeCell ref="A37:B37"/>
    <mergeCell ref="C37:D37"/>
    <mergeCell ref="E37:F37"/>
    <mergeCell ref="G37:H37"/>
    <mergeCell ref="A40:H40"/>
    <mergeCell ref="A52:H52"/>
    <mergeCell ref="A54:H54"/>
    <mergeCell ref="A63:H63"/>
    <mergeCell ref="A65:H65"/>
    <mergeCell ref="A66:H66"/>
    <mergeCell ref="A68:H68"/>
    <mergeCell ref="A69:H69"/>
    <mergeCell ref="A86:H86"/>
    <mergeCell ref="A88:H88"/>
    <mergeCell ref="A89:H89"/>
    <mergeCell ref="A110:H110"/>
    <mergeCell ref="A112:H112"/>
    <mergeCell ref="A113:H113"/>
    <mergeCell ref="A141:H141"/>
    <mergeCell ref="A143:H143"/>
    <mergeCell ref="A144:H144"/>
    <mergeCell ref="A169:H169"/>
    <mergeCell ref="A171:H171"/>
    <mergeCell ref="A172:H172"/>
    <mergeCell ref="A205:H205"/>
    <mergeCell ref="A207:H207"/>
    <mergeCell ref="A208:H208"/>
    <mergeCell ref="A241:H241"/>
    <mergeCell ref="A243:H243"/>
    <mergeCell ref="A244:H244"/>
    <mergeCell ref="A266:H266"/>
    <mergeCell ref="A268:H268"/>
    <mergeCell ref="A269:H269"/>
    <mergeCell ref="A294:H294"/>
    <mergeCell ref="A296:H296"/>
    <mergeCell ref="A297:H297"/>
    <mergeCell ref="A330:H330"/>
    <mergeCell ref="A332:H332"/>
    <mergeCell ref="A333:H333"/>
    <mergeCell ref="A366:H366"/>
    <mergeCell ref="A368:H368"/>
    <mergeCell ref="A369:H369"/>
    <mergeCell ref="A394:H394"/>
    <mergeCell ref="A396:H396"/>
    <mergeCell ref="A397:H397"/>
    <mergeCell ref="A430:H430"/>
    <mergeCell ref="A432:H432"/>
    <mergeCell ref="A433:H433"/>
    <mergeCell ref="A466:H466"/>
    <mergeCell ref="A468:H468"/>
    <mergeCell ref="A469:H469"/>
    <mergeCell ref="A490:H490"/>
    <mergeCell ref="A492:H492"/>
    <mergeCell ref="A493:H493"/>
    <mergeCell ref="A517:H517"/>
    <mergeCell ref="A519:H519"/>
    <mergeCell ref="A520:H520"/>
    <mergeCell ref="A542:H542"/>
    <mergeCell ref="A544:H544"/>
    <mergeCell ref="A545:H545"/>
    <mergeCell ref="A562:H562"/>
    <mergeCell ref="A564:H564"/>
    <mergeCell ref="A565:H565"/>
    <mergeCell ref="E566:F566"/>
    <mergeCell ref="G566:H566"/>
    <mergeCell ref="E567:F567"/>
    <mergeCell ref="G567:H567"/>
    <mergeCell ref="E568:F568"/>
    <mergeCell ref="G568:H568"/>
    <mergeCell ref="E569:F569"/>
    <mergeCell ref="G569:H569"/>
    <mergeCell ref="E570:F570"/>
    <mergeCell ref="G570:H570"/>
    <mergeCell ref="E571:F571"/>
    <mergeCell ref="G571:H571"/>
    <mergeCell ref="E572:F572"/>
    <mergeCell ref="G572:H572"/>
    <mergeCell ref="E573:F573"/>
    <mergeCell ref="G573:H573"/>
    <mergeCell ref="E574:F574"/>
    <mergeCell ref="G574:H574"/>
    <mergeCell ref="E575:F575"/>
    <mergeCell ref="G575:H575"/>
    <mergeCell ref="E576:F576"/>
    <mergeCell ref="G576:H576"/>
    <mergeCell ref="E577:F577"/>
    <mergeCell ref="G577:H577"/>
    <mergeCell ref="E578:F578"/>
    <mergeCell ref="G578:H578"/>
    <mergeCell ref="E579:F579"/>
    <mergeCell ref="G579:H579"/>
    <mergeCell ref="E580:F580"/>
    <mergeCell ref="G580:H580"/>
    <mergeCell ref="E581:F581"/>
    <mergeCell ref="G581:H581"/>
    <mergeCell ref="E582:F582"/>
    <mergeCell ref="G582:H582"/>
    <mergeCell ref="E583:F583"/>
    <mergeCell ref="G583:H583"/>
    <mergeCell ref="E584:F584"/>
    <mergeCell ref="G584:H584"/>
    <mergeCell ref="E585:F585"/>
    <mergeCell ref="G585:H585"/>
    <mergeCell ref="E586:F586"/>
    <mergeCell ref="G586:H586"/>
    <mergeCell ref="E587:F587"/>
    <mergeCell ref="G587:H587"/>
    <mergeCell ref="E588:F588"/>
    <mergeCell ref="G588:H588"/>
    <mergeCell ref="E589:F589"/>
    <mergeCell ref="G589:H589"/>
    <mergeCell ref="E590:F590"/>
    <mergeCell ref="G590:H590"/>
    <mergeCell ref="E591:F591"/>
    <mergeCell ref="G591:H591"/>
    <mergeCell ref="E592:F592"/>
    <mergeCell ref="G592:H592"/>
    <mergeCell ref="E593:F593"/>
    <mergeCell ref="G593:H593"/>
    <mergeCell ref="E594:F594"/>
    <mergeCell ref="G594:H594"/>
    <mergeCell ref="E595:F595"/>
    <mergeCell ref="G595:H595"/>
    <mergeCell ref="E596:F596"/>
    <mergeCell ref="G596:H596"/>
    <mergeCell ref="E597:F597"/>
    <mergeCell ref="G597:H597"/>
    <mergeCell ref="E598:F598"/>
    <mergeCell ref="G598:H598"/>
    <mergeCell ref="E599:F599"/>
    <mergeCell ref="G599:H599"/>
    <mergeCell ref="E600:F600"/>
    <mergeCell ref="G600:H600"/>
    <mergeCell ref="E601:F601"/>
    <mergeCell ref="G601:H601"/>
    <mergeCell ref="E602:F602"/>
    <mergeCell ref="G602:H602"/>
    <mergeCell ref="E603:F603"/>
    <mergeCell ref="G603:H603"/>
    <mergeCell ref="E604:F604"/>
    <mergeCell ref="G604:H604"/>
    <mergeCell ref="E605:F605"/>
    <mergeCell ref="G605:H605"/>
    <mergeCell ref="E606:F606"/>
    <mergeCell ref="G606:H606"/>
    <mergeCell ref="E607:F607"/>
    <mergeCell ref="G607:H607"/>
    <mergeCell ref="E608:F608"/>
    <mergeCell ref="G608:H608"/>
    <mergeCell ref="E609:F609"/>
    <mergeCell ref="G609:H609"/>
    <mergeCell ref="E610:F610"/>
    <mergeCell ref="G610:H610"/>
    <mergeCell ref="E611:F611"/>
    <mergeCell ref="G611:H611"/>
    <mergeCell ref="E612:F612"/>
    <mergeCell ref="G612:H612"/>
    <mergeCell ref="E613:F613"/>
    <mergeCell ref="G613:H613"/>
    <mergeCell ref="E614:F614"/>
    <mergeCell ref="G614:H614"/>
    <mergeCell ref="E615:F615"/>
    <mergeCell ref="G615:H615"/>
    <mergeCell ref="E616:F616"/>
    <mergeCell ref="G616:H616"/>
    <mergeCell ref="E617:F617"/>
    <mergeCell ref="G617:H617"/>
    <mergeCell ref="E618:F618"/>
    <mergeCell ref="G618:H618"/>
    <mergeCell ref="E619:F619"/>
    <mergeCell ref="G619:H619"/>
    <mergeCell ref="E620:F620"/>
    <mergeCell ref="G620:H620"/>
    <mergeCell ref="E621:F621"/>
    <mergeCell ref="G621:H621"/>
    <mergeCell ref="E622:F622"/>
    <mergeCell ref="G622:H622"/>
    <mergeCell ref="E623:F623"/>
    <mergeCell ref="G623:H623"/>
    <mergeCell ref="E624:F624"/>
    <mergeCell ref="G624:H624"/>
    <mergeCell ref="E625:F625"/>
    <mergeCell ref="G625:H625"/>
    <mergeCell ref="E626:F626"/>
    <mergeCell ref="G626:H626"/>
    <mergeCell ref="E627:F627"/>
    <mergeCell ref="G627:H627"/>
    <mergeCell ref="E628:F628"/>
    <mergeCell ref="G628:H628"/>
    <mergeCell ref="E629:F629"/>
    <mergeCell ref="G629:H629"/>
    <mergeCell ref="E630:F630"/>
    <mergeCell ref="G630:H630"/>
    <mergeCell ref="E631:F631"/>
    <mergeCell ref="G631:H631"/>
    <mergeCell ref="E632:F632"/>
    <mergeCell ref="G632:H632"/>
    <mergeCell ref="E633:F633"/>
    <mergeCell ref="G633:H633"/>
    <mergeCell ref="E634:F634"/>
    <mergeCell ref="G634:H634"/>
    <mergeCell ref="E635:F635"/>
    <mergeCell ref="G635:H635"/>
    <mergeCell ref="E636:F636"/>
    <mergeCell ref="G636:H636"/>
    <mergeCell ref="E637:F637"/>
    <mergeCell ref="G637:H637"/>
    <mergeCell ref="E638:F638"/>
    <mergeCell ref="G638:H638"/>
    <mergeCell ref="E639:F639"/>
    <mergeCell ref="G639:H639"/>
    <mergeCell ref="E640:F640"/>
    <mergeCell ref="G640:H640"/>
    <mergeCell ref="E641:F641"/>
    <mergeCell ref="G641:H641"/>
    <mergeCell ref="E642:F642"/>
    <mergeCell ref="G642:H642"/>
    <mergeCell ref="E643:F643"/>
    <mergeCell ref="G643:H643"/>
    <mergeCell ref="E644:F644"/>
    <mergeCell ref="G644:H644"/>
    <mergeCell ref="E645:F645"/>
    <mergeCell ref="G645:H645"/>
    <mergeCell ref="E646:F646"/>
    <mergeCell ref="G646:H646"/>
    <mergeCell ref="E647:F647"/>
    <mergeCell ref="G647:H647"/>
    <mergeCell ref="E648:F648"/>
    <mergeCell ref="G648:H648"/>
    <mergeCell ref="E649:F649"/>
    <mergeCell ref="G649:H649"/>
    <mergeCell ref="E650:F650"/>
    <mergeCell ref="G650:H650"/>
    <mergeCell ref="E651:F651"/>
    <mergeCell ref="G651:H651"/>
    <mergeCell ref="E652:F652"/>
    <mergeCell ref="G652:H652"/>
    <mergeCell ref="E653:F653"/>
    <mergeCell ref="G653:H653"/>
    <mergeCell ref="E654:F654"/>
    <mergeCell ref="G654:H654"/>
    <mergeCell ref="E655:F655"/>
    <mergeCell ref="G655:H655"/>
    <mergeCell ref="E656:F656"/>
    <mergeCell ref="G656:H656"/>
    <mergeCell ref="E657:F657"/>
    <mergeCell ref="G657:H657"/>
    <mergeCell ref="E658:F658"/>
    <mergeCell ref="G658:H658"/>
    <mergeCell ref="E659:F659"/>
    <mergeCell ref="G659:H659"/>
    <mergeCell ref="E660:F660"/>
    <mergeCell ref="G660:H660"/>
    <mergeCell ref="E661:F661"/>
    <mergeCell ref="G661:H661"/>
    <mergeCell ref="E662:F662"/>
    <mergeCell ref="G662:H662"/>
    <mergeCell ref="E663:F663"/>
    <mergeCell ref="G663:H663"/>
    <mergeCell ref="E664:F664"/>
    <mergeCell ref="G664:H664"/>
    <mergeCell ref="E665:F665"/>
    <mergeCell ref="G665:H665"/>
    <mergeCell ref="E666:F666"/>
    <mergeCell ref="G666:H666"/>
    <mergeCell ref="E667:F667"/>
    <mergeCell ref="G667:H667"/>
    <mergeCell ref="E668:F668"/>
    <mergeCell ref="G668:H668"/>
    <mergeCell ref="E669:F669"/>
    <mergeCell ref="G669:H669"/>
    <mergeCell ref="E670:F670"/>
    <mergeCell ref="G670:H670"/>
    <mergeCell ref="E671:F671"/>
    <mergeCell ref="G671:H671"/>
    <mergeCell ref="E672:F672"/>
    <mergeCell ref="G672:H672"/>
    <mergeCell ref="E673:F673"/>
    <mergeCell ref="G673:H673"/>
    <mergeCell ref="E674:F674"/>
    <mergeCell ref="G674:H674"/>
    <mergeCell ref="E675:F675"/>
    <mergeCell ref="G675:H675"/>
    <mergeCell ref="E676:F676"/>
    <mergeCell ref="G676:H676"/>
    <mergeCell ref="E677:F677"/>
    <mergeCell ref="G677:H677"/>
    <mergeCell ref="E678:F678"/>
    <mergeCell ref="G678:H678"/>
    <mergeCell ref="E679:F679"/>
    <mergeCell ref="G679:H679"/>
    <mergeCell ref="E680:F680"/>
    <mergeCell ref="G680:H680"/>
    <mergeCell ref="E681:F681"/>
    <mergeCell ref="G681:H681"/>
    <mergeCell ref="E682:F682"/>
    <mergeCell ref="G682:H682"/>
    <mergeCell ref="E683:F683"/>
    <mergeCell ref="G683:H683"/>
    <mergeCell ref="E684:F684"/>
    <mergeCell ref="G684:H684"/>
    <mergeCell ref="E685:F685"/>
    <mergeCell ref="G685:H685"/>
    <mergeCell ref="E686:F686"/>
    <mergeCell ref="G686:H686"/>
    <mergeCell ref="E687:F687"/>
    <mergeCell ref="G687:H687"/>
    <mergeCell ref="E688:F688"/>
    <mergeCell ref="G688:H688"/>
    <mergeCell ref="E689:F689"/>
    <mergeCell ref="G689:H689"/>
    <mergeCell ref="E690:F690"/>
    <mergeCell ref="G690:H690"/>
    <mergeCell ref="E691:F691"/>
    <mergeCell ref="G691:H691"/>
    <mergeCell ref="E692:F692"/>
    <mergeCell ref="G692:H692"/>
    <mergeCell ref="E693:F693"/>
    <mergeCell ref="G693:H693"/>
    <mergeCell ref="E694:F694"/>
    <mergeCell ref="G694:H694"/>
    <mergeCell ref="E695:F695"/>
    <mergeCell ref="G695:H695"/>
    <mergeCell ref="E696:F696"/>
    <mergeCell ref="G696:H696"/>
    <mergeCell ref="E697:F697"/>
    <mergeCell ref="G697:H697"/>
    <mergeCell ref="E698:F698"/>
    <mergeCell ref="G698:H698"/>
    <mergeCell ref="E699:F699"/>
    <mergeCell ref="G699:H699"/>
    <mergeCell ref="E700:F700"/>
    <mergeCell ref="G700:H700"/>
    <mergeCell ref="E701:F701"/>
    <mergeCell ref="G701:H701"/>
    <mergeCell ref="E702:F702"/>
    <mergeCell ref="G702:H702"/>
    <mergeCell ref="E703:F703"/>
    <mergeCell ref="G703:H703"/>
    <mergeCell ref="E704:F704"/>
    <mergeCell ref="G704:H704"/>
    <mergeCell ref="E705:F705"/>
    <mergeCell ref="G705:H705"/>
    <mergeCell ref="E706:F706"/>
    <mergeCell ref="G706:H706"/>
    <mergeCell ref="E707:F707"/>
    <mergeCell ref="G707:H707"/>
    <mergeCell ref="E708:F708"/>
    <mergeCell ref="G708:H708"/>
    <mergeCell ref="E709:F709"/>
    <mergeCell ref="G709:H709"/>
    <mergeCell ref="E710:F710"/>
    <mergeCell ref="G710:H710"/>
    <mergeCell ref="E711:F711"/>
    <mergeCell ref="G711:H711"/>
    <mergeCell ref="E712:F712"/>
    <mergeCell ref="G712:H712"/>
    <mergeCell ref="E713:F713"/>
    <mergeCell ref="G713:H713"/>
    <mergeCell ref="E714:F714"/>
    <mergeCell ref="G714:H714"/>
    <mergeCell ref="E715:F715"/>
    <mergeCell ref="G715:H715"/>
    <mergeCell ref="E716:F716"/>
    <mergeCell ref="G716:H716"/>
    <mergeCell ref="E717:F717"/>
    <mergeCell ref="G717:H717"/>
    <mergeCell ref="E718:F718"/>
    <mergeCell ref="G718:H718"/>
    <mergeCell ref="E719:F719"/>
    <mergeCell ref="G719:H719"/>
    <mergeCell ref="E720:F720"/>
    <mergeCell ref="G720:H720"/>
    <mergeCell ref="E721:F721"/>
    <mergeCell ref="G721:H721"/>
    <mergeCell ref="E722:F722"/>
    <mergeCell ref="G722:H722"/>
    <mergeCell ref="E723:F723"/>
    <mergeCell ref="G723:H723"/>
    <mergeCell ref="E724:F724"/>
    <mergeCell ref="G724:H724"/>
    <mergeCell ref="E725:F725"/>
    <mergeCell ref="G725:H725"/>
    <mergeCell ref="E726:F726"/>
    <mergeCell ref="G726:H726"/>
    <mergeCell ref="E727:F727"/>
    <mergeCell ref="G727:H727"/>
    <mergeCell ref="E728:F728"/>
    <mergeCell ref="G728:H728"/>
    <mergeCell ref="E729:F729"/>
    <mergeCell ref="G729:H729"/>
    <mergeCell ref="E730:F730"/>
    <mergeCell ref="G730:H730"/>
    <mergeCell ref="E731:F731"/>
    <mergeCell ref="G731:H731"/>
    <mergeCell ref="E732:F732"/>
    <mergeCell ref="G732:H732"/>
    <mergeCell ref="E733:F733"/>
    <mergeCell ref="G733:H733"/>
    <mergeCell ref="E734:F734"/>
    <mergeCell ref="G734:H734"/>
    <mergeCell ref="E735:F735"/>
    <mergeCell ref="G735:H735"/>
    <mergeCell ref="E736:F736"/>
    <mergeCell ref="G736:H736"/>
    <mergeCell ref="E737:F737"/>
    <mergeCell ref="G737:H737"/>
    <mergeCell ref="E738:F738"/>
    <mergeCell ref="G738:H738"/>
    <mergeCell ref="E739:F739"/>
    <mergeCell ref="G739:H739"/>
    <mergeCell ref="E740:F740"/>
    <mergeCell ref="G740:H740"/>
    <mergeCell ref="E741:F741"/>
    <mergeCell ref="G741:H741"/>
    <mergeCell ref="E742:F742"/>
    <mergeCell ref="G742:H742"/>
    <mergeCell ref="E743:F743"/>
    <mergeCell ref="G743:H743"/>
    <mergeCell ref="E744:F744"/>
    <mergeCell ref="G744:H744"/>
    <mergeCell ref="E745:F745"/>
    <mergeCell ref="G745:H745"/>
    <mergeCell ref="E746:F746"/>
    <mergeCell ref="G746:H746"/>
    <mergeCell ref="E747:F747"/>
    <mergeCell ref="G747:H747"/>
    <mergeCell ref="E748:F748"/>
    <mergeCell ref="G748:H748"/>
    <mergeCell ref="E749:F749"/>
    <mergeCell ref="G749:H749"/>
    <mergeCell ref="E750:F750"/>
    <mergeCell ref="G750:H750"/>
    <mergeCell ref="E751:F751"/>
    <mergeCell ref="G751:H751"/>
    <mergeCell ref="E752:F752"/>
    <mergeCell ref="G752:H752"/>
    <mergeCell ref="E753:F753"/>
    <mergeCell ref="G753:H753"/>
    <mergeCell ref="E754:F754"/>
    <mergeCell ref="G754:H754"/>
    <mergeCell ref="E755:F755"/>
    <mergeCell ref="G755:H755"/>
    <mergeCell ref="E756:F756"/>
    <mergeCell ref="G756:H756"/>
    <mergeCell ref="E757:F757"/>
    <mergeCell ref="G757:H757"/>
    <mergeCell ref="E758:F758"/>
    <mergeCell ref="G758:H758"/>
    <mergeCell ref="E759:F759"/>
    <mergeCell ref="G759:H759"/>
    <mergeCell ref="E760:F760"/>
    <mergeCell ref="G760:H760"/>
    <mergeCell ref="A763:H763"/>
    <mergeCell ref="A1038:H1038"/>
    <mergeCell ref="A1040:H1040"/>
    <mergeCell ref="A1041:B1041"/>
    <mergeCell ref="C1041:F1041"/>
    <mergeCell ref="G1041:H1041"/>
    <mergeCell ref="A1042:B1042"/>
    <mergeCell ref="C1042:F1042"/>
    <mergeCell ref="G1042:H1042"/>
    <mergeCell ref="A1043:B1043"/>
    <mergeCell ref="C1043:F1043"/>
    <mergeCell ref="G1043:H1043"/>
    <mergeCell ref="A1044:B1044"/>
    <mergeCell ref="C1044:F1044"/>
    <mergeCell ref="G1044:H1044"/>
    <mergeCell ref="A1045:B1045"/>
    <mergeCell ref="C1045:F1045"/>
    <mergeCell ref="G1045:H1045"/>
    <mergeCell ref="A1046:B1046"/>
    <mergeCell ref="C1046:F1046"/>
    <mergeCell ref="G1046:H1046"/>
    <mergeCell ref="A1047:B1047"/>
    <mergeCell ref="C1047:F1047"/>
    <mergeCell ref="G1047:H1047"/>
    <mergeCell ref="A1048:B1048"/>
    <mergeCell ref="C1048:F1048"/>
    <mergeCell ref="G1048:H1048"/>
    <mergeCell ref="A1049:B1049"/>
    <mergeCell ref="C1049:F1049"/>
    <mergeCell ref="G1049:H1049"/>
    <mergeCell ref="A1050:B1050"/>
    <mergeCell ref="C1050:F1050"/>
    <mergeCell ref="G1050:H1050"/>
    <mergeCell ref="A1051:B1051"/>
    <mergeCell ref="C1051:F1051"/>
    <mergeCell ref="G1051:H1051"/>
    <mergeCell ref="A1052:B1052"/>
    <mergeCell ref="C1052:F1052"/>
    <mergeCell ref="G1052:H1052"/>
    <mergeCell ref="A1054:H1054"/>
    <mergeCell ref="G5:H5"/>
  </mergeCells>
  <hyperlinks>
    <hyperlink ref="A5" location="'00_总对比'!A1" display="总对比"/>
    <hyperlink ref="B5" location="'01_RF'!A19" display="改进过程"/>
    <hyperlink ref="C5" location="'01_RF'!A30" display="参数解释"/>
    <hyperlink ref="D5" location="'01_RF'!A65" display="图册"/>
    <hyperlink ref="E5" location="'01_RF'!A564" display="搜索记录"/>
    <hyperlink ref="F5" location="'01_RF'!A763" display="逐条预测"/>
    <hyperlink ref="G5" location="'01_RF'!A1040" display="数据来源"/>
    <hyperlink ref="A6" location="'01_RF'!A1" tooltip="点击返回本表概览" display="① 先看结果：R²越高通常越好，RMSE/MAE越低通常越好"/>
    <hyperlink ref="A19" location="'01_RF'!A1" tooltip="点击返回本表概览" display="② 具体改了什么、为什么改、结果怎样"/>
    <hyperlink ref="A30" location="'01_RF'!A1" tooltip="点击返回本表概览" display="③ 参数前后对照：名词旁边解释用途"/>
    <hyperlink ref="A40" location="'01_RF'!A1" tooltip="点击返回本表概览" display="补充结果：变量组合及前6／7列"/>
    <hyperlink ref="A54" location="'01_RF'!A1" tooltip="点击返回本表概览" display="补充结果：迭代及训练异常样本处理"/>
    <hyperlink ref="A65" location="'01_RF'!A1" tooltip="点击返回本表概览" display="④ 图册：每张图都注明版本与怎么看"/>
    <hyperlink ref="A68" location="'01_RF'!A1" tooltip="点击返回本表概览" display="图1｜关键版本拟合对照"/>
    <hyperlink ref="A88" location="'01_RF'!A1" tooltip="点击返回本表概览" display="图2｜参数与方案搜索记录图"/>
    <hyperlink ref="A112" location="'01_RF'!A1" tooltip="点击返回本表概览" display="图3｜原上传变量重要性（按原Excel重绘）"/>
    <hyperlink ref="A143" location="'01_RF'!A1" tooltip="点击返回本表概览" display="图4｜RF决策树结构"/>
    <hyperlink ref="A171" location="'01_RF'!A1" tooltip="点击返回本表概览" display="图5｜RF变量重要性"/>
    <hyperlink ref="A207" location="'01_RF'!A1" tooltip="点击返回本表概览" display="图6｜RF模型拟合散点图"/>
    <hyperlink ref="A243" location="'01_RF'!A1" tooltip="点击返回本表概览" display="图7｜RF_before_after"/>
    <hyperlink ref="A268" location="'01_RF'!A1" tooltip="点击返回本表概览" display="图8｜RF决策树结构"/>
    <hyperlink ref="A296" location="'01_RF'!A1" tooltip="点击返回本表概览" display="图9｜RF变量重要性"/>
    <hyperlink ref="A332" location="'01_RF'!A1" tooltip="点击返回本表概览" display="图10｜RF模型拟合散点图"/>
    <hyperlink ref="A368" location="'01_RF'!A1" tooltip="点击返回本表概览" display="图11｜RF决策树结构"/>
    <hyperlink ref="A396" location="'01_RF'!A1" tooltip="点击返回本表概览" display="图12｜RF变量重要性"/>
    <hyperlink ref="A432" location="'01_RF'!A1" tooltip="点击返回本表概览" display="图13｜RF模型拟合散点图"/>
    <hyperlink ref="A468" location="'01_RF'!A1" tooltip="点击返回本表概览" display="图14｜feature_count_comparison"/>
    <hyperlink ref="A492" location="'01_RF'!A1" tooltip="点击返回本表概览" display="图15｜outlier_sensitivity"/>
    <hyperlink ref="A519" location="'01_RF'!A1" tooltip="点击返回本表概览" display="图16｜RF_importance_stability"/>
    <hyperlink ref="A544" location="'01_RF'!A1" tooltip="点击返回本表概览" display="图17｜iteration_curves"/>
    <hyperlink ref="A564" location="'01_RF'!A1" tooltip="点击返回本表概览" display="⑤ 做过哪些尝试：可追溯的训练内记录"/>
    <hyperlink ref="A763" location="'01_RF'!A1" tooltip="点击返回本表概览" display="⑥ 逐条预测：273条测试样本均保留"/>
    <hyperlink ref="A1040" location="'01_RF'!A1" tooltip="点击返回本表概览" display="⑦ 来源与复现：指标、代码、图源均可核查"/>
    <hyperlink ref="G1042" r:id="rId1"/>
    <hyperlink ref="G1043" r:id="rId2"/>
    <hyperlink ref="G1044" r:id="rId3"/>
    <hyperlink ref="G1045" r:id="rId4"/>
    <hyperlink ref="G1046" r:id="rId5"/>
    <hyperlink ref="G1047" r:id="rId6"/>
    <hyperlink ref="G1048" r:id="rId7"/>
    <hyperlink ref="G1049" r:id="rId8"/>
    <hyperlink ref="G1050" r:id="rId9"/>
    <hyperlink ref="G1051" r:id="rId10"/>
    <hyperlink ref="G1052" r:id="rId11"/>
  </hyperlinks>
  <pageMargins left="0.25" right="0.25" top="0.3" bottom="0.3" header="0.3" footer="0.3"/>
  <pageSetup paperSize="9" orientation="landscape"/>
  <headerFooter>
    <oddHeader>&amp;C Li浓度模型研究汇总</oddHeader>
    <oddFooter>&amp;L默认打印概览；完整图册和记录在下方&amp;R&amp;P / &amp;N</oddFooter>
  </headerFooter>
  <drawing r:id="rId1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45B80"/>
    <pageSetUpPr fitToPage="1"/>
  </sheetPr>
  <dimension ref="A1:H613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RowHeight="18" customHeight="1"/>
  <cols>
    <col min="1" max="1" width="24.7109375" customWidth="1"/>
    <col min="2" max="2" width="25.7109375" customWidth="1"/>
    <col min="3" max="5" width="13.7109375" customWidth="1"/>
    <col min="6" max="6" width="23.7109375" customWidth="1"/>
    <col min="7" max="8" width="22.7109375" customWidth="1"/>
  </cols>
  <sheetData>
    <row r="1" spans="1:8" ht="34" customHeight="1">
      <c r="A1" s="1" t="s">
        <v>449</v>
      </c>
      <c r="B1" s="1"/>
      <c r="C1" s="1"/>
      <c r="D1" s="1"/>
      <c r="E1" s="1"/>
      <c r="F1" s="1"/>
      <c r="G1" s="1"/>
      <c r="H1" s="1"/>
    </row>
    <row r="2" spans="1:8" ht="44" customHeight="1">
      <c r="A2" s="2" t="s">
        <v>450</v>
      </c>
      <c r="B2" s="2"/>
      <c r="C2" s="2"/>
      <c r="D2" s="2"/>
      <c r="E2" s="2"/>
      <c r="F2" s="2"/>
      <c r="G2" s="2"/>
      <c r="H2" s="2"/>
    </row>
    <row r="3" spans="1:8" ht="44" customHeight="1">
      <c r="A3" s="3" t="s">
        <v>451</v>
      </c>
      <c r="B3" s="3"/>
      <c r="C3" s="3"/>
      <c r="D3" s="3"/>
      <c r="E3" s="3"/>
      <c r="F3" s="3"/>
      <c r="G3" s="3"/>
      <c r="H3" s="3"/>
    </row>
    <row r="4" spans="1:8" ht="36" customHeight="1">
      <c r="A4" s="4" t="s">
        <v>62</v>
      </c>
      <c r="B4" s="4"/>
      <c r="C4" s="4"/>
      <c r="D4" s="4"/>
      <c r="E4" s="4"/>
      <c r="F4" s="4"/>
      <c r="G4" s="4"/>
      <c r="H4" s="4"/>
    </row>
    <row r="5" spans="1:8" ht="18" customHeight="1">
      <c r="A5" s="13" t="s">
        <v>442</v>
      </c>
      <c r="B5" s="13" t="s">
        <v>443</v>
      </c>
      <c r="C5" s="13" t="s">
        <v>444</v>
      </c>
      <c r="D5" s="13" t="s">
        <v>445</v>
      </c>
      <c r="E5" s="13" t="s">
        <v>446</v>
      </c>
      <c r="F5" s="13" t="s">
        <v>447</v>
      </c>
      <c r="G5" s="13" t="s">
        <v>448</v>
      </c>
      <c r="H5" s="13"/>
    </row>
    <row r="6" spans="1:8" ht="27" customHeight="1">
      <c r="A6" s="12" t="s">
        <v>63</v>
      </c>
      <c r="B6" s="12"/>
      <c r="C6" s="12"/>
      <c r="D6" s="12"/>
      <c r="E6" s="12"/>
      <c r="F6" s="12"/>
      <c r="G6" s="12"/>
      <c r="H6" s="12"/>
    </row>
    <row r="7" spans="1:8" ht="30" customHeight="1">
      <c r="A7" s="5" t="s">
        <v>64</v>
      </c>
      <c r="B7" s="5" t="s">
        <v>65</v>
      </c>
      <c r="C7" s="5" t="s">
        <v>66</v>
      </c>
      <c r="D7" s="5" t="s">
        <v>67</v>
      </c>
      <c r="E7" s="5" t="s">
        <v>68</v>
      </c>
      <c r="F7" s="5" t="s">
        <v>69</v>
      </c>
      <c r="G7" s="5" t="s">
        <v>70</v>
      </c>
      <c r="H7" s="5"/>
    </row>
    <row r="8" spans="1:8" ht="38" customHeight="1">
      <c r="A8" s="3" t="s">
        <v>71</v>
      </c>
      <c r="B8" s="3" t="s">
        <v>72</v>
      </c>
      <c r="C8" s="7">
        <v>0.4679788971600477</v>
      </c>
      <c r="D8" s="7">
        <v>0.7961669192681827</v>
      </c>
      <c r="E8" s="7">
        <v>0.5786761338825605</v>
      </c>
      <c r="F8" s="3" t="s">
        <v>452</v>
      </c>
      <c r="G8" s="10" t="s">
        <v>74</v>
      </c>
      <c r="H8" s="10"/>
    </row>
    <row r="9" spans="1:8" ht="38" customHeight="1">
      <c r="A9" s="3" t="s">
        <v>453</v>
      </c>
      <c r="B9" s="3" t="s">
        <v>72</v>
      </c>
      <c r="C9" s="7">
        <v>0.4979123288211675</v>
      </c>
      <c r="D9" s="7">
        <v>0.7734450739827007</v>
      </c>
      <c r="E9" s="7">
        <v>0.5731077820895232</v>
      </c>
      <c r="F9" s="3" t="s">
        <v>454</v>
      </c>
      <c r="G9" s="10" t="s">
        <v>455</v>
      </c>
      <c r="H9" s="10"/>
    </row>
    <row r="10" spans="1:8" ht="38" customHeight="1">
      <c r="A10" s="3" t="s">
        <v>75</v>
      </c>
      <c r="B10" s="3" t="s">
        <v>76</v>
      </c>
      <c r="C10" s="8">
        <v>0.5135329192625795</v>
      </c>
      <c r="D10" s="8">
        <v>0.7613185776746424</v>
      </c>
      <c r="E10" s="8">
        <v>0.5773821114222611</v>
      </c>
      <c r="F10" s="3" t="s">
        <v>456</v>
      </c>
      <c r="G10" s="10" t="s">
        <v>78</v>
      </c>
      <c r="H10" s="10"/>
    </row>
    <row r="11" spans="1:8" ht="38" customHeight="1">
      <c r="A11" s="4" t="s">
        <v>82</v>
      </c>
      <c r="B11" s="4"/>
      <c r="C11" s="4"/>
      <c r="D11" s="4"/>
      <c r="E11" s="4"/>
      <c r="F11" s="4"/>
      <c r="G11" s="4"/>
      <c r="H11" s="4"/>
    </row>
    <row r="12" spans="1:8" ht="38" customHeight="1">
      <c r="A12" s="3" t="s">
        <v>457</v>
      </c>
      <c r="B12" s="3"/>
      <c r="C12" s="3"/>
      <c r="D12" s="3"/>
      <c r="E12" s="3"/>
      <c r="F12" s="3"/>
      <c r="G12" s="3"/>
      <c r="H12" s="3"/>
    </row>
    <row r="13" spans="1:8" ht="48" customHeight="1">
      <c r="A13" s="11" t="s">
        <v>458</v>
      </c>
      <c r="B13" s="11"/>
      <c r="C13" s="11"/>
      <c r="D13" s="11"/>
      <c r="E13" s="11"/>
      <c r="F13" s="11"/>
      <c r="G13" s="11"/>
      <c r="H13" s="11"/>
    </row>
    <row r="14" spans="1:8" ht="42" customHeight="1">
      <c r="A14" s="3" t="s">
        <v>459</v>
      </c>
      <c r="B14" s="3"/>
      <c r="C14" s="3"/>
      <c r="D14" s="3"/>
      <c r="E14" s="3"/>
      <c r="F14" s="3"/>
      <c r="G14" s="3"/>
      <c r="H14" s="3"/>
    </row>
    <row r="15" spans="1:8" ht="36" customHeight="1">
      <c r="A15" s="14" t="s">
        <v>460</v>
      </c>
      <c r="B15" s="14"/>
      <c r="C15" s="14"/>
      <c r="D15" s="14"/>
      <c r="E15" s="14"/>
      <c r="F15" s="14"/>
      <c r="G15" s="14"/>
      <c r="H15" s="14"/>
    </row>
    <row r="16" spans="1:8" ht="28" customHeight="1">
      <c r="A16" s="4" t="s">
        <v>87</v>
      </c>
      <c r="B16" s="4"/>
      <c r="C16" s="4"/>
      <c r="D16" s="4"/>
      <c r="E16" s="4"/>
      <c r="F16" s="4"/>
      <c r="G16" s="4"/>
      <c r="H16" s="4"/>
    </row>
    <row r="19" spans="1:8" ht="27" customHeight="1">
      <c r="A19" s="12" t="s">
        <v>88</v>
      </c>
      <c r="B19" s="12"/>
      <c r="C19" s="12"/>
      <c r="D19" s="12"/>
      <c r="E19" s="12"/>
      <c r="F19" s="12"/>
      <c r="G19" s="12"/>
      <c r="H19" s="12"/>
    </row>
    <row r="20" spans="1:8" ht="30" customHeight="1">
      <c r="A20" s="5" t="s">
        <v>89</v>
      </c>
      <c r="B20" s="5" t="s">
        <v>90</v>
      </c>
      <c r="C20" s="5"/>
      <c r="D20" s="5" t="s">
        <v>91</v>
      </c>
      <c r="E20" s="5"/>
      <c r="F20" s="5" t="s">
        <v>92</v>
      </c>
      <c r="G20" s="5" t="s">
        <v>93</v>
      </c>
      <c r="H20" s="5"/>
    </row>
    <row r="21" spans="1:8" ht="82" customHeight="1">
      <c r="A21" s="15" t="s">
        <v>461</v>
      </c>
      <c r="B21" s="15" t="s">
        <v>462</v>
      </c>
      <c r="C21" s="15"/>
      <c r="D21" s="15" t="s">
        <v>463</v>
      </c>
      <c r="E21" s="15"/>
      <c r="F21" s="15" t="s">
        <v>464</v>
      </c>
      <c r="G21" s="15" t="s">
        <v>465</v>
      </c>
      <c r="H21" s="15"/>
    </row>
    <row r="22" spans="1:8" ht="82" customHeight="1">
      <c r="A22" s="15" t="s">
        <v>466</v>
      </c>
      <c r="B22" s="15" t="s">
        <v>467</v>
      </c>
      <c r="C22" s="15"/>
      <c r="D22" s="15" t="s">
        <v>468</v>
      </c>
      <c r="E22" s="15"/>
      <c r="F22" s="15" t="s">
        <v>469</v>
      </c>
      <c r="G22" s="15" t="s">
        <v>470</v>
      </c>
      <c r="H22" s="15"/>
    </row>
    <row r="23" spans="1:8" ht="82" customHeight="1">
      <c r="A23" s="15" t="s">
        <v>471</v>
      </c>
      <c r="B23" s="15" t="s">
        <v>472</v>
      </c>
      <c r="C23" s="15"/>
      <c r="D23" s="15" t="s">
        <v>473</v>
      </c>
      <c r="E23" s="15"/>
      <c r="F23" s="15" t="s">
        <v>474</v>
      </c>
      <c r="G23" s="15" t="s">
        <v>475</v>
      </c>
      <c r="H23" s="15"/>
    </row>
    <row r="24" spans="1:8" ht="82" customHeight="1">
      <c r="A24" s="15" t="s">
        <v>476</v>
      </c>
      <c r="B24" s="15" t="s">
        <v>477</v>
      </c>
      <c r="C24" s="15"/>
      <c r="D24" s="15" t="s">
        <v>478</v>
      </c>
      <c r="E24" s="15"/>
      <c r="F24" s="15" t="s">
        <v>479</v>
      </c>
      <c r="G24" s="15" t="s">
        <v>480</v>
      </c>
      <c r="H24" s="15"/>
    </row>
    <row r="25" spans="1:8" ht="82" customHeight="1">
      <c r="A25" s="15" t="s">
        <v>481</v>
      </c>
      <c r="B25" s="15" t="s">
        <v>482</v>
      </c>
      <c r="C25" s="15"/>
      <c r="D25" s="15" t="s">
        <v>483</v>
      </c>
      <c r="E25" s="15"/>
      <c r="F25" s="15" t="s">
        <v>484</v>
      </c>
      <c r="G25" s="15" t="s">
        <v>485</v>
      </c>
      <c r="H25" s="15"/>
    </row>
    <row r="28" spans="1:8" ht="27" customHeight="1">
      <c r="A28" s="12" t="s">
        <v>129</v>
      </c>
      <c r="B28" s="12"/>
      <c r="C28" s="12"/>
      <c r="D28" s="12"/>
      <c r="E28" s="12"/>
      <c r="F28" s="12"/>
      <c r="G28" s="12"/>
      <c r="H28" s="12"/>
    </row>
    <row r="29" spans="1:8" ht="30" customHeight="1">
      <c r="A29" s="5" t="s">
        <v>130</v>
      </c>
      <c r="B29" s="5"/>
      <c r="C29" s="5" t="s">
        <v>131</v>
      </c>
      <c r="D29" s="5"/>
      <c r="E29" s="5" t="s">
        <v>132</v>
      </c>
      <c r="F29" s="5"/>
      <c r="G29" s="5" t="s">
        <v>133</v>
      </c>
      <c r="H29" s="5"/>
    </row>
    <row r="30" spans="1:8" ht="50" customHeight="1">
      <c r="A30" s="3" t="s">
        <v>65</v>
      </c>
      <c r="B30" s="3"/>
      <c r="C30" s="3" t="s">
        <v>72</v>
      </c>
      <c r="D30" s="3"/>
      <c r="E30" s="3" t="s">
        <v>76</v>
      </c>
      <c r="F30" s="3"/>
      <c r="G30" s="3" t="s">
        <v>486</v>
      </c>
      <c r="H30" s="3"/>
    </row>
    <row r="31" spans="1:8" ht="50" customHeight="1">
      <c r="A31" s="3" t="s">
        <v>487</v>
      </c>
      <c r="B31" s="3"/>
      <c r="C31" s="3" t="s">
        <v>488</v>
      </c>
      <c r="D31" s="3"/>
      <c r="E31" s="3" t="s">
        <v>489</v>
      </c>
      <c r="F31" s="3"/>
      <c r="G31" s="3" t="s">
        <v>490</v>
      </c>
      <c r="H31" s="3"/>
    </row>
    <row r="32" spans="1:8" ht="50" customHeight="1">
      <c r="A32" s="3" t="s">
        <v>491</v>
      </c>
      <c r="B32" s="3"/>
      <c r="C32" s="3" t="s">
        <v>492</v>
      </c>
      <c r="D32" s="3"/>
      <c r="E32" s="3" t="s">
        <v>492</v>
      </c>
      <c r="F32" s="3"/>
      <c r="G32" s="3" t="s">
        <v>493</v>
      </c>
      <c r="H32" s="3"/>
    </row>
    <row r="33" spans="1:8" ht="50" customHeight="1">
      <c r="A33" s="3" t="s">
        <v>494</v>
      </c>
      <c r="B33" s="3"/>
      <c r="C33" s="3" t="s">
        <v>495</v>
      </c>
      <c r="D33" s="3"/>
      <c r="E33" s="3" t="s">
        <v>496</v>
      </c>
      <c r="F33" s="3"/>
      <c r="G33" s="3" t="s">
        <v>497</v>
      </c>
      <c r="H33" s="3"/>
    </row>
    <row r="34" spans="1:8" ht="50" customHeight="1">
      <c r="A34" s="3" t="s">
        <v>498</v>
      </c>
      <c r="B34" s="3"/>
      <c r="C34" s="3" t="s">
        <v>499</v>
      </c>
      <c r="D34" s="3"/>
      <c r="E34" s="3" t="s">
        <v>500</v>
      </c>
      <c r="F34" s="3"/>
      <c r="G34" s="3" t="s">
        <v>501</v>
      </c>
      <c r="H34" s="3"/>
    </row>
    <row r="35" spans="1:8" ht="50" customHeight="1">
      <c r="A35" s="3" t="s">
        <v>502</v>
      </c>
      <c r="B35" s="3"/>
      <c r="C35" s="3" t="s">
        <v>503</v>
      </c>
      <c r="D35" s="3"/>
      <c r="E35" s="3" t="s">
        <v>503</v>
      </c>
      <c r="F35" s="3"/>
      <c r="G35" s="3" t="s">
        <v>504</v>
      </c>
      <c r="H35" s="3"/>
    </row>
    <row r="38" spans="1:8" ht="27" customHeight="1">
      <c r="A38" s="12" t="s">
        <v>193</v>
      </c>
      <c r="B38" s="12"/>
      <c r="C38" s="12"/>
      <c r="D38" s="12"/>
      <c r="E38" s="12"/>
      <c r="F38" s="12"/>
      <c r="G38" s="12"/>
      <c r="H38" s="12"/>
    </row>
    <row r="39" spans="1:8" ht="40" customHeight="1">
      <c r="A39" s="4" t="s">
        <v>194</v>
      </c>
      <c r="B39" s="4"/>
      <c r="C39" s="4"/>
      <c r="D39" s="4"/>
      <c r="E39" s="4"/>
      <c r="F39" s="4"/>
      <c r="G39" s="4"/>
      <c r="H39" s="4"/>
    </row>
    <row r="41" spans="1:8" ht="27" customHeight="1">
      <c r="A41" s="12" t="s">
        <v>195</v>
      </c>
      <c r="B41" s="12"/>
      <c r="C41" s="12"/>
      <c r="D41" s="12"/>
      <c r="E41" s="12"/>
      <c r="F41" s="12"/>
      <c r="G41" s="12"/>
      <c r="H41" s="12"/>
    </row>
    <row r="42" spans="1:8" ht="45" customHeight="1">
      <c r="A42" s="4" t="s">
        <v>196</v>
      </c>
      <c r="B42" s="4"/>
      <c r="C42" s="4"/>
      <c r="D42" s="4"/>
      <c r="E42" s="4"/>
      <c r="F42" s="4"/>
      <c r="G42" s="4"/>
      <c r="H42" s="4"/>
    </row>
    <row r="59" spans="1:8" ht="28" customHeight="1">
      <c r="A59" s="4" t="s">
        <v>197</v>
      </c>
      <c r="B59" s="4"/>
      <c r="C59" s="4"/>
      <c r="D59" s="4"/>
      <c r="E59" s="4"/>
      <c r="F59" s="4"/>
      <c r="G59" s="4"/>
      <c r="H59" s="4"/>
    </row>
    <row r="61" spans="1:8" ht="27" customHeight="1">
      <c r="A61" s="12" t="s">
        <v>198</v>
      </c>
      <c r="B61" s="12"/>
      <c r="C61" s="12"/>
      <c r="D61" s="12"/>
      <c r="E61" s="12"/>
      <c r="F61" s="12"/>
      <c r="G61" s="12"/>
      <c r="H61" s="12"/>
    </row>
    <row r="62" spans="1:8" ht="45" customHeight="1">
      <c r="A62" s="4" t="s">
        <v>199</v>
      </c>
      <c r="B62" s="4"/>
      <c r="C62" s="4"/>
      <c r="D62" s="4"/>
      <c r="E62" s="4"/>
      <c r="F62" s="4"/>
      <c r="G62" s="4"/>
      <c r="H62" s="4"/>
    </row>
    <row r="83" spans="1:8" ht="28" customHeight="1">
      <c r="A83" s="4" t="s">
        <v>200</v>
      </c>
      <c r="B83" s="4"/>
      <c r="C83" s="4"/>
      <c r="D83" s="4"/>
      <c r="E83" s="4"/>
      <c r="F83" s="4"/>
      <c r="G83" s="4"/>
      <c r="H83" s="4"/>
    </row>
    <row r="85" spans="1:8" ht="27" customHeight="1">
      <c r="A85" s="12" t="s">
        <v>201</v>
      </c>
      <c r="B85" s="12"/>
      <c r="C85" s="12"/>
      <c r="D85" s="12"/>
      <c r="E85" s="12"/>
      <c r="F85" s="12"/>
      <c r="G85" s="12"/>
      <c r="H85" s="12"/>
    </row>
    <row r="86" spans="1:8" ht="45" customHeight="1">
      <c r="A86" s="4" t="s">
        <v>202</v>
      </c>
      <c r="B86" s="4"/>
      <c r="C86" s="4"/>
      <c r="D86" s="4"/>
      <c r="E86" s="4"/>
      <c r="F86" s="4"/>
      <c r="G86" s="4"/>
      <c r="H86" s="4"/>
    </row>
    <row r="114" spans="1:8" ht="28" customHeight="1">
      <c r="A114" s="4" t="s">
        <v>505</v>
      </c>
      <c r="B114" s="4"/>
      <c r="C114" s="4"/>
      <c r="D114" s="4"/>
      <c r="E114" s="4"/>
      <c r="F114" s="4"/>
      <c r="G114" s="4"/>
      <c r="H114" s="4"/>
    </row>
    <row r="116" spans="1:8" ht="27" customHeight="1">
      <c r="A116" s="12" t="s">
        <v>506</v>
      </c>
      <c r="B116" s="12"/>
      <c r="C116" s="12"/>
      <c r="D116" s="12"/>
      <c r="E116" s="12"/>
      <c r="F116" s="12"/>
      <c r="G116" s="12"/>
      <c r="H116" s="12"/>
    </row>
    <row r="117" spans="1:8" ht="45" customHeight="1">
      <c r="A117" s="4" t="s">
        <v>205</v>
      </c>
      <c r="B117" s="4"/>
      <c r="C117" s="4"/>
      <c r="D117" s="4"/>
      <c r="E117" s="4"/>
      <c r="F117" s="4"/>
      <c r="G117" s="4"/>
      <c r="H117" s="4"/>
    </row>
    <row r="150" spans="1:8" ht="28" customHeight="1">
      <c r="A150" s="4" t="s">
        <v>507</v>
      </c>
      <c r="B150" s="4"/>
      <c r="C150" s="4"/>
      <c r="D150" s="4"/>
      <c r="E150" s="4"/>
      <c r="F150" s="4"/>
      <c r="G150" s="4"/>
      <c r="H150" s="4"/>
    </row>
    <row r="152" spans="1:8" ht="27" customHeight="1">
      <c r="A152" s="12" t="s">
        <v>508</v>
      </c>
      <c r="B152" s="12"/>
      <c r="C152" s="12"/>
      <c r="D152" s="12"/>
      <c r="E152" s="12"/>
      <c r="F152" s="12"/>
      <c r="G152" s="12"/>
      <c r="H152" s="12"/>
    </row>
    <row r="153" spans="1:8" ht="45" customHeight="1">
      <c r="A153" s="4" t="s">
        <v>205</v>
      </c>
      <c r="B153" s="4"/>
      <c r="C153" s="4"/>
      <c r="D153" s="4"/>
      <c r="E153" s="4"/>
      <c r="F153" s="4"/>
      <c r="G153" s="4"/>
      <c r="H153" s="4"/>
    </row>
    <row r="186" spans="1:8" ht="28" customHeight="1">
      <c r="A186" s="4" t="s">
        <v>509</v>
      </c>
      <c r="B186" s="4"/>
      <c r="C186" s="4"/>
      <c r="D186" s="4"/>
      <c r="E186" s="4"/>
      <c r="F186" s="4"/>
      <c r="G186" s="4"/>
      <c r="H186" s="4"/>
    </row>
    <row r="188" spans="1:8" ht="27" customHeight="1">
      <c r="A188" s="12" t="s">
        <v>510</v>
      </c>
      <c r="B188" s="12"/>
      <c r="C188" s="12"/>
      <c r="D188" s="12"/>
      <c r="E188" s="12"/>
      <c r="F188" s="12"/>
      <c r="G188" s="12"/>
      <c r="H188" s="12"/>
    </row>
    <row r="189" spans="1:8" ht="45" customHeight="1">
      <c r="A189" s="4" t="s">
        <v>212</v>
      </c>
      <c r="B189" s="4"/>
      <c r="C189" s="4"/>
      <c r="D189" s="4"/>
      <c r="E189" s="4"/>
      <c r="F189" s="4"/>
      <c r="G189" s="4"/>
      <c r="H189" s="4"/>
    </row>
    <row r="211" spans="1:8" ht="28" customHeight="1">
      <c r="A211" s="4" t="s">
        <v>511</v>
      </c>
      <c r="B211" s="4"/>
      <c r="C211" s="4"/>
      <c r="D211" s="4"/>
      <c r="E211" s="4"/>
      <c r="F211" s="4"/>
      <c r="G211" s="4"/>
      <c r="H211" s="4"/>
    </row>
    <row r="213" spans="1:8" ht="27" customHeight="1">
      <c r="A213" s="12" t="s">
        <v>240</v>
      </c>
      <c r="B213" s="12"/>
      <c r="C213" s="12"/>
      <c r="D213" s="12"/>
      <c r="E213" s="12"/>
      <c r="F213" s="12"/>
      <c r="G213" s="12"/>
      <c r="H213" s="12"/>
    </row>
    <row r="214" spans="1:8" ht="38" customHeight="1">
      <c r="A214" s="4" t="s">
        <v>512</v>
      </c>
      <c r="B214" s="4"/>
      <c r="C214" s="4"/>
      <c r="D214" s="4"/>
      <c r="E214" s="4"/>
      <c r="F214" s="4"/>
      <c r="G214" s="4"/>
      <c r="H214" s="4"/>
    </row>
    <row r="215" spans="1:8" ht="30" customHeight="1">
      <c r="A215" s="5" t="s">
        <v>242</v>
      </c>
      <c r="B215" s="5" t="s">
        <v>156</v>
      </c>
      <c r="C215" s="5" t="s">
        <v>243</v>
      </c>
      <c r="D215" s="5" t="s">
        <v>244</v>
      </c>
      <c r="E215" s="5" t="s">
        <v>245</v>
      </c>
      <c r="F215" s="5"/>
      <c r="G215" s="5" t="s">
        <v>70</v>
      </c>
      <c r="H215" s="5"/>
    </row>
    <row r="216" spans="1:8" ht="72" customHeight="1">
      <c r="A216" s="10" t="s">
        <v>246</v>
      </c>
      <c r="B216" s="10" t="s">
        <v>513</v>
      </c>
      <c r="C216" s="7">
        <v>0.3291248636397231</v>
      </c>
      <c r="D216" s="7">
        <v>0.0576232872222639</v>
      </c>
      <c r="E216" s="10" t="s">
        <v>514</v>
      </c>
      <c r="F216" s="10"/>
      <c r="G216" s="10" t="s">
        <v>249</v>
      </c>
      <c r="H216" s="10"/>
    </row>
    <row r="217" spans="1:8" ht="72" customHeight="1">
      <c r="A217" s="10" t="s">
        <v>246</v>
      </c>
      <c r="B217" s="10" t="s">
        <v>513</v>
      </c>
      <c r="C217" s="7">
        <v>0.2010512197242363</v>
      </c>
      <c r="D217" s="7">
        <v>0.0423442102540531</v>
      </c>
      <c r="E217" s="10" t="s">
        <v>515</v>
      </c>
      <c r="F217" s="10"/>
      <c r="G217" s="10" t="s">
        <v>249</v>
      </c>
      <c r="H217" s="10"/>
    </row>
    <row r="218" spans="1:8" ht="72" customHeight="1">
      <c r="A218" s="10" t="s">
        <v>246</v>
      </c>
      <c r="B218" s="10" t="s">
        <v>513</v>
      </c>
      <c r="C218" s="7">
        <v>0.201696811921343</v>
      </c>
      <c r="D218" s="7">
        <v>0.0471820042903753</v>
      </c>
      <c r="E218" s="10" t="s">
        <v>516</v>
      </c>
      <c r="F218" s="10"/>
      <c r="G218" s="10" t="s">
        <v>249</v>
      </c>
      <c r="H218" s="10"/>
    </row>
    <row r="219" spans="1:8" ht="72" customHeight="1">
      <c r="A219" s="10" t="s">
        <v>246</v>
      </c>
      <c r="B219" s="10" t="s">
        <v>513</v>
      </c>
      <c r="C219" s="7">
        <v>0.2359740335262347</v>
      </c>
      <c r="D219" s="7">
        <v>0.0557548058763127</v>
      </c>
      <c r="E219" s="10" t="s">
        <v>517</v>
      </c>
      <c r="F219" s="10"/>
      <c r="G219" s="10" t="s">
        <v>249</v>
      </c>
      <c r="H219" s="10"/>
    </row>
    <row r="220" spans="1:8" ht="72" customHeight="1">
      <c r="A220" s="10" t="s">
        <v>246</v>
      </c>
      <c r="B220" s="10" t="s">
        <v>513</v>
      </c>
      <c r="C220" s="7">
        <v>0.379267969546922</v>
      </c>
      <c r="D220" s="7">
        <v>0.0719254809383907</v>
      </c>
      <c r="E220" s="10" t="s">
        <v>518</v>
      </c>
      <c r="F220" s="10"/>
      <c r="G220" s="10" t="s">
        <v>249</v>
      </c>
      <c r="H220" s="10"/>
    </row>
    <row r="221" spans="1:8" ht="72" customHeight="1">
      <c r="A221" s="10" t="s">
        <v>246</v>
      </c>
      <c r="B221" s="10" t="s">
        <v>513</v>
      </c>
      <c r="C221" s="7">
        <v>0.1915878049860254</v>
      </c>
      <c r="D221" s="7">
        <v>0.0707922530621768</v>
      </c>
      <c r="E221" s="10" t="s">
        <v>519</v>
      </c>
      <c r="F221" s="10"/>
      <c r="G221" s="10" t="s">
        <v>249</v>
      </c>
      <c r="H221" s="10"/>
    </row>
    <row r="222" spans="1:8" ht="72" customHeight="1">
      <c r="A222" s="10" t="s">
        <v>246</v>
      </c>
      <c r="B222" s="10" t="s">
        <v>513</v>
      </c>
      <c r="C222" s="7">
        <v>0.2007520794814025</v>
      </c>
      <c r="D222" s="7">
        <v>0.0526131153672748</v>
      </c>
      <c r="E222" s="10" t="s">
        <v>520</v>
      </c>
      <c r="F222" s="10"/>
      <c r="G222" s="10" t="s">
        <v>249</v>
      </c>
      <c r="H222" s="10"/>
    </row>
    <row r="223" spans="1:8" ht="72" customHeight="1">
      <c r="A223" s="10" t="s">
        <v>246</v>
      </c>
      <c r="B223" s="10" t="s">
        <v>513</v>
      </c>
      <c r="C223" s="7">
        <v>0.1825952404528031</v>
      </c>
      <c r="D223" s="7">
        <v>0.0733464186427898</v>
      </c>
      <c r="E223" s="10" t="s">
        <v>521</v>
      </c>
      <c r="F223" s="10"/>
      <c r="G223" s="10" t="s">
        <v>249</v>
      </c>
      <c r="H223" s="10"/>
    </row>
    <row r="224" spans="1:8" ht="72" customHeight="1">
      <c r="A224" s="10" t="s">
        <v>246</v>
      </c>
      <c r="B224" s="10" t="s">
        <v>513</v>
      </c>
      <c r="C224" s="7">
        <v>0.2393204258683283</v>
      </c>
      <c r="D224" s="7">
        <v>0.1085730800962535</v>
      </c>
      <c r="E224" s="10" t="s">
        <v>522</v>
      </c>
      <c r="F224" s="10"/>
      <c r="G224" s="10" t="s">
        <v>249</v>
      </c>
      <c r="H224" s="10"/>
    </row>
    <row r="225" spans="1:8" ht="72" customHeight="1">
      <c r="A225" s="10" t="s">
        <v>246</v>
      </c>
      <c r="B225" s="10" t="s">
        <v>513</v>
      </c>
      <c r="C225" s="7">
        <v>0.3641717731170385</v>
      </c>
      <c r="D225" s="7">
        <v>0.0381332633138828</v>
      </c>
      <c r="E225" s="10" t="s">
        <v>523</v>
      </c>
      <c r="F225" s="10"/>
      <c r="G225" s="10" t="s">
        <v>249</v>
      </c>
      <c r="H225" s="10"/>
    </row>
    <row r="226" spans="1:8" ht="72" customHeight="1">
      <c r="A226" s="10" t="s">
        <v>246</v>
      </c>
      <c r="B226" s="10" t="s">
        <v>513</v>
      </c>
      <c r="C226" s="7">
        <v>0.373573605348824</v>
      </c>
      <c r="D226" s="7">
        <v>0.0408657004086206</v>
      </c>
      <c r="E226" s="10" t="s">
        <v>524</v>
      </c>
      <c r="F226" s="10"/>
      <c r="G226" s="10" t="s">
        <v>249</v>
      </c>
      <c r="H226" s="10"/>
    </row>
    <row r="227" spans="1:8" ht="72" customHeight="1">
      <c r="A227" s="10" t="s">
        <v>246</v>
      </c>
      <c r="B227" s="10" t="s">
        <v>513</v>
      </c>
      <c r="C227" s="7">
        <v>0.2835490031987365</v>
      </c>
      <c r="D227" s="7">
        <v>0.0570611016982865</v>
      </c>
      <c r="E227" s="10" t="s">
        <v>525</v>
      </c>
      <c r="F227" s="10"/>
      <c r="G227" s="10" t="s">
        <v>249</v>
      </c>
      <c r="H227" s="10"/>
    </row>
    <row r="228" spans="1:8" ht="72" customHeight="1">
      <c r="A228" s="10" t="s">
        <v>246</v>
      </c>
      <c r="B228" s="10" t="s">
        <v>513</v>
      </c>
      <c r="C228" s="7">
        <v>0.3857800210363439</v>
      </c>
      <c r="D228" s="7">
        <v>0.0574578299402538</v>
      </c>
      <c r="E228" s="10" t="s">
        <v>526</v>
      </c>
      <c r="F228" s="10"/>
      <c r="G228" s="10" t="s">
        <v>249</v>
      </c>
      <c r="H228" s="10"/>
    </row>
    <row r="229" spans="1:8" ht="72" customHeight="1">
      <c r="A229" s="10" t="s">
        <v>246</v>
      </c>
      <c r="B229" s="10" t="s">
        <v>513</v>
      </c>
      <c r="C229" s="7">
        <v>0.1980277470324831</v>
      </c>
      <c r="D229" s="7">
        <v>0.0445612708643019</v>
      </c>
      <c r="E229" s="10" t="s">
        <v>527</v>
      </c>
      <c r="F229" s="10"/>
      <c r="G229" s="10" t="s">
        <v>249</v>
      </c>
      <c r="H229" s="10"/>
    </row>
    <row r="230" spans="1:8" ht="72" customHeight="1">
      <c r="A230" s="10" t="s">
        <v>246</v>
      </c>
      <c r="B230" s="10" t="s">
        <v>513</v>
      </c>
      <c r="C230" s="7">
        <v>0.4126261169489858</v>
      </c>
      <c r="D230" s="7">
        <v>0.024129051589173</v>
      </c>
      <c r="E230" s="10" t="s">
        <v>528</v>
      </c>
      <c r="F230" s="10"/>
      <c r="G230" s="10" t="s">
        <v>249</v>
      </c>
      <c r="H230" s="10"/>
    </row>
    <row r="231" spans="1:8" ht="72" customHeight="1">
      <c r="A231" s="10" t="s">
        <v>246</v>
      </c>
      <c r="B231" s="10" t="s">
        <v>513</v>
      </c>
      <c r="C231" s="7">
        <v>0.1914136065406408</v>
      </c>
      <c r="D231" s="7">
        <v>0.0343864783837251</v>
      </c>
      <c r="E231" s="10" t="s">
        <v>529</v>
      </c>
      <c r="F231" s="10"/>
      <c r="G231" s="10" t="s">
        <v>249</v>
      </c>
      <c r="H231" s="10"/>
    </row>
    <row r="232" spans="1:8" ht="72" customHeight="1">
      <c r="A232" s="10" t="s">
        <v>246</v>
      </c>
      <c r="B232" s="10" t="s">
        <v>513</v>
      </c>
      <c r="C232" s="7">
        <v>0.1943833386325692</v>
      </c>
      <c r="D232" s="7">
        <v>0.0718326375379551</v>
      </c>
      <c r="E232" s="10" t="s">
        <v>530</v>
      </c>
      <c r="F232" s="10"/>
      <c r="G232" s="10" t="s">
        <v>249</v>
      </c>
      <c r="H232" s="10"/>
    </row>
    <row r="233" spans="1:8" ht="72" customHeight="1">
      <c r="A233" s="10" t="s">
        <v>246</v>
      </c>
      <c r="B233" s="10" t="s">
        <v>513</v>
      </c>
      <c r="C233" s="7">
        <v>0.3763726182371646</v>
      </c>
      <c r="D233" s="7">
        <v>0.0614709610739655</v>
      </c>
      <c r="E233" s="10" t="s">
        <v>531</v>
      </c>
      <c r="F233" s="10"/>
      <c r="G233" s="10" t="s">
        <v>249</v>
      </c>
      <c r="H233" s="10"/>
    </row>
    <row r="234" spans="1:8" ht="72" customHeight="1">
      <c r="A234" s="10" t="s">
        <v>246</v>
      </c>
      <c r="B234" s="10" t="s">
        <v>513</v>
      </c>
      <c r="C234" s="7">
        <v>0.3228561028080074</v>
      </c>
      <c r="D234" s="7">
        <v>0.0716618801596966</v>
      </c>
      <c r="E234" s="10" t="s">
        <v>532</v>
      </c>
      <c r="F234" s="10"/>
      <c r="G234" s="10" t="s">
        <v>249</v>
      </c>
      <c r="H234" s="10"/>
    </row>
    <row r="235" spans="1:8" ht="72" customHeight="1">
      <c r="A235" s="10" t="s">
        <v>246</v>
      </c>
      <c r="B235" s="10" t="s">
        <v>513</v>
      </c>
      <c r="C235" s="7">
        <v>0.4107972884718555</v>
      </c>
      <c r="D235" s="7">
        <v>0.0380717359288565</v>
      </c>
      <c r="E235" s="10" t="s">
        <v>533</v>
      </c>
      <c r="F235" s="10"/>
      <c r="G235" s="10" t="s">
        <v>249</v>
      </c>
      <c r="H235" s="10"/>
    </row>
    <row r="236" spans="1:8" ht="72" customHeight="1">
      <c r="A236" s="10" t="s">
        <v>246</v>
      </c>
      <c r="B236" s="10" t="s">
        <v>513</v>
      </c>
      <c r="C236" s="7">
        <v>0.1943987870163585</v>
      </c>
      <c r="D236" s="7">
        <v>0.06958448529470471</v>
      </c>
      <c r="E236" s="10" t="s">
        <v>534</v>
      </c>
      <c r="F236" s="10"/>
      <c r="G236" s="10" t="s">
        <v>249</v>
      </c>
      <c r="H236" s="10"/>
    </row>
    <row r="237" spans="1:8" ht="72" customHeight="1">
      <c r="A237" s="10" t="s">
        <v>246</v>
      </c>
      <c r="B237" s="10" t="s">
        <v>513</v>
      </c>
      <c r="C237" s="7">
        <v>0.3301925044556296</v>
      </c>
      <c r="D237" s="7">
        <v>0.0712799542903019</v>
      </c>
      <c r="E237" s="10" t="s">
        <v>535</v>
      </c>
      <c r="F237" s="10"/>
      <c r="G237" s="10" t="s">
        <v>249</v>
      </c>
      <c r="H237" s="10"/>
    </row>
    <row r="238" spans="1:8" ht="72" customHeight="1">
      <c r="A238" s="10" t="s">
        <v>246</v>
      </c>
      <c r="B238" s="10" t="s">
        <v>513</v>
      </c>
      <c r="C238" s="7">
        <v>0.1974237085658224</v>
      </c>
      <c r="D238" s="7">
        <v>0.06769720305345819</v>
      </c>
      <c r="E238" s="10" t="s">
        <v>536</v>
      </c>
      <c r="F238" s="10"/>
      <c r="G238" s="10" t="s">
        <v>249</v>
      </c>
      <c r="H238" s="10"/>
    </row>
    <row r="239" spans="1:8" ht="72" customHeight="1">
      <c r="A239" s="10" t="s">
        <v>246</v>
      </c>
      <c r="B239" s="10" t="s">
        <v>513</v>
      </c>
      <c r="C239" s="7">
        <v>0.1821403813579062</v>
      </c>
      <c r="D239" s="7">
        <v>0.0674525767770162</v>
      </c>
      <c r="E239" s="10" t="s">
        <v>537</v>
      </c>
      <c r="F239" s="10"/>
      <c r="G239" s="10" t="s">
        <v>249</v>
      </c>
      <c r="H239" s="10"/>
    </row>
    <row r="240" spans="1:8" ht="72" customHeight="1">
      <c r="A240" s="10" t="s">
        <v>246</v>
      </c>
      <c r="B240" s="10" t="s">
        <v>513</v>
      </c>
      <c r="C240" s="7">
        <v>0.3693450181392394</v>
      </c>
      <c r="D240" s="7">
        <v>0.0469852298335841</v>
      </c>
      <c r="E240" s="10" t="s">
        <v>538</v>
      </c>
      <c r="F240" s="10"/>
      <c r="G240" s="10" t="s">
        <v>249</v>
      </c>
      <c r="H240" s="10"/>
    </row>
    <row r="241" spans="1:8" ht="72" customHeight="1">
      <c r="A241" s="10" t="s">
        <v>246</v>
      </c>
      <c r="B241" s="10" t="s">
        <v>513</v>
      </c>
      <c r="C241" s="7">
        <v>0.3975612035856442</v>
      </c>
      <c r="D241" s="7">
        <v>0.0360098452958907</v>
      </c>
      <c r="E241" s="10" t="s">
        <v>539</v>
      </c>
      <c r="F241" s="10"/>
      <c r="G241" s="10" t="s">
        <v>249</v>
      </c>
      <c r="H241" s="10"/>
    </row>
    <row r="242" spans="1:8" ht="72" customHeight="1">
      <c r="A242" s="10" t="s">
        <v>246</v>
      </c>
      <c r="B242" s="10" t="s">
        <v>513</v>
      </c>
      <c r="C242" s="7">
        <v>0.2600671166700662</v>
      </c>
      <c r="D242" s="7">
        <v>0.0516226903153752</v>
      </c>
      <c r="E242" s="10" t="s">
        <v>540</v>
      </c>
      <c r="F242" s="10"/>
      <c r="G242" s="10" t="s">
        <v>249</v>
      </c>
      <c r="H242" s="10"/>
    </row>
    <row r="243" spans="1:8" ht="72" customHeight="1">
      <c r="A243" s="10" t="s">
        <v>246</v>
      </c>
      <c r="B243" s="10" t="s">
        <v>513</v>
      </c>
      <c r="C243" s="7">
        <v>0.2038607342762691</v>
      </c>
      <c r="D243" s="7">
        <v>0.0604300848119212</v>
      </c>
      <c r="E243" s="10" t="s">
        <v>541</v>
      </c>
      <c r="F243" s="10"/>
      <c r="G243" s="10" t="s">
        <v>249</v>
      </c>
      <c r="H243" s="10"/>
    </row>
    <row r="244" spans="1:8" ht="72" customHeight="1">
      <c r="A244" s="10" t="s">
        <v>246</v>
      </c>
      <c r="B244" s="10" t="s">
        <v>513</v>
      </c>
      <c r="C244" s="7">
        <v>0.3362835747779883</v>
      </c>
      <c r="D244" s="7">
        <v>0.0588095344368409</v>
      </c>
      <c r="E244" s="10" t="s">
        <v>542</v>
      </c>
      <c r="F244" s="10"/>
      <c r="G244" s="10" t="s">
        <v>249</v>
      </c>
      <c r="H244" s="10"/>
    </row>
    <row r="245" spans="1:8" ht="72" customHeight="1">
      <c r="A245" s="10" t="s">
        <v>246</v>
      </c>
      <c r="B245" s="10" t="s">
        <v>513</v>
      </c>
      <c r="C245" s="7">
        <v>0.1986833563056917</v>
      </c>
      <c r="D245" s="7">
        <v>0.06646793253991939</v>
      </c>
      <c r="E245" s="10" t="s">
        <v>543</v>
      </c>
      <c r="F245" s="10"/>
      <c r="G245" s="10" t="s">
        <v>249</v>
      </c>
      <c r="H245" s="10"/>
    </row>
    <row r="246" spans="1:8" ht="72" customHeight="1">
      <c r="A246" s="10" t="s">
        <v>246</v>
      </c>
      <c r="B246" s="10" t="s">
        <v>513</v>
      </c>
      <c r="C246" s="7">
        <v>0.1948183967345823</v>
      </c>
      <c r="D246" s="7">
        <v>0.06273784013056791</v>
      </c>
      <c r="E246" s="10" t="s">
        <v>544</v>
      </c>
      <c r="F246" s="10"/>
      <c r="G246" s="10" t="s">
        <v>249</v>
      </c>
      <c r="H246" s="10"/>
    </row>
    <row r="247" spans="1:8" ht="72" customHeight="1">
      <c r="A247" s="10" t="s">
        <v>246</v>
      </c>
      <c r="B247" s="10" t="s">
        <v>513</v>
      </c>
      <c r="C247" s="7">
        <v>0.2796959274608832</v>
      </c>
      <c r="D247" s="7">
        <v>0.0716586499425311</v>
      </c>
      <c r="E247" s="10" t="s">
        <v>545</v>
      </c>
      <c r="F247" s="10"/>
      <c r="G247" s="10" t="s">
        <v>249</v>
      </c>
      <c r="H247" s="10"/>
    </row>
    <row r="248" spans="1:8" ht="72" customHeight="1">
      <c r="A248" s="10" t="s">
        <v>246</v>
      </c>
      <c r="B248" s="10" t="s">
        <v>513</v>
      </c>
      <c r="C248" s="7">
        <v>0.3311592123556385</v>
      </c>
      <c r="D248" s="7">
        <v>0.0702906572299329</v>
      </c>
      <c r="E248" s="10" t="s">
        <v>546</v>
      </c>
      <c r="F248" s="10"/>
      <c r="G248" s="10" t="s">
        <v>249</v>
      </c>
      <c r="H248" s="10"/>
    </row>
    <row r="249" spans="1:8" ht="72" customHeight="1">
      <c r="A249" s="10" t="s">
        <v>246</v>
      </c>
      <c r="B249" s="10" t="s">
        <v>513</v>
      </c>
      <c r="C249" s="7">
        <v>0.3488142429526351</v>
      </c>
      <c r="D249" s="7">
        <v>0.0559615187168658</v>
      </c>
      <c r="E249" s="10" t="s">
        <v>547</v>
      </c>
      <c r="F249" s="10"/>
      <c r="G249" s="10" t="s">
        <v>249</v>
      </c>
      <c r="H249" s="10"/>
    </row>
    <row r="250" spans="1:8" ht="72" customHeight="1">
      <c r="A250" s="10" t="s">
        <v>246</v>
      </c>
      <c r="B250" s="10" t="s">
        <v>513</v>
      </c>
      <c r="C250" s="7">
        <v>0.2168066504959921</v>
      </c>
      <c r="D250" s="7">
        <v>0.0592423842359021</v>
      </c>
      <c r="E250" s="10" t="s">
        <v>548</v>
      </c>
      <c r="F250" s="10"/>
      <c r="G250" s="10" t="s">
        <v>249</v>
      </c>
      <c r="H250" s="10"/>
    </row>
    <row r="251" spans="1:8" ht="72" customHeight="1">
      <c r="A251" s="10" t="s">
        <v>246</v>
      </c>
      <c r="B251" s="10" t="s">
        <v>513</v>
      </c>
      <c r="C251" s="7">
        <v>0.2370962647258613</v>
      </c>
      <c r="D251" s="7">
        <v>0.06721636721173629</v>
      </c>
      <c r="E251" s="10" t="s">
        <v>549</v>
      </c>
      <c r="F251" s="10"/>
      <c r="G251" s="10" t="s">
        <v>249</v>
      </c>
      <c r="H251" s="10"/>
    </row>
    <row r="252" spans="1:8" ht="72" customHeight="1">
      <c r="A252" s="10" t="s">
        <v>550</v>
      </c>
      <c r="B252" s="10" t="s">
        <v>551</v>
      </c>
      <c r="C252" s="7">
        <v>0.314000530753027</v>
      </c>
      <c r="D252" s="7">
        <v>0.1120126130147121</v>
      </c>
      <c r="E252" s="10" t="s">
        <v>552</v>
      </c>
      <c r="F252" s="10"/>
      <c r="G252" s="10" t="s">
        <v>249</v>
      </c>
      <c r="H252" s="10"/>
    </row>
    <row r="253" spans="1:8" ht="72" customHeight="1">
      <c r="A253" s="10" t="s">
        <v>550</v>
      </c>
      <c r="B253" s="10" t="s">
        <v>551</v>
      </c>
      <c r="C253" s="7">
        <v>0.2001581006129585</v>
      </c>
      <c r="D253" s="7">
        <v>0.0511542378274346</v>
      </c>
      <c r="E253" s="10" t="s">
        <v>553</v>
      </c>
      <c r="F253" s="10"/>
      <c r="G253" s="10" t="s">
        <v>249</v>
      </c>
      <c r="H253" s="10"/>
    </row>
    <row r="254" spans="1:8" ht="72" customHeight="1">
      <c r="A254" s="10" t="s">
        <v>550</v>
      </c>
      <c r="B254" s="10" t="s">
        <v>551</v>
      </c>
      <c r="C254" s="7">
        <v>0.2083964547923248</v>
      </c>
      <c r="D254" s="7">
        <v>0.0621220421926089</v>
      </c>
      <c r="E254" s="10" t="s">
        <v>554</v>
      </c>
      <c r="F254" s="10"/>
      <c r="G254" s="10" t="s">
        <v>249</v>
      </c>
      <c r="H254" s="10"/>
    </row>
    <row r="255" spans="1:8" ht="72" customHeight="1">
      <c r="A255" s="10" t="s">
        <v>550</v>
      </c>
      <c r="B255" s="10" t="s">
        <v>551</v>
      </c>
      <c r="C255" s="7">
        <v>0.3025524917252585</v>
      </c>
      <c r="D255" s="7">
        <v>0.1243784400626039</v>
      </c>
      <c r="E255" s="10" t="s">
        <v>555</v>
      </c>
      <c r="F255" s="10"/>
      <c r="G255" s="10" t="s">
        <v>249</v>
      </c>
      <c r="H255" s="10"/>
    </row>
    <row r="256" spans="1:8" ht="72" customHeight="1">
      <c r="A256" s="10" t="s">
        <v>550</v>
      </c>
      <c r="B256" s="10" t="s">
        <v>551</v>
      </c>
      <c r="C256" s="7">
        <v>0.3373986217456358</v>
      </c>
      <c r="D256" s="7">
        <v>0.1008248536189278</v>
      </c>
      <c r="E256" s="10" t="s">
        <v>556</v>
      </c>
      <c r="F256" s="10"/>
      <c r="G256" s="10" t="s">
        <v>249</v>
      </c>
      <c r="H256" s="10"/>
    </row>
    <row r="257" spans="1:8" ht="72" customHeight="1">
      <c r="A257" s="10" t="s">
        <v>550</v>
      </c>
      <c r="B257" s="10" t="s">
        <v>551</v>
      </c>
      <c r="C257" s="7">
        <v>0.2025939186844498</v>
      </c>
      <c r="D257" s="7">
        <v>0.0650307909444779</v>
      </c>
      <c r="E257" s="10" t="s">
        <v>557</v>
      </c>
      <c r="F257" s="10"/>
      <c r="G257" s="10" t="s">
        <v>249</v>
      </c>
      <c r="H257" s="10"/>
    </row>
    <row r="258" spans="1:8" ht="72" customHeight="1">
      <c r="A258" s="10" t="s">
        <v>550</v>
      </c>
      <c r="B258" s="10" t="s">
        <v>551</v>
      </c>
      <c r="C258" s="7">
        <v>0.259427383444676</v>
      </c>
      <c r="D258" s="7">
        <v>0.0552188198194501</v>
      </c>
      <c r="E258" s="10" t="s">
        <v>558</v>
      </c>
      <c r="F258" s="10"/>
      <c r="G258" s="10" t="s">
        <v>249</v>
      </c>
      <c r="H258" s="10"/>
    </row>
    <row r="259" spans="1:8" ht="72" customHeight="1">
      <c r="A259" s="10" t="s">
        <v>550</v>
      </c>
      <c r="B259" s="10" t="s">
        <v>551</v>
      </c>
      <c r="C259" s="7">
        <v>0.2636780364393952</v>
      </c>
      <c r="D259" s="7">
        <v>0.0680180884932455</v>
      </c>
      <c r="E259" s="10" t="s">
        <v>559</v>
      </c>
      <c r="F259" s="10"/>
      <c r="G259" s="10" t="s">
        <v>249</v>
      </c>
      <c r="H259" s="10"/>
    </row>
    <row r="260" spans="1:8" ht="72" customHeight="1">
      <c r="A260" s="10" t="s">
        <v>550</v>
      </c>
      <c r="B260" s="10" t="s">
        <v>551</v>
      </c>
      <c r="C260" s="7">
        <v>0.1903583851380194</v>
      </c>
      <c r="D260" s="7">
        <v>0.0343233041326281</v>
      </c>
      <c r="E260" s="10" t="s">
        <v>560</v>
      </c>
      <c r="F260" s="10"/>
      <c r="G260" s="10" t="s">
        <v>249</v>
      </c>
      <c r="H260" s="10"/>
    </row>
    <row r="261" spans="1:8" ht="72" customHeight="1">
      <c r="A261" s="10" t="s">
        <v>550</v>
      </c>
      <c r="B261" s="10" t="s">
        <v>551</v>
      </c>
      <c r="C261" s="7">
        <v>0.4297659436568163</v>
      </c>
      <c r="D261" s="7">
        <v>0.0265027922489039</v>
      </c>
      <c r="E261" s="10" t="s">
        <v>561</v>
      </c>
      <c r="F261" s="10"/>
      <c r="G261" s="10" t="s">
        <v>249</v>
      </c>
      <c r="H261" s="10"/>
    </row>
    <row r="262" spans="1:8" ht="72" customHeight="1">
      <c r="A262" s="10" t="s">
        <v>550</v>
      </c>
      <c r="B262" s="10" t="s">
        <v>551</v>
      </c>
      <c r="C262" s="7">
        <v>0.2010558430642788</v>
      </c>
      <c r="D262" s="7">
        <v>0.06960773636891961</v>
      </c>
      <c r="E262" s="10" t="s">
        <v>562</v>
      </c>
      <c r="F262" s="10"/>
      <c r="G262" s="10" t="s">
        <v>249</v>
      </c>
      <c r="H262" s="10"/>
    </row>
    <row r="263" spans="1:8" ht="72" customHeight="1">
      <c r="A263" s="10" t="s">
        <v>550</v>
      </c>
      <c r="B263" s="10" t="s">
        <v>551</v>
      </c>
      <c r="C263" s="7">
        <v>0.2294375564386048</v>
      </c>
      <c r="D263" s="7">
        <v>0.1007945364649832</v>
      </c>
      <c r="E263" s="10" t="s">
        <v>563</v>
      </c>
      <c r="F263" s="10"/>
      <c r="G263" s="10" t="s">
        <v>249</v>
      </c>
      <c r="H263" s="10"/>
    </row>
    <row r="264" spans="1:8" ht="72" customHeight="1">
      <c r="A264" s="10" t="s">
        <v>550</v>
      </c>
      <c r="B264" s="10" t="s">
        <v>551</v>
      </c>
      <c r="C264" s="7">
        <v>0.2444437562244357</v>
      </c>
      <c r="D264" s="7">
        <v>0.110287668360571</v>
      </c>
      <c r="E264" s="10" t="s">
        <v>564</v>
      </c>
      <c r="F264" s="10"/>
      <c r="G264" s="10" t="s">
        <v>249</v>
      </c>
      <c r="H264" s="10"/>
    </row>
    <row r="265" spans="1:8" ht="72" customHeight="1">
      <c r="A265" s="10" t="s">
        <v>550</v>
      </c>
      <c r="B265" s="10" t="s">
        <v>551</v>
      </c>
      <c r="C265" s="7">
        <v>0.178488475392248</v>
      </c>
      <c r="D265" s="7">
        <v>0.0709053102708033</v>
      </c>
      <c r="E265" s="10" t="s">
        <v>565</v>
      </c>
      <c r="F265" s="10"/>
      <c r="G265" s="10" t="s">
        <v>249</v>
      </c>
      <c r="H265" s="10"/>
    </row>
    <row r="266" spans="1:8" ht="72" customHeight="1">
      <c r="A266" s="10" t="s">
        <v>550</v>
      </c>
      <c r="B266" s="10" t="s">
        <v>551</v>
      </c>
      <c r="C266" s="7">
        <v>0.1933749780763716</v>
      </c>
      <c r="D266" s="7">
        <v>0.0661195076109424</v>
      </c>
      <c r="E266" s="10" t="s">
        <v>566</v>
      </c>
      <c r="F266" s="10"/>
      <c r="G266" s="10" t="s">
        <v>249</v>
      </c>
      <c r="H266" s="10"/>
    </row>
    <row r="267" spans="1:8" ht="72" customHeight="1">
      <c r="A267" s="10" t="s">
        <v>550</v>
      </c>
      <c r="B267" s="10" t="s">
        <v>551</v>
      </c>
      <c r="C267" s="7">
        <v>0.2030946574963929</v>
      </c>
      <c r="D267" s="7">
        <v>0.1935904670730332</v>
      </c>
      <c r="E267" s="10" t="s">
        <v>567</v>
      </c>
      <c r="F267" s="10"/>
      <c r="G267" s="10" t="s">
        <v>249</v>
      </c>
      <c r="H267" s="10"/>
    </row>
    <row r="268" spans="1:8" ht="72" customHeight="1">
      <c r="A268" s="10" t="s">
        <v>550</v>
      </c>
      <c r="B268" s="10" t="s">
        <v>551</v>
      </c>
      <c r="C268" s="7">
        <v>0.2006772047874585</v>
      </c>
      <c r="D268" s="7">
        <v>0.0517225662837943</v>
      </c>
      <c r="E268" s="10" t="s">
        <v>568</v>
      </c>
      <c r="F268" s="10"/>
      <c r="G268" s="10" t="s">
        <v>249</v>
      </c>
      <c r="H268" s="10"/>
    </row>
    <row r="269" spans="1:8" ht="72" customHeight="1">
      <c r="A269" s="10" t="s">
        <v>550</v>
      </c>
      <c r="B269" s="10" t="s">
        <v>551</v>
      </c>
      <c r="C269" s="7">
        <v>0.3406084548140455</v>
      </c>
      <c r="D269" s="7">
        <v>0.0425999600224426</v>
      </c>
      <c r="E269" s="10" t="s">
        <v>569</v>
      </c>
      <c r="F269" s="10"/>
      <c r="G269" s="10" t="s">
        <v>249</v>
      </c>
      <c r="H269" s="10"/>
    </row>
    <row r="270" spans="1:8" ht="72" customHeight="1">
      <c r="A270" s="10" t="s">
        <v>550</v>
      </c>
      <c r="B270" s="10" t="s">
        <v>551</v>
      </c>
      <c r="C270" s="7">
        <v>0.1729145329886067</v>
      </c>
      <c r="D270" s="7">
        <v>0.0299508123314752</v>
      </c>
      <c r="E270" s="10" t="s">
        <v>570</v>
      </c>
      <c r="F270" s="10"/>
      <c r="G270" s="10" t="s">
        <v>249</v>
      </c>
      <c r="H270" s="10"/>
    </row>
    <row r="271" spans="1:8" ht="72" customHeight="1">
      <c r="A271" s="10" t="s">
        <v>550</v>
      </c>
      <c r="B271" s="10" t="s">
        <v>551</v>
      </c>
      <c r="C271" s="7">
        <v>0.337705407357289</v>
      </c>
      <c r="D271" s="7">
        <v>0.0419134073634901</v>
      </c>
      <c r="E271" s="10" t="s">
        <v>571</v>
      </c>
      <c r="F271" s="10"/>
      <c r="G271" s="10" t="s">
        <v>249</v>
      </c>
      <c r="H271" s="10"/>
    </row>
    <row r="272" spans="1:8" ht="72" customHeight="1">
      <c r="A272" s="10" t="s">
        <v>550</v>
      </c>
      <c r="B272" s="10" t="s">
        <v>551</v>
      </c>
      <c r="C272" s="7">
        <v>0.3301693455850752</v>
      </c>
      <c r="D272" s="7">
        <v>0.06506794492937849</v>
      </c>
      <c r="E272" s="10" t="s">
        <v>572</v>
      </c>
      <c r="F272" s="10"/>
      <c r="G272" s="10" t="s">
        <v>249</v>
      </c>
      <c r="H272" s="10"/>
    </row>
    <row r="273" spans="1:8" ht="72" customHeight="1">
      <c r="A273" s="10" t="s">
        <v>550</v>
      </c>
      <c r="B273" s="10" t="s">
        <v>551</v>
      </c>
      <c r="C273" s="7">
        <v>0.1956615884805766</v>
      </c>
      <c r="D273" s="7">
        <v>0.0745903609578637</v>
      </c>
      <c r="E273" s="10" t="s">
        <v>573</v>
      </c>
      <c r="F273" s="10"/>
      <c r="G273" s="10" t="s">
        <v>249</v>
      </c>
      <c r="H273" s="10"/>
    </row>
    <row r="274" spans="1:8" ht="72" customHeight="1">
      <c r="A274" s="10" t="s">
        <v>550</v>
      </c>
      <c r="B274" s="10" t="s">
        <v>551</v>
      </c>
      <c r="C274" s="7">
        <v>0.1825541532914592</v>
      </c>
      <c r="D274" s="7">
        <v>0.0314603685883569</v>
      </c>
      <c r="E274" s="10" t="s">
        <v>574</v>
      </c>
      <c r="F274" s="10"/>
      <c r="G274" s="10" t="s">
        <v>249</v>
      </c>
      <c r="H274" s="10"/>
    </row>
    <row r="275" spans="1:8" ht="72" customHeight="1">
      <c r="A275" s="10" t="s">
        <v>550</v>
      </c>
      <c r="B275" s="10" t="s">
        <v>551</v>
      </c>
      <c r="C275" s="7">
        <v>0.3909567776436816</v>
      </c>
      <c r="D275" s="7">
        <v>0.0637080183700795</v>
      </c>
      <c r="E275" s="10" t="s">
        <v>575</v>
      </c>
      <c r="F275" s="10"/>
      <c r="G275" s="10" t="s">
        <v>249</v>
      </c>
      <c r="H275" s="10"/>
    </row>
    <row r="276" spans="1:8" ht="72" customHeight="1">
      <c r="A276" s="10" t="s">
        <v>550</v>
      </c>
      <c r="B276" s="10" t="s">
        <v>551</v>
      </c>
      <c r="C276" s="7">
        <v>0.1800248862257098</v>
      </c>
      <c r="D276" s="7">
        <v>0.0694690106766631</v>
      </c>
      <c r="E276" s="10" t="s">
        <v>576</v>
      </c>
      <c r="F276" s="10"/>
      <c r="G276" s="10" t="s">
        <v>249</v>
      </c>
      <c r="H276" s="10"/>
    </row>
    <row r="277" spans="1:8" ht="72" customHeight="1">
      <c r="A277" s="10" t="s">
        <v>550</v>
      </c>
      <c r="B277" s="10" t="s">
        <v>551</v>
      </c>
      <c r="C277" s="7">
        <v>0.1920394650538769</v>
      </c>
      <c r="D277" s="7">
        <v>0.0624824696220783</v>
      </c>
      <c r="E277" s="10" t="s">
        <v>577</v>
      </c>
      <c r="F277" s="10"/>
      <c r="G277" s="10" t="s">
        <v>249</v>
      </c>
      <c r="H277" s="10"/>
    </row>
    <row r="278" spans="1:8" ht="72" customHeight="1">
      <c r="A278" s="10" t="s">
        <v>550</v>
      </c>
      <c r="B278" s="10" t="s">
        <v>551</v>
      </c>
      <c r="C278" s="7">
        <v>0.3284232114898863</v>
      </c>
      <c r="D278" s="7">
        <v>0.0629925438433641</v>
      </c>
      <c r="E278" s="10" t="s">
        <v>578</v>
      </c>
      <c r="F278" s="10"/>
      <c r="G278" s="10" t="s">
        <v>249</v>
      </c>
      <c r="H278" s="10"/>
    </row>
    <row r="279" spans="1:8" ht="72" customHeight="1">
      <c r="A279" s="10" t="s">
        <v>550</v>
      </c>
      <c r="B279" s="10" t="s">
        <v>551</v>
      </c>
      <c r="C279" s="7">
        <v>0.2975557355479356</v>
      </c>
      <c r="D279" s="7">
        <v>0.06423099071705871</v>
      </c>
      <c r="E279" s="10" t="s">
        <v>579</v>
      </c>
      <c r="F279" s="10"/>
      <c r="G279" s="10" t="s">
        <v>249</v>
      </c>
      <c r="H279" s="10"/>
    </row>
    <row r="280" spans="1:8" ht="72" customHeight="1">
      <c r="A280" s="10" t="s">
        <v>550</v>
      </c>
      <c r="B280" s="10" t="s">
        <v>551</v>
      </c>
      <c r="C280" s="7">
        <v>0.3254279175591653</v>
      </c>
      <c r="D280" s="7">
        <v>0.0484934918952954</v>
      </c>
      <c r="E280" s="10" t="s">
        <v>580</v>
      </c>
      <c r="F280" s="10"/>
      <c r="G280" s="10" t="s">
        <v>249</v>
      </c>
      <c r="H280" s="10"/>
    </row>
    <row r="281" spans="1:8" ht="72" customHeight="1">
      <c r="A281" s="10" t="s">
        <v>550</v>
      </c>
      <c r="B281" s="10" t="s">
        <v>551</v>
      </c>
      <c r="C281" s="7">
        <v>0.2051419655631021</v>
      </c>
      <c r="D281" s="7">
        <v>0.0650003903103487</v>
      </c>
      <c r="E281" s="10" t="s">
        <v>581</v>
      </c>
      <c r="F281" s="10"/>
      <c r="G281" s="10" t="s">
        <v>249</v>
      </c>
      <c r="H281" s="10"/>
    </row>
    <row r="282" spans="1:8" ht="72" customHeight="1">
      <c r="A282" s="10" t="s">
        <v>550</v>
      </c>
      <c r="B282" s="10" t="s">
        <v>551</v>
      </c>
      <c r="C282" s="7">
        <v>0.1991877442836255</v>
      </c>
      <c r="D282" s="7">
        <v>0.06381434328135729</v>
      </c>
      <c r="E282" s="10" t="s">
        <v>582</v>
      </c>
      <c r="F282" s="10"/>
      <c r="G282" s="10" t="s">
        <v>249</v>
      </c>
      <c r="H282" s="10"/>
    </row>
    <row r="283" spans="1:8" ht="72" customHeight="1">
      <c r="A283" s="10" t="s">
        <v>550</v>
      </c>
      <c r="B283" s="10" t="s">
        <v>551</v>
      </c>
      <c r="C283" s="7">
        <v>0.2947099192278998</v>
      </c>
      <c r="D283" s="7">
        <v>0.0896585242930284</v>
      </c>
      <c r="E283" s="10" t="s">
        <v>583</v>
      </c>
      <c r="F283" s="10"/>
      <c r="G283" s="10" t="s">
        <v>249</v>
      </c>
      <c r="H283" s="10"/>
    </row>
    <row r="284" spans="1:8" ht="72" customHeight="1">
      <c r="A284" s="10" t="s">
        <v>550</v>
      </c>
      <c r="B284" s="10" t="s">
        <v>551</v>
      </c>
      <c r="C284" s="7">
        <v>0.3113062330818056</v>
      </c>
      <c r="D284" s="7">
        <v>0.1333120404255114</v>
      </c>
      <c r="E284" s="10" t="s">
        <v>584</v>
      </c>
      <c r="F284" s="10"/>
      <c r="G284" s="10" t="s">
        <v>249</v>
      </c>
      <c r="H284" s="10"/>
    </row>
    <row r="285" spans="1:8" ht="72" customHeight="1">
      <c r="A285" s="10" t="s">
        <v>550</v>
      </c>
      <c r="B285" s="10" t="s">
        <v>551</v>
      </c>
      <c r="C285" s="7">
        <v>0.374798976469726</v>
      </c>
      <c r="D285" s="7">
        <v>0.0748630048742403</v>
      </c>
      <c r="E285" s="10" t="s">
        <v>585</v>
      </c>
      <c r="F285" s="10"/>
      <c r="G285" s="10" t="s">
        <v>249</v>
      </c>
      <c r="H285" s="10"/>
    </row>
    <row r="286" spans="1:8" ht="72" customHeight="1">
      <c r="A286" s="10" t="s">
        <v>550</v>
      </c>
      <c r="B286" s="10" t="s">
        <v>551</v>
      </c>
      <c r="C286" s="7">
        <v>0.1936238465261496</v>
      </c>
      <c r="D286" s="7">
        <v>0.0681159110768064</v>
      </c>
      <c r="E286" s="10" t="s">
        <v>586</v>
      </c>
      <c r="F286" s="10"/>
      <c r="G286" s="10" t="s">
        <v>249</v>
      </c>
      <c r="H286" s="10"/>
    </row>
    <row r="287" spans="1:8" ht="72" customHeight="1">
      <c r="A287" s="10" t="s">
        <v>550</v>
      </c>
      <c r="B287" s="10" t="s">
        <v>551</v>
      </c>
      <c r="C287" s="7">
        <v>0.242139663305227</v>
      </c>
      <c r="D287" s="7">
        <v>0.055540320566151</v>
      </c>
      <c r="E287" s="10" t="s">
        <v>587</v>
      </c>
      <c r="F287" s="10"/>
      <c r="G287" s="10" t="s">
        <v>249</v>
      </c>
      <c r="H287" s="10"/>
    </row>
    <row r="288" spans="1:8" ht="72" customHeight="1">
      <c r="A288" s="10" t="s">
        <v>550</v>
      </c>
      <c r="B288" s="10" t="s">
        <v>588</v>
      </c>
      <c r="C288" s="7">
        <v>0.3111745989807457</v>
      </c>
      <c r="D288" s="7">
        <v>0.0997257285125359</v>
      </c>
      <c r="E288" s="10" t="s">
        <v>552</v>
      </c>
      <c r="F288" s="10"/>
      <c r="G288" s="10" t="s">
        <v>249</v>
      </c>
      <c r="H288" s="10"/>
    </row>
    <row r="289" spans="1:8" ht="72" customHeight="1">
      <c r="A289" s="10" t="s">
        <v>550</v>
      </c>
      <c r="B289" s="10" t="s">
        <v>588</v>
      </c>
      <c r="C289" s="7">
        <v>0.1997615173898553</v>
      </c>
      <c r="D289" s="7">
        <v>0.041362249812621</v>
      </c>
      <c r="E289" s="10" t="s">
        <v>553</v>
      </c>
      <c r="F289" s="10"/>
      <c r="G289" s="10" t="s">
        <v>249</v>
      </c>
      <c r="H289" s="10"/>
    </row>
    <row r="290" spans="1:8" ht="72" customHeight="1">
      <c r="A290" s="10" t="s">
        <v>550</v>
      </c>
      <c r="B290" s="10" t="s">
        <v>588</v>
      </c>
      <c r="C290" s="7">
        <v>0.2575589690032852</v>
      </c>
      <c r="D290" s="7">
        <v>0.069364814357103</v>
      </c>
      <c r="E290" s="10" t="s">
        <v>554</v>
      </c>
      <c r="F290" s="10"/>
      <c r="G290" s="10" t="s">
        <v>249</v>
      </c>
      <c r="H290" s="10"/>
    </row>
    <row r="291" spans="1:8" ht="72" customHeight="1">
      <c r="A291" s="10" t="s">
        <v>550</v>
      </c>
      <c r="B291" s="10" t="s">
        <v>588</v>
      </c>
      <c r="C291" s="7">
        <v>0.1835555458457037</v>
      </c>
      <c r="D291" s="7">
        <v>0.1445251172223428</v>
      </c>
      <c r="E291" s="10" t="s">
        <v>555</v>
      </c>
      <c r="F291" s="10"/>
      <c r="G291" s="10" t="s">
        <v>249</v>
      </c>
      <c r="H291" s="10"/>
    </row>
    <row r="292" spans="1:8" ht="72" customHeight="1">
      <c r="A292" s="10" t="s">
        <v>550</v>
      </c>
      <c r="B292" s="10" t="s">
        <v>588</v>
      </c>
      <c r="C292" s="7">
        <v>0.3116785237175247</v>
      </c>
      <c r="D292" s="7">
        <v>0.09128324351642431</v>
      </c>
      <c r="E292" s="10" t="s">
        <v>556</v>
      </c>
      <c r="F292" s="10"/>
      <c r="G292" s="10" t="s">
        <v>249</v>
      </c>
      <c r="H292" s="10"/>
    </row>
    <row r="293" spans="1:8" ht="72" customHeight="1">
      <c r="A293" s="10" t="s">
        <v>550</v>
      </c>
      <c r="B293" s="10" t="s">
        <v>588</v>
      </c>
      <c r="C293" s="7">
        <v>0.2132290809250758</v>
      </c>
      <c r="D293" s="7">
        <v>0.07231423995532039</v>
      </c>
      <c r="E293" s="10" t="s">
        <v>557</v>
      </c>
      <c r="F293" s="10"/>
      <c r="G293" s="10" t="s">
        <v>249</v>
      </c>
      <c r="H293" s="10"/>
    </row>
    <row r="294" spans="1:8" ht="72" customHeight="1">
      <c r="A294" s="10" t="s">
        <v>550</v>
      </c>
      <c r="B294" s="10" t="s">
        <v>588</v>
      </c>
      <c r="C294" s="7">
        <v>0.2735252464881369</v>
      </c>
      <c r="D294" s="7">
        <v>0.0551745277896198</v>
      </c>
      <c r="E294" s="10" t="s">
        <v>558</v>
      </c>
      <c r="F294" s="10"/>
      <c r="G294" s="10" t="s">
        <v>249</v>
      </c>
      <c r="H294" s="10"/>
    </row>
    <row r="295" spans="1:8" ht="72" customHeight="1">
      <c r="A295" s="10" t="s">
        <v>550</v>
      </c>
      <c r="B295" s="10" t="s">
        <v>588</v>
      </c>
      <c r="C295" s="7">
        <v>0.2753806420561845</v>
      </c>
      <c r="D295" s="7">
        <v>0.0738507076635867</v>
      </c>
      <c r="E295" s="10" t="s">
        <v>559</v>
      </c>
      <c r="F295" s="10"/>
      <c r="G295" s="10" t="s">
        <v>249</v>
      </c>
      <c r="H295" s="10"/>
    </row>
    <row r="296" spans="1:8" ht="72" customHeight="1">
      <c r="A296" s="10" t="s">
        <v>550</v>
      </c>
      <c r="B296" s="10" t="s">
        <v>588</v>
      </c>
      <c r="C296" s="7">
        <v>0.1909661650613358</v>
      </c>
      <c r="D296" s="7">
        <v>0.0380620908058032</v>
      </c>
      <c r="E296" s="10" t="s">
        <v>560</v>
      </c>
      <c r="F296" s="10"/>
      <c r="G296" s="10" t="s">
        <v>249</v>
      </c>
      <c r="H296" s="10"/>
    </row>
    <row r="297" spans="1:8" ht="72" customHeight="1">
      <c r="A297" s="10" t="s">
        <v>550</v>
      </c>
      <c r="B297" s="10" t="s">
        <v>588</v>
      </c>
      <c r="C297" s="7">
        <v>0.4028313338594276</v>
      </c>
      <c r="D297" s="7">
        <v>0.0389626958038728</v>
      </c>
      <c r="E297" s="10" t="s">
        <v>561</v>
      </c>
      <c r="F297" s="10"/>
      <c r="G297" s="10" t="s">
        <v>249</v>
      </c>
      <c r="H297" s="10"/>
    </row>
    <row r="298" spans="1:8" ht="72" customHeight="1">
      <c r="A298" s="10" t="s">
        <v>550</v>
      </c>
      <c r="B298" s="10" t="s">
        <v>588</v>
      </c>
      <c r="C298" s="7">
        <v>0.1996348900017694</v>
      </c>
      <c r="D298" s="7">
        <v>0.0741194142238529</v>
      </c>
      <c r="E298" s="10" t="s">
        <v>562</v>
      </c>
      <c r="F298" s="10"/>
      <c r="G298" s="10" t="s">
        <v>249</v>
      </c>
      <c r="H298" s="10"/>
    </row>
    <row r="299" spans="1:8" ht="72" customHeight="1">
      <c r="A299" s="10" t="s">
        <v>550</v>
      </c>
      <c r="B299" s="10" t="s">
        <v>588</v>
      </c>
      <c r="C299" s="7">
        <v>0.2490383093323091</v>
      </c>
      <c r="D299" s="7">
        <v>0.1146124652083047</v>
      </c>
      <c r="E299" s="10" t="s">
        <v>563</v>
      </c>
      <c r="F299" s="10"/>
      <c r="G299" s="10" t="s">
        <v>249</v>
      </c>
      <c r="H299" s="10"/>
    </row>
    <row r="300" spans="1:8" ht="72" customHeight="1">
      <c r="A300" s="10" t="s">
        <v>550</v>
      </c>
      <c r="B300" s="10" t="s">
        <v>588</v>
      </c>
      <c r="C300" s="7">
        <v>0.2360130304313875</v>
      </c>
      <c r="D300" s="7">
        <v>0.1021634631122414</v>
      </c>
      <c r="E300" s="10" t="s">
        <v>564</v>
      </c>
      <c r="F300" s="10"/>
      <c r="G300" s="10" t="s">
        <v>249</v>
      </c>
      <c r="H300" s="10"/>
    </row>
    <row r="301" spans="1:8" ht="72" customHeight="1">
      <c r="A301" s="10" t="s">
        <v>550</v>
      </c>
      <c r="B301" s="10" t="s">
        <v>588</v>
      </c>
      <c r="C301" s="7">
        <v>0.1896649250962762</v>
      </c>
      <c r="D301" s="7">
        <v>0.09651621973544409</v>
      </c>
      <c r="E301" s="10" t="s">
        <v>565</v>
      </c>
      <c r="F301" s="10"/>
      <c r="G301" s="10" t="s">
        <v>249</v>
      </c>
      <c r="H301" s="10"/>
    </row>
    <row r="302" spans="1:8" ht="72" customHeight="1">
      <c r="A302" s="10" t="s">
        <v>550</v>
      </c>
      <c r="B302" s="10" t="s">
        <v>588</v>
      </c>
      <c r="C302" s="7">
        <v>0.2035369244086237</v>
      </c>
      <c r="D302" s="7">
        <v>0.0562671312765354</v>
      </c>
      <c r="E302" s="10" t="s">
        <v>566</v>
      </c>
      <c r="F302" s="10"/>
      <c r="G302" s="10" t="s">
        <v>249</v>
      </c>
      <c r="H302" s="10"/>
    </row>
    <row r="303" spans="1:8" ht="72" customHeight="1">
      <c r="A303" s="10" t="s">
        <v>550</v>
      </c>
      <c r="B303" s="10" t="s">
        <v>588</v>
      </c>
      <c r="C303" s="7">
        <v>0.2115508393552434</v>
      </c>
      <c r="D303" s="7">
        <v>0.1528996596746637</v>
      </c>
      <c r="E303" s="10" t="s">
        <v>567</v>
      </c>
      <c r="F303" s="10"/>
      <c r="G303" s="10" t="s">
        <v>249</v>
      </c>
      <c r="H303" s="10"/>
    </row>
    <row r="304" spans="1:8" ht="72" customHeight="1">
      <c r="A304" s="10" t="s">
        <v>550</v>
      </c>
      <c r="B304" s="10" t="s">
        <v>588</v>
      </c>
      <c r="C304" s="7">
        <v>0.1965966073433879</v>
      </c>
      <c r="D304" s="7">
        <v>0.0463262475211734</v>
      </c>
      <c r="E304" s="10" t="s">
        <v>568</v>
      </c>
      <c r="F304" s="10"/>
      <c r="G304" s="10" t="s">
        <v>249</v>
      </c>
      <c r="H304" s="10"/>
    </row>
    <row r="305" spans="1:8" ht="72" customHeight="1">
      <c r="A305" s="10" t="s">
        <v>550</v>
      </c>
      <c r="B305" s="10" t="s">
        <v>588</v>
      </c>
      <c r="C305" s="7">
        <v>0.3189878728715373</v>
      </c>
      <c r="D305" s="7">
        <v>0.0511727700026981</v>
      </c>
      <c r="E305" s="10" t="s">
        <v>569</v>
      </c>
      <c r="F305" s="10"/>
      <c r="G305" s="10" t="s">
        <v>249</v>
      </c>
      <c r="H305" s="10"/>
    </row>
    <row r="306" spans="1:8" ht="72" customHeight="1">
      <c r="A306" s="10" t="s">
        <v>550</v>
      </c>
      <c r="B306" s="10" t="s">
        <v>588</v>
      </c>
      <c r="C306" s="7">
        <v>0.1843395706588272</v>
      </c>
      <c r="D306" s="7">
        <v>0.0326673426514277</v>
      </c>
      <c r="E306" s="10" t="s">
        <v>570</v>
      </c>
      <c r="F306" s="10"/>
      <c r="G306" s="10" t="s">
        <v>249</v>
      </c>
      <c r="H306" s="10"/>
    </row>
    <row r="307" spans="1:8" ht="72" customHeight="1">
      <c r="A307" s="10" t="s">
        <v>550</v>
      </c>
      <c r="B307" s="10" t="s">
        <v>588</v>
      </c>
      <c r="C307" s="7">
        <v>0.319880201591006</v>
      </c>
      <c r="D307" s="7">
        <v>0.0467574761606567</v>
      </c>
      <c r="E307" s="10" t="s">
        <v>571</v>
      </c>
      <c r="F307" s="10"/>
      <c r="G307" s="10" t="s">
        <v>249</v>
      </c>
      <c r="H307" s="10"/>
    </row>
    <row r="308" spans="1:8" ht="72" customHeight="1">
      <c r="A308" s="10" t="s">
        <v>550</v>
      </c>
      <c r="B308" s="10" t="s">
        <v>588</v>
      </c>
      <c r="C308" s="7">
        <v>0.3164881168935219</v>
      </c>
      <c r="D308" s="7">
        <v>0.0736405895512238</v>
      </c>
      <c r="E308" s="10" t="s">
        <v>572</v>
      </c>
      <c r="F308" s="10"/>
      <c r="G308" s="10" t="s">
        <v>249</v>
      </c>
      <c r="H308" s="10"/>
    </row>
    <row r="309" spans="1:8" ht="72" customHeight="1">
      <c r="A309" s="10" t="s">
        <v>550</v>
      </c>
      <c r="B309" s="10" t="s">
        <v>588</v>
      </c>
      <c r="C309" s="7">
        <v>0.1947407844218509</v>
      </c>
      <c r="D309" s="7">
        <v>0.0571632416624977</v>
      </c>
      <c r="E309" s="10" t="s">
        <v>573</v>
      </c>
      <c r="F309" s="10"/>
      <c r="G309" s="10" t="s">
        <v>249</v>
      </c>
      <c r="H309" s="10"/>
    </row>
    <row r="310" spans="1:8" ht="72" customHeight="1">
      <c r="A310" s="10" t="s">
        <v>550</v>
      </c>
      <c r="B310" s="10" t="s">
        <v>588</v>
      </c>
      <c r="C310" s="7">
        <v>0.1892988138038071</v>
      </c>
      <c r="D310" s="7">
        <v>0.0372779570749613</v>
      </c>
      <c r="E310" s="10" t="s">
        <v>574</v>
      </c>
      <c r="F310" s="10"/>
      <c r="G310" s="10" t="s">
        <v>249</v>
      </c>
      <c r="H310" s="10"/>
    </row>
    <row r="311" spans="1:8" ht="72" customHeight="1">
      <c r="A311" s="10" t="s">
        <v>550</v>
      </c>
      <c r="B311" s="10" t="s">
        <v>588</v>
      </c>
      <c r="C311" s="7">
        <v>0.3814236693238407</v>
      </c>
      <c r="D311" s="7">
        <v>0.0642848774261145</v>
      </c>
      <c r="E311" s="10" t="s">
        <v>575</v>
      </c>
      <c r="F311" s="10"/>
      <c r="G311" s="10" t="s">
        <v>249</v>
      </c>
      <c r="H311" s="10"/>
    </row>
    <row r="312" spans="1:8" ht="72" customHeight="1">
      <c r="A312" s="10" t="s">
        <v>550</v>
      </c>
      <c r="B312" s="10" t="s">
        <v>588</v>
      </c>
      <c r="C312" s="7">
        <v>0.1993908564159334</v>
      </c>
      <c r="D312" s="7">
        <v>0.115178737309995</v>
      </c>
      <c r="E312" s="10" t="s">
        <v>576</v>
      </c>
      <c r="F312" s="10"/>
      <c r="G312" s="10" t="s">
        <v>249</v>
      </c>
      <c r="H312" s="10"/>
    </row>
    <row r="313" spans="1:8" ht="72" customHeight="1">
      <c r="A313" s="10" t="s">
        <v>550</v>
      </c>
      <c r="B313" s="10" t="s">
        <v>588</v>
      </c>
      <c r="C313" s="7">
        <v>0.2217939592157817</v>
      </c>
      <c r="D313" s="7">
        <v>0.1247216392208672</v>
      </c>
      <c r="E313" s="10" t="s">
        <v>577</v>
      </c>
      <c r="F313" s="10"/>
      <c r="G313" s="10" t="s">
        <v>249</v>
      </c>
      <c r="H313" s="10"/>
    </row>
    <row r="314" spans="1:8" ht="72" customHeight="1">
      <c r="A314" s="10" t="s">
        <v>550</v>
      </c>
      <c r="B314" s="10" t="s">
        <v>588</v>
      </c>
      <c r="C314" s="7">
        <v>0.3189746822160578</v>
      </c>
      <c r="D314" s="7">
        <v>0.0752311698015021</v>
      </c>
      <c r="E314" s="10" t="s">
        <v>578</v>
      </c>
      <c r="F314" s="10"/>
      <c r="G314" s="10" t="s">
        <v>249</v>
      </c>
      <c r="H314" s="10"/>
    </row>
    <row r="315" spans="1:8" ht="72" customHeight="1">
      <c r="A315" s="10" t="s">
        <v>550</v>
      </c>
      <c r="B315" s="10" t="s">
        <v>588</v>
      </c>
      <c r="C315" s="7">
        <v>0.1279521575112798</v>
      </c>
      <c r="D315" s="7">
        <v>0.1773804418227978</v>
      </c>
      <c r="E315" s="10" t="s">
        <v>579</v>
      </c>
      <c r="F315" s="10"/>
      <c r="G315" s="10" t="s">
        <v>249</v>
      </c>
      <c r="H315" s="10"/>
    </row>
    <row r="316" spans="1:8" ht="72" customHeight="1">
      <c r="A316" s="10" t="s">
        <v>550</v>
      </c>
      <c r="B316" s="10" t="s">
        <v>588</v>
      </c>
      <c r="C316" s="7">
        <v>0.3135842054532116</v>
      </c>
      <c r="D316" s="7">
        <v>0.0470999746301627</v>
      </c>
      <c r="E316" s="10" t="s">
        <v>580</v>
      </c>
      <c r="F316" s="10"/>
      <c r="G316" s="10" t="s">
        <v>249</v>
      </c>
      <c r="H316" s="10"/>
    </row>
    <row r="317" spans="1:8" ht="72" customHeight="1">
      <c r="A317" s="10" t="s">
        <v>550</v>
      </c>
      <c r="B317" s="10" t="s">
        <v>588</v>
      </c>
      <c r="C317" s="7">
        <v>0.2359568189846691</v>
      </c>
      <c r="D317" s="7">
        <v>0.1197800145107337</v>
      </c>
      <c r="E317" s="10" t="s">
        <v>581</v>
      </c>
      <c r="F317" s="10"/>
      <c r="G317" s="10" t="s">
        <v>249</v>
      </c>
      <c r="H317" s="10"/>
    </row>
    <row r="318" spans="1:8" ht="72" customHeight="1">
      <c r="A318" s="10" t="s">
        <v>550</v>
      </c>
      <c r="B318" s="10" t="s">
        <v>588</v>
      </c>
      <c r="C318" s="7">
        <v>0.235705272147015</v>
      </c>
      <c r="D318" s="7">
        <v>0.1095462143561272</v>
      </c>
      <c r="E318" s="10" t="s">
        <v>582</v>
      </c>
      <c r="F318" s="10"/>
      <c r="G318" s="10" t="s">
        <v>249</v>
      </c>
      <c r="H318" s="10"/>
    </row>
    <row r="319" spans="1:8" ht="72" customHeight="1">
      <c r="A319" s="10" t="s">
        <v>550</v>
      </c>
      <c r="B319" s="10" t="s">
        <v>588</v>
      </c>
      <c r="C319" s="7">
        <v>0.3003525733846783</v>
      </c>
      <c r="D319" s="7">
        <v>0.08406340442521661</v>
      </c>
      <c r="E319" s="10" t="s">
        <v>583</v>
      </c>
      <c r="F319" s="10"/>
      <c r="G319" s="10" t="s">
        <v>249</v>
      </c>
      <c r="H319" s="10"/>
    </row>
    <row r="320" spans="1:8" ht="72" customHeight="1">
      <c r="A320" s="10" t="s">
        <v>550</v>
      </c>
      <c r="B320" s="10" t="s">
        <v>588</v>
      </c>
      <c r="C320" s="7">
        <v>0.2597943148416733</v>
      </c>
      <c r="D320" s="7">
        <v>0.1155755439994278</v>
      </c>
      <c r="E320" s="10" t="s">
        <v>584</v>
      </c>
      <c r="F320" s="10"/>
      <c r="G320" s="10" t="s">
        <v>249</v>
      </c>
      <c r="H320" s="10"/>
    </row>
    <row r="321" spans="1:8" ht="72" customHeight="1">
      <c r="A321" s="10" t="s">
        <v>550</v>
      </c>
      <c r="B321" s="10" t="s">
        <v>588</v>
      </c>
      <c r="C321" s="7">
        <v>0.3629448105218522</v>
      </c>
      <c r="D321" s="7">
        <v>0.07627940835665981</v>
      </c>
      <c r="E321" s="10" t="s">
        <v>585</v>
      </c>
      <c r="F321" s="10"/>
      <c r="G321" s="10" t="s">
        <v>249</v>
      </c>
      <c r="H321" s="10"/>
    </row>
    <row r="322" spans="1:8" ht="72" customHeight="1">
      <c r="A322" s="10" t="s">
        <v>550</v>
      </c>
      <c r="B322" s="10" t="s">
        <v>588</v>
      </c>
      <c r="C322" s="7">
        <v>0.1961924696617968</v>
      </c>
      <c r="D322" s="7">
        <v>0.0514400747699131</v>
      </c>
      <c r="E322" s="10" t="s">
        <v>586</v>
      </c>
      <c r="F322" s="10"/>
      <c r="G322" s="10" t="s">
        <v>249</v>
      </c>
      <c r="H322" s="10"/>
    </row>
    <row r="323" spans="1:8" ht="72" customHeight="1">
      <c r="A323" s="10" t="s">
        <v>550</v>
      </c>
      <c r="B323" s="10" t="s">
        <v>588</v>
      </c>
      <c r="C323" s="7">
        <v>0.0034863327650182</v>
      </c>
      <c r="D323" s="7">
        <v>0.2794301182119865</v>
      </c>
      <c r="E323" s="10" t="s">
        <v>587</v>
      </c>
      <c r="F323" s="10"/>
      <c r="G323" s="10" t="s">
        <v>249</v>
      </c>
      <c r="H323" s="10"/>
    </row>
    <row r="326" spans="1:8" ht="27" customHeight="1">
      <c r="A326" s="12" t="s">
        <v>404</v>
      </c>
      <c r="B326" s="12"/>
      <c r="C326" s="12"/>
      <c r="D326" s="12"/>
      <c r="E326" s="12"/>
      <c r="F326" s="12"/>
      <c r="G326" s="12"/>
      <c r="H326" s="12"/>
    </row>
    <row r="327" spans="1:8" ht="34" customHeight="1">
      <c r="A327" s="5" t="s">
        <v>405</v>
      </c>
      <c r="B327" s="5" t="s">
        <v>406</v>
      </c>
      <c r="C327" s="5" t="s">
        <v>407</v>
      </c>
      <c r="D327" s="5" t="s">
        <v>408</v>
      </c>
      <c r="E327" s="5" t="s">
        <v>409</v>
      </c>
      <c r="F327" s="5" t="s">
        <v>410</v>
      </c>
      <c r="G327" s="5" t="s">
        <v>411</v>
      </c>
      <c r="H327" s="5" t="s">
        <v>70</v>
      </c>
    </row>
    <row r="328" spans="1:8" ht="24" customHeight="1">
      <c r="A328" s="16">
        <v>432</v>
      </c>
      <c r="B328" s="7">
        <v>23.1999999999999</v>
      </c>
      <c r="C328" s="7">
        <v>3.186352633162636</v>
      </c>
      <c r="D328" s="7">
        <v>4.068480135924295</v>
      </c>
      <c r="E328" s="7">
        <f>D328-C328</f>
        <v>0.8821275027616586</v>
      </c>
      <c r="F328" s="7">
        <f>ABS(E328)</f>
        <v>0.8821275027616586</v>
      </c>
      <c r="G328" s="7">
        <v>57.46803156672086</v>
      </c>
      <c r="H328" s="4" t="s">
        <v>412</v>
      </c>
    </row>
    <row r="329" spans="1:8" ht="24" customHeight="1">
      <c r="A329" s="16">
        <v>934</v>
      </c>
      <c r="B329" s="7">
        <v>9.4</v>
      </c>
      <c r="C329" s="7">
        <v>2.341805806147327</v>
      </c>
      <c r="D329" s="7">
        <v>2.716543186302581</v>
      </c>
      <c r="E329" s="7">
        <f>D329-C329</f>
        <v>0.3747373801552536</v>
      </c>
      <c r="F329" s="7">
        <f>ABS(E329)</f>
        <v>0.3747373801552536</v>
      </c>
      <c r="G329" s="7">
        <v>14.12793729375947</v>
      </c>
      <c r="H329" s="4" t="s">
        <v>412</v>
      </c>
    </row>
    <row r="330" spans="1:8" ht="24" customHeight="1">
      <c r="A330" s="16">
        <v>785</v>
      </c>
      <c r="B330" s="7">
        <v>221.8</v>
      </c>
      <c r="C330" s="7">
        <v>5.406274508053129</v>
      </c>
      <c r="D330" s="7">
        <v>4.174372161576284</v>
      </c>
      <c r="E330" s="7">
        <f>D330-C330</f>
        <v>-1.2319023464768453</v>
      </c>
      <c r="F330" s="7">
        <f>ABS(E330)</f>
        <v>1.2319023464768453</v>
      </c>
      <c r="G330" s="7">
        <v>63.9990179666605</v>
      </c>
      <c r="H330" s="4" t="s">
        <v>412</v>
      </c>
    </row>
    <row r="331" spans="1:8" ht="24" customHeight="1">
      <c r="A331" s="16">
        <v>455</v>
      </c>
      <c r="B331" s="7">
        <v>8.4</v>
      </c>
      <c r="C331" s="7">
        <v>2.240709689275958</v>
      </c>
      <c r="D331" s="7">
        <v>4.002623616547242</v>
      </c>
      <c r="E331" s="7">
        <f>D331-C331</f>
        <v>1.7619139272712832</v>
      </c>
      <c r="F331" s="7">
        <f>ABS(E331)</f>
        <v>1.7619139272712832</v>
      </c>
      <c r="G331" s="7">
        <v>53.74158271692633</v>
      </c>
      <c r="H331" s="4" t="s">
        <v>412</v>
      </c>
    </row>
    <row r="332" spans="1:8" ht="24" customHeight="1">
      <c r="A332" s="16">
        <v>433</v>
      </c>
      <c r="B332" s="7">
        <v>13</v>
      </c>
      <c r="C332" s="7">
        <v>2.639057329615258</v>
      </c>
      <c r="D332" s="7">
        <v>4.051697225067789</v>
      </c>
      <c r="E332" s="7">
        <f>D332-C332</f>
        <v>1.4126398954525308</v>
      </c>
      <c r="F332" s="7">
        <f>ABS(E332)</f>
        <v>1.4126398954525308</v>
      </c>
      <c r="G332" s="7">
        <v>56.49495616394064</v>
      </c>
      <c r="H332" s="4" t="s">
        <v>412</v>
      </c>
    </row>
    <row r="333" spans="1:8" ht="24" customHeight="1">
      <c r="A333" s="16">
        <v>1267</v>
      </c>
      <c r="B333" s="7">
        <v>16.6999999999999</v>
      </c>
      <c r="C333" s="7">
        <v>2.873564639579778</v>
      </c>
      <c r="D333" s="7">
        <v>2.927992375754848</v>
      </c>
      <c r="E333" s="7">
        <f>D333-C333</f>
        <v>0.05442773617507024</v>
      </c>
      <c r="F333" s="7">
        <f>ABS(E333)</f>
        <v>0.05442773617507024</v>
      </c>
      <c r="G333" s="7">
        <v>17.69007016776278</v>
      </c>
      <c r="H333" s="4" t="s">
        <v>412</v>
      </c>
    </row>
    <row r="334" spans="1:8" ht="24" customHeight="1">
      <c r="A334" s="16">
        <v>564</v>
      </c>
      <c r="B334" s="7">
        <v>52.6</v>
      </c>
      <c r="C334" s="7">
        <v>3.981549068076757</v>
      </c>
      <c r="D334" s="7">
        <v>3.808011994333047</v>
      </c>
      <c r="E334" s="7">
        <f>D334-C334</f>
        <v>-0.17353707374370986</v>
      </c>
      <c r="F334" s="7">
        <f>ABS(E334)</f>
        <v>0.17353707374370986</v>
      </c>
      <c r="G334" s="7">
        <v>44.06076869991916</v>
      </c>
      <c r="H334" s="4" t="s">
        <v>412</v>
      </c>
    </row>
    <row r="335" spans="1:8" ht="24" customHeight="1">
      <c r="A335" s="16">
        <v>384</v>
      </c>
      <c r="B335" s="7">
        <v>7.4</v>
      </c>
      <c r="C335" s="7">
        <v>2.128231705849268</v>
      </c>
      <c r="D335" s="7">
        <v>4.061656903395013</v>
      </c>
      <c r="E335" s="7">
        <f>D335-C335</f>
        <v>1.9334251975457453</v>
      </c>
      <c r="F335" s="7">
        <f>ABS(E335)</f>
        <v>1.9334251975457453</v>
      </c>
      <c r="G335" s="7">
        <v>57.07044853505419</v>
      </c>
      <c r="H335" s="4" t="s">
        <v>412</v>
      </c>
    </row>
    <row r="336" spans="1:8" ht="24" customHeight="1">
      <c r="A336" s="16">
        <v>619</v>
      </c>
      <c r="B336" s="7">
        <v>50.1</v>
      </c>
      <c r="C336" s="7">
        <v>3.933784497209659</v>
      </c>
      <c r="D336" s="7">
        <v>3.882584555927513</v>
      </c>
      <c r="E336" s="7">
        <f>D336-C336</f>
        <v>-0.051199941282146</v>
      </c>
      <c r="F336" s="7">
        <f>ABS(E336)</f>
        <v>0.051199941282146</v>
      </c>
      <c r="G336" s="7">
        <v>47.54953203803849</v>
      </c>
      <c r="H336" s="4" t="s">
        <v>412</v>
      </c>
    </row>
    <row r="337" spans="1:8" ht="24" customHeight="1">
      <c r="A337" s="16">
        <v>1019</v>
      </c>
      <c r="B337" s="7">
        <v>48.7999999999999</v>
      </c>
      <c r="C337" s="7">
        <v>3.908014984030605</v>
      </c>
      <c r="D337" s="7">
        <v>2.741850380346113</v>
      </c>
      <c r="E337" s="7">
        <f>D337-C337</f>
        <v>-1.1661646036844924</v>
      </c>
      <c r="F337" s="7">
        <f>ABS(E337)</f>
        <v>1.1661646036844924</v>
      </c>
      <c r="G337" s="7">
        <v>14.51566843854499</v>
      </c>
      <c r="H337" s="4" t="s">
        <v>412</v>
      </c>
    </row>
    <row r="338" spans="1:8" ht="24" customHeight="1">
      <c r="A338" s="16">
        <v>1240</v>
      </c>
      <c r="B338" s="7">
        <v>12</v>
      </c>
      <c r="C338" s="7">
        <v>2.564949357461537</v>
      </c>
      <c r="D338" s="7">
        <v>2.275167492961615</v>
      </c>
      <c r="E338" s="7">
        <f>D338-C338</f>
        <v>-0.28978186449992194</v>
      </c>
      <c r="F338" s="7">
        <f>ABS(E338)</f>
        <v>0.28978186449992194</v>
      </c>
      <c r="G338" s="7">
        <v>8.729548506986262</v>
      </c>
      <c r="H338" s="4" t="s">
        <v>412</v>
      </c>
    </row>
    <row r="339" spans="1:8" ht="24" customHeight="1">
      <c r="A339" s="16">
        <v>70</v>
      </c>
      <c r="B339" s="7">
        <v>42</v>
      </c>
      <c r="C339" s="7">
        <v>3.761200115693561</v>
      </c>
      <c r="D339" s="7">
        <v>4.162738037663765</v>
      </c>
      <c r="E339" s="7">
        <f>D339-C339</f>
        <v>0.4015379219702031</v>
      </c>
      <c r="F339" s="7">
        <f>ABS(E339)</f>
        <v>0.4015379219702031</v>
      </c>
      <c r="G339" s="7">
        <v>63.24719322864089</v>
      </c>
      <c r="H339" s="4" t="s">
        <v>412</v>
      </c>
    </row>
    <row r="340" spans="1:8" ht="24" customHeight="1">
      <c r="A340" s="16">
        <v>894</v>
      </c>
      <c r="B340" s="7">
        <v>97.90000000000001</v>
      </c>
      <c r="C340" s="7">
        <v>4.594109238628667</v>
      </c>
      <c r="D340" s="7">
        <v>4.272635279652029</v>
      </c>
      <c r="E340" s="7">
        <f>D340-C340</f>
        <v>-0.3214739589766378</v>
      </c>
      <c r="F340" s="7">
        <f>ABS(E340)</f>
        <v>0.3214739589766378</v>
      </c>
      <c r="G340" s="7">
        <v>70.71036369665586</v>
      </c>
      <c r="H340" s="4" t="s">
        <v>412</v>
      </c>
    </row>
    <row r="341" spans="1:8" ht="24" customHeight="1">
      <c r="A341" s="16">
        <v>936</v>
      </c>
      <c r="B341" s="7">
        <v>9.9</v>
      </c>
      <c r="C341" s="7">
        <v>2.388762789235098</v>
      </c>
      <c r="D341" s="7">
        <v>2.80097701456793</v>
      </c>
      <c r="E341" s="7">
        <f>D341-C341</f>
        <v>0.41221422533283203</v>
      </c>
      <c r="F341" s="7">
        <f>ABS(E341)</f>
        <v>0.41221422533283203</v>
      </c>
      <c r="G341" s="7">
        <v>15.46072128179377</v>
      </c>
      <c r="H341" s="4" t="s">
        <v>412</v>
      </c>
    </row>
    <row r="342" spans="1:8" ht="24" customHeight="1">
      <c r="A342" s="16">
        <v>178</v>
      </c>
      <c r="B342" s="7">
        <v>58.7</v>
      </c>
      <c r="C342" s="7">
        <v>4.089332020398556</v>
      </c>
      <c r="D342" s="7">
        <v>3.2780185215948</v>
      </c>
      <c r="E342" s="7">
        <f>D342-C342</f>
        <v>-0.8113134988037563</v>
      </c>
      <c r="F342" s="7">
        <f>ABS(E342)</f>
        <v>0.8113134988037563</v>
      </c>
      <c r="G342" s="7">
        <v>25.52316551737814</v>
      </c>
      <c r="H342" s="4" t="s">
        <v>412</v>
      </c>
    </row>
    <row r="343" spans="1:8" ht="24" customHeight="1">
      <c r="A343" s="16">
        <v>658</v>
      </c>
      <c r="B343" s="7">
        <v>74.09999999999989</v>
      </c>
      <c r="C343" s="7">
        <v>4.318820558770088</v>
      </c>
      <c r="D343" s="7">
        <v>3.76490286628944</v>
      </c>
      <c r="E343" s="7">
        <f>D343-C343</f>
        <v>-0.5539176924806477</v>
      </c>
      <c r="F343" s="7">
        <f>ABS(E343)</f>
        <v>0.5539176924806477</v>
      </c>
      <c r="G343" s="7">
        <v>42.1595134125656</v>
      </c>
      <c r="H343" s="4" t="s">
        <v>412</v>
      </c>
    </row>
    <row r="344" spans="1:8" ht="24" customHeight="1">
      <c r="A344" s="16">
        <v>309</v>
      </c>
      <c r="B344" s="7">
        <v>44</v>
      </c>
      <c r="C344" s="7">
        <v>3.80666248977032</v>
      </c>
      <c r="D344" s="7">
        <v>3.959626590907019</v>
      </c>
      <c r="E344" s="7">
        <f>D344-C344</f>
        <v>0.15296410113669934</v>
      </c>
      <c r="F344" s="7">
        <f>ABS(E344)</f>
        <v>0.15296410113669934</v>
      </c>
      <c r="G344" s="7">
        <v>51.43774156331764</v>
      </c>
      <c r="H344" s="4" t="s">
        <v>412</v>
      </c>
    </row>
    <row r="345" spans="1:8" ht="24" customHeight="1">
      <c r="A345" s="16">
        <v>81</v>
      </c>
      <c r="B345" s="7">
        <v>22.6999999999999</v>
      </c>
      <c r="C345" s="7">
        <v>3.165475048141081</v>
      </c>
      <c r="D345" s="7">
        <v>2.93789559049363</v>
      </c>
      <c r="E345" s="7">
        <f>D345-C345</f>
        <v>-0.22757945764745147</v>
      </c>
      <c r="F345" s="7">
        <f>ABS(E345)</f>
        <v>0.22757945764745147</v>
      </c>
      <c r="G345" s="7">
        <v>17.87608148087409</v>
      </c>
      <c r="H345" s="4" t="s">
        <v>412</v>
      </c>
    </row>
    <row r="346" spans="1:8" ht="24" customHeight="1">
      <c r="A346" s="16">
        <v>54</v>
      </c>
      <c r="B346" s="7">
        <v>23.3</v>
      </c>
      <c r="C346" s="7">
        <v>3.190476350346503</v>
      </c>
      <c r="D346" s="7">
        <v>3.397859280477616</v>
      </c>
      <c r="E346" s="7">
        <f>D346-C346</f>
        <v>0.20738293013111342</v>
      </c>
      <c r="F346" s="7">
        <f>ABS(E346)</f>
        <v>0.20738293013111342</v>
      </c>
      <c r="G346" s="7">
        <v>28.90002392243074</v>
      </c>
      <c r="H346" s="4" t="s">
        <v>412</v>
      </c>
    </row>
    <row r="347" spans="1:8" ht="24" customHeight="1">
      <c r="A347" s="16">
        <v>538</v>
      </c>
      <c r="B347" s="7">
        <v>72.2</v>
      </c>
      <c r="C347" s="7">
        <v>4.293195420967266</v>
      </c>
      <c r="D347" s="7">
        <v>4.042974520803276</v>
      </c>
      <c r="E347" s="7">
        <f>D347-C347</f>
        <v>-0.2502209001639901</v>
      </c>
      <c r="F347" s="7">
        <f>ABS(E347)</f>
        <v>0.2502209001639901</v>
      </c>
      <c r="G347" s="7">
        <v>55.99562558708113</v>
      </c>
      <c r="H347" s="4" t="s">
        <v>412</v>
      </c>
    </row>
    <row r="348" spans="1:8" ht="24" customHeight="1">
      <c r="A348" s="16">
        <v>52</v>
      </c>
      <c r="B348" s="7">
        <v>41.5</v>
      </c>
      <c r="C348" s="7">
        <v>3.749504075930371</v>
      </c>
      <c r="D348" s="7">
        <v>4.069330062057909</v>
      </c>
      <c r="E348" s="7">
        <f>D348-C348</f>
        <v>0.31982598612753765</v>
      </c>
      <c r="F348" s="7">
        <f>ABS(E348)</f>
        <v>0.31982598612753765</v>
      </c>
      <c r="G348" s="7">
        <v>57.5177461986201</v>
      </c>
      <c r="H348" s="4" t="s">
        <v>412</v>
      </c>
    </row>
    <row r="349" spans="1:8" ht="24" customHeight="1">
      <c r="A349" s="16">
        <v>587</v>
      </c>
      <c r="B349" s="7">
        <v>104.299999999999</v>
      </c>
      <c r="C349" s="7">
        <v>4.656813419139921</v>
      </c>
      <c r="D349" s="7">
        <v>4.00590374755568</v>
      </c>
      <c r="E349" s="7">
        <f>D349-C349</f>
        <v>-0.6509096715842402</v>
      </c>
      <c r="F349" s="7">
        <f>ABS(E349)</f>
        <v>0.6509096715842402</v>
      </c>
      <c r="G349" s="7">
        <v>53.92143709154444</v>
      </c>
      <c r="H349" s="4" t="s">
        <v>412</v>
      </c>
    </row>
    <row r="350" spans="1:8" ht="24" customHeight="1">
      <c r="A350" s="16">
        <v>394</v>
      </c>
      <c r="B350" s="7">
        <v>26.5</v>
      </c>
      <c r="C350" s="7">
        <v>3.314186004672526</v>
      </c>
      <c r="D350" s="7">
        <v>4.073784008643883</v>
      </c>
      <c r="E350" s="7">
        <f>D350-C350</f>
        <v>0.759598003971357</v>
      </c>
      <c r="F350" s="7">
        <f>ABS(E350)</f>
        <v>0.759598003971357</v>
      </c>
      <c r="G350" s="7">
        <v>57.77896240420792</v>
      </c>
      <c r="H350" s="4" t="s">
        <v>412</v>
      </c>
    </row>
    <row r="351" spans="1:8" ht="24" customHeight="1">
      <c r="A351" s="16">
        <v>1257</v>
      </c>
      <c r="B351" s="7">
        <v>27.8999999999999</v>
      </c>
      <c r="C351" s="7">
        <v>3.363841595118383</v>
      </c>
      <c r="D351" s="7">
        <v>2.873288385211132</v>
      </c>
      <c r="E351" s="7">
        <f>D351-C351</f>
        <v>-0.49055320990725093</v>
      </c>
      <c r="F351" s="7">
        <f>ABS(E351)</f>
        <v>0.49055320990725093</v>
      </c>
      <c r="G351" s="7">
        <v>16.69511097301349</v>
      </c>
      <c r="H351" s="4" t="s">
        <v>412</v>
      </c>
    </row>
    <row r="352" spans="1:8" ht="24" customHeight="1">
      <c r="A352" s="16">
        <v>171</v>
      </c>
      <c r="B352" s="7">
        <v>6.7</v>
      </c>
      <c r="C352" s="7">
        <v>2.041220328859638</v>
      </c>
      <c r="D352" s="7">
        <v>3.18225137731673</v>
      </c>
      <c r="E352" s="7">
        <f>D352-C352</f>
        <v>1.1410310484570916</v>
      </c>
      <c r="F352" s="7">
        <f>ABS(E352)</f>
        <v>1.1410310484570916</v>
      </c>
      <c r="G352" s="7">
        <v>23.10095285620123</v>
      </c>
      <c r="H352" s="4" t="s">
        <v>412</v>
      </c>
    </row>
    <row r="353" spans="1:8" ht="24" customHeight="1">
      <c r="A353" s="16">
        <v>769</v>
      </c>
      <c r="B353" s="7">
        <v>69.7999999999999</v>
      </c>
      <c r="C353" s="7">
        <v>4.259859000699673</v>
      </c>
      <c r="D353" s="7">
        <v>4.190536725656512</v>
      </c>
      <c r="E353" s="7">
        <f>D353-C353</f>
        <v>-0.06932227504316035</v>
      </c>
      <c r="F353" s="7">
        <f>ABS(E353)</f>
        <v>0.06932227504316035</v>
      </c>
      <c r="G353" s="7">
        <v>65.05823659767348</v>
      </c>
      <c r="H353" s="4" t="s">
        <v>412</v>
      </c>
    </row>
    <row r="354" spans="1:8" ht="24" customHeight="1">
      <c r="A354" s="16">
        <v>187</v>
      </c>
      <c r="B354" s="7">
        <v>129.5</v>
      </c>
      <c r="C354" s="7">
        <v>4.871373226762748</v>
      </c>
      <c r="D354" s="7">
        <v>3.625542440412139</v>
      </c>
      <c r="E354" s="7">
        <f>D354-C354</f>
        <v>-1.2458307863506093</v>
      </c>
      <c r="F354" s="7">
        <f>ABS(E354)</f>
        <v>1.2458307863506093</v>
      </c>
      <c r="G354" s="7">
        <v>36.54508360756274</v>
      </c>
      <c r="H354" s="4" t="s">
        <v>412</v>
      </c>
    </row>
    <row r="355" spans="1:8" ht="24" customHeight="1">
      <c r="A355" s="16">
        <v>1129</v>
      </c>
      <c r="B355" s="7">
        <v>13.1999999999999</v>
      </c>
      <c r="C355" s="7">
        <v>2.653241964607208</v>
      </c>
      <c r="D355" s="7">
        <v>2.465102703035164</v>
      </c>
      <c r="E355" s="7">
        <f>D355-C355</f>
        <v>-0.18813926157204364</v>
      </c>
      <c r="F355" s="7">
        <f>ABS(E355)</f>
        <v>0.18813926157204364</v>
      </c>
      <c r="G355" s="7">
        <v>10.7646903593437</v>
      </c>
      <c r="H355" s="4" t="s">
        <v>412</v>
      </c>
    </row>
    <row r="356" spans="1:8" ht="24" customHeight="1">
      <c r="A356" s="16">
        <v>919</v>
      </c>
      <c r="B356" s="7">
        <v>59</v>
      </c>
      <c r="C356" s="7">
        <v>4.0943445622221</v>
      </c>
      <c r="D356" s="7">
        <v>3.949739612378509</v>
      </c>
      <c r="E356" s="7">
        <f>D356-C356</f>
        <v>-0.1446049498435915</v>
      </c>
      <c r="F356" s="7">
        <f>ABS(E356)</f>
        <v>0.1446049498435915</v>
      </c>
      <c r="G356" s="7">
        <v>50.92184526869067</v>
      </c>
      <c r="H356" s="4" t="s">
        <v>412</v>
      </c>
    </row>
    <row r="357" spans="1:8" ht="24" customHeight="1">
      <c r="A357" s="16">
        <v>1022</v>
      </c>
      <c r="B357" s="7">
        <v>44.6</v>
      </c>
      <c r="C357" s="7">
        <v>3.819907716520341</v>
      </c>
      <c r="D357" s="7">
        <v>2.973047458246367</v>
      </c>
      <c r="E357" s="7">
        <f>D357-C357</f>
        <v>-0.8468602582739742</v>
      </c>
      <c r="F357" s="7">
        <f>ABS(E357)</f>
        <v>0.8468602582739742</v>
      </c>
      <c r="G357" s="7">
        <v>18.55141100990005</v>
      </c>
      <c r="H357" s="4" t="s">
        <v>412</v>
      </c>
    </row>
    <row r="358" spans="1:8" ht="24" customHeight="1">
      <c r="A358" s="16">
        <v>546</v>
      </c>
      <c r="B358" s="7">
        <v>68.59999999999989</v>
      </c>
      <c r="C358" s="7">
        <v>4.242764567340372</v>
      </c>
      <c r="D358" s="7">
        <v>4.070875765150497</v>
      </c>
      <c r="E358" s="7">
        <f>D358-C358</f>
        <v>-0.17188880218987546</v>
      </c>
      <c r="F358" s="7">
        <f>ABS(E358)</f>
        <v>0.17188880218987546</v>
      </c>
      <c r="G358" s="7">
        <v>57.60826720116465</v>
      </c>
      <c r="H358" s="4" t="s">
        <v>412</v>
      </c>
    </row>
    <row r="359" spans="1:8" ht="24" customHeight="1">
      <c r="A359" s="16">
        <v>927</v>
      </c>
      <c r="B359" s="7">
        <v>31.8</v>
      </c>
      <c r="C359" s="7">
        <v>3.490428515390098</v>
      </c>
      <c r="D359" s="7">
        <v>3.979129439731707</v>
      </c>
      <c r="E359" s="7">
        <f>D359-C359</f>
        <v>0.48870092434160917</v>
      </c>
      <c r="F359" s="7">
        <f>ABS(E359)</f>
        <v>0.48870092434160917</v>
      </c>
      <c r="G359" s="7">
        <v>52.47046469754825</v>
      </c>
      <c r="H359" s="4" t="s">
        <v>412</v>
      </c>
    </row>
    <row r="360" spans="1:8" ht="24" customHeight="1">
      <c r="A360" s="16">
        <v>570</v>
      </c>
      <c r="B360" s="7">
        <v>56.5</v>
      </c>
      <c r="C360" s="7">
        <v>4.051784947803305</v>
      </c>
      <c r="D360" s="7">
        <v>4.022558717370563</v>
      </c>
      <c r="E360" s="7">
        <f>D360-C360</f>
        <v>-0.02922623043274175</v>
      </c>
      <c r="F360" s="7">
        <f>ABS(E360)</f>
        <v>0.02922623043274175</v>
      </c>
      <c r="G360" s="7">
        <v>54.84381170798439</v>
      </c>
      <c r="H360" s="4" t="s">
        <v>412</v>
      </c>
    </row>
    <row r="361" spans="1:8" ht="24" customHeight="1">
      <c r="A361" s="16">
        <v>437</v>
      </c>
      <c r="B361" s="7">
        <v>71</v>
      </c>
      <c r="C361" s="7">
        <v>4.276666119016055</v>
      </c>
      <c r="D361" s="7">
        <v>3.967548120532864</v>
      </c>
      <c r="E361" s="7">
        <f>D361-C361</f>
        <v>-0.3091179984831913</v>
      </c>
      <c r="F361" s="7">
        <f>ABS(E361)</f>
        <v>0.3091179984831913</v>
      </c>
      <c r="G361" s="7">
        <v>51.85477829024332</v>
      </c>
      <c r="H361" s="4" t="s">
        <v>412</v>
      </c>
    </row>
    <row r="362" spans="1:8" ht="24" customHeight="1">
      <c r="A362" s="16">
        <v>937</v>
      </c>
      <c r="B362" s="7">
        <v>12.3</v>
      </c>
      <c r="C362" s="7">
        <v>2.587764035227708</v>
      </c>
      <c r="D362" s="7">
        <v>2.904978030137304</v>
      </c>
      <c r="E362" s="7">
        <f>D362-C362</f>
        <v>0.3172139949095958</v>
      </c>
      <c r="F362" s="7">
        <f>ABS(E362)</f>
        <v>0.3172139949095958</v>
      </c>
      <c r="G362" s="7">
        <v>17.26484237172209</v>
      </c>
      <c r="H362" s="4" t="s">
        <v>412</v>
      </c>
    </row>
    <row r="363" spans="1:8" ht="24" customHeight="1">
      <c r="A363" s="16">
        <v>46</v>
      </c>
      <c r="B363" s="7">
        <v>47.6</v>
      </c>
      <c r="C363" s="7">
        <v>3.883623530906448</v>
      </c>
      <c r="D363" s="7">
        <v>3.338752030051212</v>
      </c>
      <c r="E363" s="7">
        <f>D363-C363</f>
        <v>-0.5448715008552361</v>
      </c>
      <c r="F363" s="7">
        <f>ABS(E363)</f>
        <v>0.5448715008552361</v>
      </c>
      <c r="G363" s="7">
        <v>27.18393204880389</v>
      </c>
      <c r="H363" s="4" t="s">
        <v>412</v>
      </c>
    </row>
    <row r="364" spans="1:8" ht="24" customHeight="1">
      <c r="A364" s="16">
        <v>104</v>
      </c>
      <c r="B364" s="7">
        <v>12.3</v>
      </c>
      <c r="C364" s="7">
        <v>2.587764035227708</v>
      </c>
      <c r="D364" s="7">
        <v>3.465726870894762</v>
      </c>
      <c r="E364" s="7">
        <f>D364-C364</f>
        <v>0.8779628356670535</v>
      </c>
      <c r="F364" s="7">
        <f>ABS(E364)</f>
        <v>0.8779628356670535</v>
      </c>
      <c r="G364" s="7">
        <v>30.99971098034633</v>
      </c>
      <c r="H364" s="4" t="s">
        <v>412</v>
      </c>
    </row>
    <row r="365" spans="1:8" ht="24" customHeight="1">
      <c r="A365" s="16">
        <v>312</v>
      </c>
      <c r="B365" s="7">
        <v>34</v>
      </c>
      <c r="C365" s="7">
        <v>3.555348061489413</v>
      </c>
      <c r="D365" s="7">
        <v>4.074886724079045</v>
      </c>
      <c r="E365" s="7">
        <f>D365-C365</f>
        <v>0.5195386625896319</v>
      </c>
      <c r="F365" s="7">
        <f>ABS(E365)</f>
        <v>0.5195386625896319</v>
      </c>
      <c r="G365" s="7">
        <v>57.84381462351389</v>
      </c>
      <c r="H365" s="4" t="s">
        <v>412</v>
      </c>
    </row>
    <row r="366" spans="1:8" ht="24" customHeight="1">
      <c r="A366" s="16">
        <v>1045</v>
      </c>
      <c r="B366" s="7">
        <v>38.1</v>
      </c>
      <c r="C366" s="7">
        <v>3.66612246699132</v>
      </c>
      <c r="D366" s="7">
        <v>2.977965301707127</v>
      </c>
      <c r="E366" s="7">
        <f>D366-C366</f>
        <v>-0.6881571652841929</v>
      </c>
      <c r="F366" s="7">
        <f>ABS(E366)</f>
        <v>0.6881571652841929</v>
      </c>
      <c r="G366" s="7">
        <v>18.64779860397076</v>
      </c>
      <c r="H366" s="4" t="s">
        <v>412</v>
      </c>
    </row>
    <row r="367" spans="1:8" ht="24" customHeight="1">
      <c r="A367" s="16">
        <v>292</v>
      </c>
      <c r="B367" s="7">
        <v>27</v>
      </c>
      <c r="C367" s="7">
        <v>3.332204510175204</v>
      </c>
      <c r="D367" s="7">
        <v>3.862807667991134</v>
      </c>
      <c r="E367" s="7">
        <f>D367-C367</f>
        <v>0.5306031578159303</v>
      </c>
      <c r="F367" s="7">
        <f>ABS(E367)</f>
        <v>0.5306031578159303</v>
      </c>
      <c r="G367" s="7">
        <v>46.59880557646501</v>
      </c>
      <c r="H367" s="4" t="s">
        <v>412</v>
      </c>
    </row>
    <row r="368" spans="1:8" ht="24" customHeight="1">
      <c r="A368" s="16">
        <v>532</v>
      </c>
      <c r="B368" s="7">
        <v>82.7999999999999</v>
      </c>
      <c r="C368" s="7">
        <v>4.428433007488036</v>
      </c>
      <c r="D368" s="7">
        <v>3.697378829652832</v>
      </c>
      <c r="E368" s="7">
        <f>D368-C368</f>
        <v>-0.7310541778352042</v>
      </c>
      <c r="F368" s="7">
        <f>ABS(E368)</f>
        <v>0.7310541778352042</v>
      </c>
      <c r="G368" s="7">
        <v>39.34142391122359</v>
      </c>
      <c r="H368" s="4" t="s">
        <v>412</v>
      </c>
    </row>
    <row r="369" spans="1:8" ht="24" customHeight="1">
      <c r="A369" s="16">
        <v>557</v>
      </c>
      <c r="B369" s="7">
        <v>57.1</v>
      </c>
      <c r="C369" s="7">
        <v>4.062165663857866</v>
      </c>
      <c r="D369" s="7">
        <v>4.131048538225482</v>
      </c>
      <c r="E369" s="7">
        <f>D369-C369</f>
        <v>0.06888287436761598</v>
      </c>
      <c r="F369" s="7">
        <f>ABS(E369)</f>
        <v>0.06888287436761598</v>
      </c>
      <c r="G369" s="7">
        <v>61.24315305590035</v>
      </c>
      <c r="H369" s="4" t="s">
        <v>412</v>
      </c>
    </row>
    <row r="370" spans="1:8" ht="24" customHeight="1">
      <c r="A370" s="16">
        <v>716</v>
      </c>
      <c r="B370" s="7">
        <v>65.09999999999989</v>
      </c>
      <c r="C370" s="7">
        <v>4.191168746857639</v>
      </c>
      <c r="D370" s="7">
        <v>4.060808519032163</v>
      </c>
      <c r="E370" s="7">
        <f>D370-C370</f>
        <v>-0.1303602278254763</v>
      </c>
      <c r="F370" s="7">
        <f>ABS(E370)</f>
        <v>0.1303602278254763</v>
      </c>
      <c r="G370" s="7">
        <v>57.02120336694233</v>
      </c>
      <c r="H370" s="4" t="s">
        <v>412</v>
      </c>
    </row>
    <row r="371" spans="1:8" ht="24" customHeight="1">
      <c r="A371" s="16">
        <v>598</v>
      </c>
      <c r="B371" s="7">
        <v>44.2</v>
      </c>
      <c r="C371" s="7">
        <v>3.811097086838186</v>
      </c>
      <c r="D371" s="7">
        <v>3.906810590637077</v>
      </c>
      <c r="E371" s="7">
        <f>D371-C371</f>
        <v>0.09571350379889143</v>
      </c>
      <c r="F371" s="7">
        <f>ABS(E371)</f>
        <v>0.09571350379889143</v>
      </c>
      <c r="G371" s="7">
        <v>48.74005731353587</v>
      </c>
      <c r="H371" s="4" t="s">
        <v>412</v>
      </c>
    </row>
    <row r="372" spans="1:8" ht="24" customHeight="1">
      <c r="A372" s="16">
        <v>1139</v>
      </c>
      <c r="B372" s="7">
        <v>6.9</v>
      </c>
      <c r="C372" s="7">
        <v>2.066862759472976</v>
      </c>
      <c r="D372" s="7">
        <v>2.105741129817389</v>
      </c>
      <c r="E372" s="7">
        <f>D372-C372</f>
        <v>0.03887837034441333</v>
      </c>
      <c r="F372" s="7">
        <f>ABS(E372)</f>
        <v>0.03887837034441333</v>
      </c>
      <c r="G372" s="7">
        <v>7.213187792879251</v>
      </c>
      <c r="H372" s="4" t="s">
        <v>412</v>
      </c>
    </row>
    <row r="373" spans="1:8" ht="24" customHeight="1">
      <c r="A373" s="16">
        <v>907</v>
      </c>
      <c r="B373" s="7">
        <v>251.4</v>
      </c>
      <c r="C373" s="7">
        <v>5.531015130667059</v>
      </c>
      <c r="D373" s="7">
        <v>3.735456877136522</v>
      </c>
      <c r="E373" s="7">
        <f>D373-C373</f>
        <v>-1.7955582535305363</v>
      </c>
      <c r="F373" s="7">
        <f>ABS(E373)</f>
        <v>1.7955582535305363</v>
      </c>
      <c r="G373" s="7">
        <v>40.90716761672692</v>
      </c>
      <c r="H373" s="4" t="s">
        <v>412</v>
      </c>
    </row>
    <row r="374" spans="1:8" ht="24" customHeight="1">
      <c r="A374" s="16">
        <v>712</v>
      </c>
      <c r="B374" s="7">
        <v>34.8999999999999</v>
      </c>
      <c r="C374" s="7">
        <v>3.58073729549423</v>
      </c>
      <c r="D374" s="7">
        <v>3.856008959847868</v>
      </c>
      <c r="E374" s="7">
        <f>D374-C374</f>
        <v>0.2752716643536375</v>
      </c>
      <c r="F374" s="7">
        <f>ABS(E374)</f>
        <v>0.2752716643536375</v>
      </c>
      <c r="G374" s="7">
        <v>46.27629276689119</v>
      </c>
      <c r="H374" s="4" t="s">
        <v>412</v>
      </c>
    </row>
    <row r="375" spans="1:8" ht="24" customHeight="1">
      <c r="A375" s="16">
        <v>1103</v>
      </c>
      <c r="B375" s="7">
        <v>120.299999999999</v>
      </c>
      <c r="C375" s="7">
        <v>4.798266815949996</v>
      </c>
      <c r="D375" s="7">
        <v>3.119391244408381</v>
      </c>
      <c r="E375" s="7">
        <f>D375-C375</f>
        <v>-1.678875571541615</v>
      </c>
      <c r="F375" s="7">
        <f>ABS(E375)</f>
        <v>1.678875571541615</v>
      </c>
      <c r="G375" s="7">
        <v>21.63259772827219</v>
      </c>
      <c r="H375" s="4" t="s">
        <v>412</v>
      </c>
    </row>
    <row r="376" spans="1:8" ht="24" customHeight="1">
      <c r="A376" s="16">
        <v>654</v>
      </c>
      <c r="B376" s="7">
        <v>67.7999999999999</v>
      </c>
      <c r="C376" s="7">
        <v>4.231203744939297</v>
      </c>
      <c r="D376" s="7">
        <v>3.95009043657833</v>
      </c>
      <c r="E376" s="7">
        <f>D376-C376</f>
        <v>-0.2811133083609665</v>
      </c>
      <c r="F376" s="7">
        <f>ABS(E376)</f>
        <v>0.2811133083609665</v>
      </c>
      <c r="G376" s="7">
        <v>50.94006390409254</v>
      </c>
      <c r="H376" s="4" t="s">
        <v>412</v>
      </c>
    </row>
    <row r="377" spans="1:8" ht="24" customHeight="1">
      <c r="A377" s="16">
        <v>35</v>
      </c>
      <c r="B377" s="7">
        <v>24.6</v>
      </c>
      <c r="C377" s="7">
        <v>3.242592351485517</v>
      </c>
      <c r="D377" s="7">
        <v>3.120891785386814</v>
      </c>
      <c r="E377" s="7">
        <f>D377-C377</f>
        <v>-0.12170056609870272</v>
      </c>
      <c r="F377" s="7">
        <f>ABS(E377)</f>
        <v>0.12170056609870272</v>
      </c>
      <c r="G377" s="7">
        <v>21.66658436140262</v>
      </c>
      <c r="H377" s="4" t="s">
        <v>412</v>
      </c>
    </row>
    <row r="378" spans="1:8" ht="24" customHeight="1">
      <c r="A378" s="16">
        <v>166</v>
      </c>
      <c r="B378" s="7">
        <v>28.6</v>
      </c>
      <c r="C378" s="7">
        <v>3.387774361330014</v>
      </c>
      <c r="D378" s="7">
        <v>3.398878902340914</v>
      </c>
      <c r="E378" s="7">
        <f>D378-C378</f>
        <v>0.011104541010899638</v>
      </c>
      <c r="F378" s="7">
        <f>ABS(E378)</f>
        <v>0.011104541010899638</v>
      </c>
      <c r="G378" s="7">
        <v>28.93052618828115</v>
      </c>
      <c r="H378" s="4" t="s">
        <v>412</v>
      </c>
    </row>
    <row r="379" spans="1:8" ht="24" customHeight="1">
      <c r="A379" s="16">
        <v>434</v>
      </c>
      <c r="B379" s="7">
        <v>30.6999999999999</v>
      </c>
      <c r="C379" s="7">
        <v>3.456316680883232</v>
      </c>
      <c r="D379" s="7">
        <v>4.018637369328508</v>
      </c>
      <c r="E379" s="7">
        <f>D379-C379</f>
        <v>0.562320688445276</v>
      </c>
      <c r="F379" s="7">
        <f>ABS(E379)</f>
        <v>0.562320688445276</v>
      </c>
      <c r="G379" s="7">
        <v>54.62525747993795</v>
      </c>
      <c r="H379" s="4" t="s">
        <v>412</v>
      </c>
    </row>
    <row r="380" spans="1:8" ht="24" customHeight="1">
      <c r="A380" s="16">
        <v>816</v>
      </c>
      <c r="B380" s="7">
        <v>180.4</v>
      </c>
      <c r="C380" s="7">
        <v>5.200704537681037</v>
      </c>
      <c r="D380" s="7">
        <v>3.882216973890427</v>
      </c>
      <c r="E380" s="7">
        <f>D380-C380</f>
        <v>-1.3184875637906095</v>
      </c>
      <c r="F380" s="7">
        <f>ABS(E380)</f>
        <v>1.3184875637906095</v>
      </c>
      <c r="G380" s="7">
        <v>47.53168938167327</v>
      </c>
      <c r="H380" s="4" t="s">
        <v>412</v>
      </c>
    </row>
    <row r="381" spans="1:8" ht="24" customHeight="1">
      <c r="A381" s="16">
        <v>243</v>
      </c>
      <c r="B381" s="7">
        <v>2.6</v>
      </c>
      <c r="C381" s="7">
        <v>1.280933845462064</v>
      </c>
      <c r="D381" s="7">
        <v>0.886382835741923</v>
      </c>
      <c r="E381" s="7">
        <f>D381-C381</f>
        <v>-0.39455100972014123</v>
      </c>
      <c r="F381" s="7">
        <f>ABS(E381)</f>
        <v>0.39455100972014123</v>
      </c>
      <c r="G381" s="7">
        <v>1.426337298629842</v>
      </c>
      <c r="H381" s="4" t="s">
        <v>412</v>
      </c>
    </row>
    <row r="382" spans="1:8" ht="24" customHeight="1">
      <c r="A382" s="16">
        <v>811</v>
      </c>
      <c r="B382" s="7">
        <v>51.8999999999999</v>
      </c>
      <c r="C382" s="7">
        <v>3.968403338864252</v>
      </c>
      <c r="D382" s="7">
        <v>3.958688345849564</v>
      </c>
      <c r="E382" s="7">
        <f>D382-C382</f>
        <v>-0.009714993014688034</v>
      </c>
      <c r="F382" s="7">
        <f>ABS(E382)</f>
        <v>0.009714993014688034</v>
      </c>
      <c r="G382" s="7">
        <v>51.38856518482628</v>
      </c>
      <c r="H382" s="4" t="s">
        <v>412</v>
      </c>
    </row>
    <row r="383" spans="1:8" ht="24" customHeight="1">
      <c r="A383" s="16">
        <v>625</v>
      </c>
      <c r="B383" s="7">
        <v>44.6</v>
      </c>
      <c r="C383" s="7">
        <v>3.819907716520341</v>
      </c>
      <c r="D383" s="7">
        <v>3.98621839979818</v>
      </c>
      <c r="E383" s="7">
        <f>D383-C383</f>
        <v>0.16631068327783893</v>
      </c>
      <c r="F383" s="7">
        <f>ABS(E383)</f>
        <v>0.16631068327783893</v>
      </c>
      <c r="G383" s="7">
        <v>52.85086140203244</v>
      </c>
      <c r="H383" s="4" t="s">
        <v>412</v>
      </c>
    </row>
    <row r="384" spans="1:8" ht="24" customHeight="1">
      <c r="A384" s="16">
        <v>699</v>
      </c>
      <c r="B384" s="7">
        <v>45.2999999999999</v>
      </c>
      <c r="C384" s="7">
        <v>3.835141961092186</v>
      </c>
      <c r="D384" s="7">
        <v>4.061385472573708</v>
      </c>
      <c r="E384" s="7">
        <f>D384-C384</f>
        <v>0.22624351148152178</v>
      </c>
      <c r="F384" s="7">
        <f>ABS(E384)</f>
        <v>0.22624351148152178</v>
      </c>
      <c r="G384" s="7">
        <v>57.05468856448238</v>
      </c>
      <c r="H384" s="4" t="s">
        <v>412</v>
      </c>
    </row>
    <row r="385" spans="1:8" ht="24" customHeight="1">
      <c r="A385" s="16">
        <v>424</v>
      </c>
      <c r="B385" s="7">
        <v>6.3</v>
      </c>
      <c r="C385" s="7">
        <v>1.987874348154345</v>
      </c>
      <c r="D385" s="7">
        <v>3.953527824021321</v>
      </c>
      <c r="E385" s="7">
        <f>D385-C385</f>
        <v>1.9656534758669755</v>
      </c>
      <c r="F385" s="7">
        <f>ABS(E385)</f>
        <v>1.9656534758669755</v>
      </c>
      <c r="G385" s="7">
        <v>51.1189092317889</v>
      </c>
      <c r="H385" s="4" t="s">
        <v>412</v>
      </c>
    </row>
    <row r="386" spans="1:8" ht="24" customHeight="1">
      <c r="A386" s="16">
        <v>748</v>
      </c>
      <c r="B386" s="7">
        <v>54.5</v>
      </c>
      <c r="C386" s="7">
        <v>4.016383020752389</v>
      </c>
      <c r="D386" s="7">
        <v>4.002690928235793</v>
      </c>
      <c r="E386" s="7">
        <f>D386-C386</f>
        <v>-0.013692092516595089</v>
      </c>
      <c r="F386" s="7">
        <f>ABS(E386)</f>
        <v>0.013692092516595089</v>
      </c>
      <c r="G386" s="7">
        <v>53.74526758930911</v>
      </c>
      <c r="H386" s="4" t="s">
        <v>412</v>
      </c>
    </row>
    <row r="387" spans="1:8" ht="24" customHeight="1">
      <c r="A387" s="16">
        <v>354</v>
      </c>
      <c r="B387" s="7">
        <v>6.1</v>
      </c>
      <c r="C387" s="7">
        <v>1.96009478404727</v>
      </c>
      <c r="D387" s="7">
        <v>3.980773683165921</v>
      </c>
      <c r="E387" s="7">
        <f>D387-C387</f>
        <v>2.0206788991186513</v>
      </c>
      <c r="F387" s="7">
        <f>ABS(E387)</f>
        <v>2.0206788991186513</v>
      </c>
      <c r="G387" s="7">
        <v>52.55845547735867</v>
      </c>
      <c r="H387" s="4" t="s">
        <v>412</v>
      </c>
    </row>
    <row r="388" spans="1:8" ht="24" customHeight="1">
      <c r="A388" s="16">
        <v>1270</v>
      </c>
      <c r="B388" s="7">
        <v>22.8</v>
      </c>
      <c r="C388" s="7">
        <v>3.169685580677429</v>
      </c>
      <c r="D388" s="7">
        <v>2.835989359669466</v>
      </c>
      <c r="E388" s="7">
        <f>D388-C388</f>
        <v>-0.3336962210079628</v>
      </c>
      <c r="F388" s="7">
        <f>ABS(E388)</f>
        <v>0.3336962210079628</v>
      </c>
      <c r="G388" s="7">
        <v>16.04725782931283</v>
      </c>
      <c r="H388" s="4" t="s">
        <v>412</v>
      </c>
    </row>
    <row r="389" spans="1:8" ht="24" customHeight="1">
      <c r="A389" s="16">
        <v>221</v>
      </c>
      <c r="B389" s="7">
        <v>7.2</v>
      </c>
      <c r="C389" s="7">
        <v>2.104134154270207</v>
      </c>
      <c r="D389" s="7">
        <v>3.645277924629454</v>
      </c>
      <c r="E389" s="7">
        <f>D389-C389</f>
        <v>1.541143770359247</v>
      </c>
      <c r="F389" s="7">
        <f>ABS(E389)</f>
        <v>1.541143770359247</v>
      </c>
      <c r="G389" s="7">
        <v>37.29341405567509</v>
      </c>
      <c r="H389" s="4" t="s">
        <v>412</v>
      </c>
    </row>
    <row r="390" spans="1:8" ht="24" customHeight="1">
      <c r="A390" s="16">
        <v>273</v>
      </c>
      <c r="B390" s="7">
        <v>1.8</v>
      </c>
      <c r="C390" s="7">
        <v>1.029619417181158</v>
      </c>
      <c r="D390" s="7">
        <v>3.087122665491991</v>
      </c>
      <c r="E390" s="7">
        <f>D390-C390</f>
        <v>2.057503248310833</v>
      </c>
      <c r="F390" s="7">
        <f>ABS(E390)</f>
        <v>2.057503248310833</v>
      </c>
      <c r="G390" s="7">
        <v>20.91393345843264</v>
      </c>
      <c r="H390" s="4" t="s">
        <v>412</v>
      </c>
    </row>
    <row r="391" spans="1:8" ht="24" customHeight="1">
      <c r="A391" s="16">
        <v>79</v>
      </c>
      <c r="B391" s="7">
        <v>24.1</v>
      </c>
      <c r="C391" s="7">
        <v>3.222867846137738</v>
      </c>
      <c r="D391" s="7">
        <v>3.609143716669624</v>
      </c>
      <c r="E391" s="7">
        <f>D391-C391</f>
        <v>0.3862758705318856</v>
      </c>
      <c r="F391" s="7">
        <f>ABS(E391)</f>
        <v>0.3862758705318856</v>
      </c>
      <c r="G391" s="7">
        <v>35.93441294828578</v>
      </c>
      <c r="H391" s="4" t="s">
        <v>412</v>
      </c>
    </row>
    <row r="392" spans="1:8" ht="24" customHeight="1">
      <c r="A392" s="16">
        <v>1174</v>
      </c>
      <c r="B392" s="7">
        <v>12.5</v>
      </c>
      <c r="C392" s="7">
        <v>2.602689685444384</v>
      </c>
      <c r="D392" s="7">
        <v>2.459111207362003</v>
      </c>
      <c r="E392" s="7">
        <f>D392-C392</f>
        <v>-0.14357847808238144</v>
      </c>
      <c r="F392" s="7">
        <f>ABS(E392)</f>
        <v>0.14357847808238144</v>
      </c>
      <c r="G392" s="7">
        <v>10.69441301140732</v>
      </c>
      <c r="H392" s="4" t="s">
        <v>412</v>
      </c>
    </row>
    <row r="393" spans="1:8" ht="24" customHeight="1">
      <c r="A393" s="16">
        <v>409</v>
      </c>
      <c r="B393" s="7">
        <v>175</v>
      </c>
      <c r="C393" s="7">
        <v>5.170483995038151</v>
      </c>
      <c r="D393" s="7">
        <v>3.958974803669949</v>
      </c>
      <c r="E393" s="7">
        <f>D393-C393</f>
        <v>-1.2115091913682026</v>
      </c>
      <c r="F393" s="7">
        <f>ABS(E393)</f>
        <v>1.2115091913682026</v>
      </c>
      <c r="G393" s="7">
        <v>51.40357444868008</v>
      </c>
      <c r="H393" s="4" t="s">
        <v>412</v>
      </c>
    </row>
    <row r="394" spans="1:8" ht="24" customHeight="1">
      <c r="A394" s="16">
        <v>1036</v>
      </c>
      <c r="B394" s="7">
        <v>19.6999999999999</v>
      </c>
      <c r="C394" s="7">
        <v>3.030133700271318</v>
      </c>
      <c r="D394" s="7">
        <v>2.239027190894297</v>
      </c>
      <c r="E394" s="7">
        <f>D394-C394</f>
        <v>-0.7911065093770215</v>
      </c>
      <c r="F394" s="7">
        <f>ABS(E394)</f>
        <v>0.7911065093770215</v>
      </c>
      <c r="G394" s="7">
        <v>8.384197812517554</v>
      </c>
      <c r="H394" s="4" t="s">
        <v>412</v>
      </c>
    </row>
    <row r="395" spans="1:8" ht="24" customHeight="1">
      <c r="A395" s="16">
        <v>1323</v>
      </c>
      <c r="B395" s="7">
        <v>3</v>
      </c>
      <c r="C395" s="7">
        <v>1.386294361119891</v>
      </c>
      <c r="D395" s="7">
        <v>1.541019162510027</v>
      </c>
      <c r="E395" s="7">
        <f>D395-C395</f>
        <v>0.15472480139013634</v>
      </c>
      <c r="F395" s="7">
        <f>ABS(E395)</f>
        <v>0.15472480139013634</v>
      </c>
      <c r="G395" s="7">
        <v>3.669346669876965</v>
      </c>
      <c r="H395" s="4" t="s">
        <v>412</v>
      </c>
    </row>
    <row r="396" spans="1:8" ht="24" customHeight="1">
      <c r="A396" s="16">
        <v>642</v>
      </c>
      <c r="B396" s="7">
        <v>75.2999999999999</v>
      </c>
      <c r="C396" s="7">
        <v>4.33467293829041</v>
      </c>
      <c r="D396" s="7">
        <v>3.973555327125888</v>
      </c>
      <c r="E396" s="7">
        <f>D396-C396</f>
        <v>-0.36111761116452223</v>
      </c>
      <c r="F396" s="7">
        <f>ABS(E396)</f>
        <v>0.36111761116452223</v>
      </c>
      <c r="G396" s="7">
        <v>52.17324344816813</v>
      </c>
      <c r="H396" s="4" t="s">
        <v>412</v>
      </c>
    </row>
    <row r="397" spans="1:8" ht="24" customHeight="1">
      <c r="A397" s="16">
        <v>1349</v>
      </c>
      <c r="B397" s="7">
        <v>5.2</v>
      </c>
      <c r="C397" s="7">
        <v>1.824549292051046</v>
      </c>
      <c r="D397" s="7">
        <v>1.359178594206489</v>
      </c>
      <c r="E397" s="7">
        <f>D397-C397</f>
        <v>-0.4653706978445571</v>
      </c>
      <c r="F397" s="7">
        <f>ABS(E397)</f>
        <v>0.4653706978445571</v>
      </c>
      <c r="G397" s="7">
        <v>2.892994260080048</v>
      </c>
      <c r="H397" s="4" t="s">
        <v>412</v>
      </c>
    </row>
    <row r="398" spans="1:8" ht="24" customHeight="1">
      <c r="A398" s="16">
        <v>952</v>
      </c>
      <c r="B398" s="7">
        <v>4.9</v>
      </c>
      <c r="C398" s="7">
        <v>1.774952350911674</v>
      </c>
      <c r="D398" s="7">
        <v>2.612261182667146</v>
      </c>
      <c r="E398" s="7">
        <f>D398-C398</f>
        <v>0.8373088317554718</v>
      </c>
      <c r="F398" s="7">
        <f>ABS(E398)</f>
        <v>0.8373088317554718</v>
      </c>
      <c r="G398" s="7">
        <v>12.62983558173883</v>
      </c>
      <c r="H398" s="4" t="s">
        <v>412</v>
      </c>
    </row>
    <row r="399" spans="1:8" ht="24" customHeight="1">
      <c r="A399" s="16">
        <v>211</v>
      </c>
      <c r="B399" s="7">
        <v>38.8999999999999</v>
      </c>
      <c r="C399" s="7">
        <v>3.686376323895815</v>
      </c>
      <c r="D399" s="7">
        <v>3.61042798289404</v>
      </c>
      <c r="E399" s="7">
        <f>D399-C399</f>
        <v>-0.07594834100177517</v>
      </c>
      <c r="F399" s="7">
        <f>ABS(E399)</f>
        <v>0.07594834100177517</v>
      </c>
      <c r="G399" s="7">
        <v>35.98187703909453</v>
      </c>
      <c r="H399" s="4" t="s">
        <v>412</v>
      </c>
    </row>
    <row r="400" spans="1:8" ht="24" customHeight="1">
      <c r="A400" s="16">
        <v>1237</v>
      </c>
      <c r="B400" s="7">
        <v>9.800000000000001</v>
      </c>
      <c r="C400" s="7">
        <v>2.379546134130174</v>
      </c>
      <c r="D400" s="7">
        <v>2.707609671288689</v>
      </c>
      <c r="E400" s="7">
        <f>D400-C400</f>
        <v>0.3280635371585148</v>
      </c>
      <c r="F400" s="7">
        <f>ABS(E400)</f>
        <v>0.3280635371585148</v>
      </c>
      <c r="G400" s="7">
        <v>13.99339350808235</v>
      </c>
      <c r="H400" s="4" t="s">
        <v>412</v>
      </c>
    </row>
    <row r="401" spans="1:8" ht="24" customHeight="1">
      <c r="A401" s="16">
        <v>1269</v>
      </c>
      <c r="B401" s="7">
        <v>21.8999999999999</v>
      </c>
      <c r="C401" s="7">
        <v>3.13113691056019</v>
      </c>
      <c r="D401" s="7">
        <v>2.854677521370041</v>
      </c>
      <c r="E401" s="7">
        <f>D401-C401</f>
        <v>-0.276459389190149</v>
      </c>
      <c r="F401" s="7">
        <f>ABS(E401)</f>
        <v>0.276459389190149</v>
      </c>
      <c r="G401" s="7">
        <v>16.36883522625741</v>
      </c>
      <c r="H401" s="4" t="s">
        <v>412</v>
      </c>
    </row>
    <row r="402" spans="1:8" ht="24" customHeight="1">
      <c r="A402" s="16">
        <v>1105</v>
      </c>
      <c r="B402" s="7">
        <v>40.2</v>
      </c>
      <c r="C402" s="7">
        <v>3.718438256355481</v>
      </c>
      <c r="D402" s="7">
        <v>2.979836537427447</v>
      </c>
      <c r="E402" s="7">
        <f>D402-C402</f>
        <v>-0.7386017189280336</v>
      </c>
      <c r="F402" s="7">
        <f>ABS(E402)</f>
        <v>0.7386017189280336</v>
      </c>
      <c r="G402" s="7">
        <v>18.68459868662072</v>
      </c>
      <c r="H402" s="4" t="s">
        <v>412</v>
      </c>
    </row>
    <row r="403" spans="1:8" ht="24" customHeight="1">
      <c r="A403" s="16">
        <v>774</v>
      </c>
      <c r="B403" s="7">
        <v>47.3999999999999</v>
      </c>
      <c r="C403" s="7">
        <v>3.879499813722584</v>
      </c>
      <c r="D403" s="7">
        <v>3.947076671370609</v>
      </c>
      <c r="E403" s="7">
        <f>D403-C403</f>
        <v>0.0675768576480249</v>
      </c>
      <c r="F403" s="7">
        <f>ABS(E403)</f>
        <v>0.0675768576480249</v>
      </c>
      <c r="G403" s="7">
        <v>50.78376438993327</v>
      </c>
      <c r="H403" s="4" t="s">
        <v>412</v>
      </c>
    </row>
    <row r="404" spans="1:8" ht="24" customHeight="1">
      <c r="A404" s="16">
        <v>66</v>
      </c>
      <c r="B404" s="7">
        <v>69.59999999999989</v>
      </c>
      <c r="C404" s="7">
        <v>4.257030144499195</v>
      </c>
      <c r="D404" s="7">
        <v>2.760856073144449</v>
      </c>
      <c r="E404" s="7">
        <f>D404-C404</f>
        <v>-1.496174071354746</v>
      </c>
      <c r="F404" s="7">
        <f>ABS(E404)</f>
        <v>1.496174071354746</v>
      </c>
      <c r="G404" s="7">
        <v>14.81337456069352</v>
      </c>
      <c r="H404" s="4" t="s">
        <v>412</v>
      </c>
    </row>
    <row r="405" spans="1:8" ht="24" customHeight="1">
      <c r="A405" s="16">
        <v>600</v>
      </c>
      <c r="B405" s="7">
        <v>49.2</v>
      </c>
      <c r="C405" s="7">
        <v>3.916015026697683</v>
      </c>
      <c r="D405" s="7">
        <v>3.89048167430207</v>
      </c>
      <c r="E405" s="7">
        <f>D405-C405</f>
        <v>-0.02553335239561383</v>
      </c>
      <c r="F405" s="7">
        <f>ABS(E405)</f>
        <v>0.02553335239561383</v>
      </c>
      <c r="G405" s="7">
        <v>47.93445131568356</v>
      </c>
      <c r="H405" s="4" t="s">
        <v>412</v>
      </c>
    </row>
    <row r="406" spans="1:8" ht="24" customHeight="1">
      <c r="A406" s="16">
        <v>533</v>
      </c>
      <c r="B406" s="7">
        <v>70.7</v>
      </c>
      <c r="C406" s="7">
        <v>4.272490747605575</v>
      </c>
      <c r="D406" s="7">
        <v>3.895273750689001</v>
      </c>
      <c r="E406" s="7">
        <f>D406-C406</f>
        <v>-0.3772169969165744</v>
      </c>
      <c r="F406" s="7">
        <f>ABS(E406)</f>
        <v>0.3772169969165744</v>
      </c>
      <c r="G406" s="7">
        <v>48.16951170819211</v>
      </c>
      <c r="H406" s="4" t="s">
        <v>412</v>
      </c>
    </row>
    <row r="407" spans="1:8" ht="24" customHeight="1">
      <c r="A407" s="16">
        <v>593</v>
      </c>
      <c r="B407" s="7">
        <v>113.5</v>
      </c>
      <c r="C407" s="7">
        <v>4.740574822994295</v>
      </c>
      <c r="D407" s="7">
        <v>4.011189261689486</v>
      </c>
      <c r="E407" s="7">
        <f>D407-C407</f>
        <v>-0.7293855613048086</v>
      </c>
      <c r="F407" s="7">
        <f>ABS(E407)</f>
        <v>0.7293855613048086</v>
      </c>
      <c r="G407" s="7">
        <v>54.21249363768958</v>
      </c>
      <c r="H407" s="4" t="s">
        <v>412</v>
      </c>
    </row>
    <row r="408" spans="1:8" ht="24" customHeight="1">
      <c r="A408" s="16">
        <v>118</v>
      </c>
      <c r="B408" s="7">
        <v>64.09999999999989</v>
      </c>
      <c r="C408" s="7">
        <v>4.175924549214522</v>
      </c>
      <c r="D408" s="7">
        <v>3.385343635356089</v>
      </c>
      <c r="E408" s="7">
        <f>D408-C408</f>
        <v>-0.7905809138584332</v>
      </c>
      <c r="F408" s="7">
        <f>ABS(E408)</f>
        <v>0.7905809138584332</v>
      </c>
      <c r="G408" s="7">
        <v>28.52813788510908</v>
      </c>
      <c r="H408" s="4" t="s">
        <v>412</v>
      </c>
    </row>
    <row r="409" spans="1:8" ht="24" customHeight="1">
      <c r="A409" s="16">
        <v>47</v>
      </c>
      <c r="B409" s="7">
        <v>19.1999999999999</v>
      </c>
      <c r="C409" s="7">
        <v>3.005682604407154</v>
      </c>
      <c r="D409" s="7">
        <v>3.456876869827835</v>
      </c>
      <c r="E409" s="7">
        <f>D409-C409</f>
        <v>0.45119426542068064</v>
      </c>
      <c r="F409" s="7">
        <f>ABS(E409)</f>
        <v>0.45119426542068064</v>
      </c>
      <c r="G409" s="7">
        <v>30.71776296438744</v>
      </c>
      <c r="H409" s="4" t="s">
        <v>412</v>
      </c>
    </row>
    <row r="410" spans="1:8" ht="24" customHeight="1">
      <c r="A410" s="16">
        <v>1143</v>
      </c>
      <c r="B410" s="7">
        <v>9.300000000000001</v>
      </c>
      <c r="C410" s="7">
        <v>2.33214389523559</v>
      </c>
      <c r="D410" s="7">
        <v>2.720994667946273</v>
      </c>
      <c r="E410" s="7">
        <f>D410-C410</f>
        <v>0.38885077271068313</v>
      </c>
      <c r="F410" s="7">
        <f>ABS(E410)</f>
        <v>0.38885077271068313</v>
      </c>
      <c r="G410" s="7">
        <v>14.19542913683009</v>
      </c>
      <c r="H410" s="4" t="s">
        <v>412</v>
      </c>
    </row>
    <row r="411" spans="1:8" ht="24" customHeight="1">
      <c r="A411" s="16">
        <v>949</v>
      </c>
      <c r="B411" s="7">
        <v>7.3</v>
      </c>
      <c r="C411" s="7">
        <v>2.116255514802552</v>
      </c>
      <c r="D411" s="7">
        <v>2.790063908794786</v>
      </c>
      <c r="E411" s="7">
        <f>D411-C411</f>
        <v>0.6738083939922332</v>
      </c>
      <c r="F411" s="7">
        <f>ABS(E411)</f>
        <v>0.6738083939922332</v>
      </c>
      <c r="G411" s="7">
        <v>15.28206033539111</v>
      </c>
      <c r="H411" s="4" t="s">
        <v>412</v>
      </c>
    </row>
    <row r="412" spans="1:8" ht="24" customHeight="1">
      <c r="A412" s="16">
        <v>1310</v>
      </c>
      <c r="B412" s="7">
        <v>4.1</v>
      </c>
      <c r="C412" s="7">
        <v>1.62924053973028</v>
      </c>
      <c r="D412" s="7">
        <v>1.172937907089978</v>
      </c>
      <c r="E412" s="7">
        <f>D412-C412</f>
        <v>-0.4563026326403017</v>
      </c>
      <c r="F412" s="7">
        <f>ABS(E412)</f>
        <v>0.4563026326403017</v>
      </c>
      <c r="G412" s="7">
        <v>2.231472472161708</v>
      </c>
      <c r="H412" s="4" t="s">
        <v>412</v>
      </c>
    </row>
    <row r="413" spans="1:8" ht="24" customHeight="1">
      <c r="A413" s="16">
        <v>714</v>
      </c>
      <c r="B413" s="7">
        <v>97.59999999999989</v>
      </c>
      <c r="C413" s="7">
        <v>4.591071261608588</v>
      </c>
      <c r="D413" s="7">
        <v>3.954234525853218</v>
      </c>
      <c r="E413" s="7">
        <f>D413-C413</f>
        <v>-0.6368367357553706</v>
      </c>
      <c r="F413" s="7">
        <f>ABS(E413)</f>
        <v>0.6368367357553706</v>
      </c>
      <c r="G413" s="7">
        <v>51.15575477829362</v>
      </c>
      <c r="H413" s="4" t="s">
        <v>412</v>
      </c>
    </row>
    <row r="414" spans="1:8" ht="24" customHeight="1">
      <c r="A414" s="16">
        <v>1072</v>
      </c>
      <c r="B414" s="7">
        <v>79.2</v>
      </c>
      <c r="C414" s="7">
        <v>4.384523514872469</v>
      </c>
      <c r="D414" s="7">
        <v>2.410471445211791</v>
      </c>
      <c r="E414" s="7">
        <f>D414-C414</f>
        <v>-1.9740520696606776</v>
      </c>
      <c r="F414" s="7">
        <f>ABS(E414)</f>
        <v>1.9740520696606776</v>
      </c>
      <c r="G414" s="7">
        <v>10.13921143525025</v>
      </c>
      <c r="H414" s="4" t="s">
        <v>412</v>
      </c>
    </row>
    <row r="415" spans="1:8" ht="24" customHeight="1">
      <c r="A415" s="16">
        <v>1160</v>
      </c>
      <c r="B415" s="7">
        <v>41.6</v>
      </c>
      <c r="C415" s="7">
        <v>3.751854253275325</v>
      </c>
      <c r="D415" s="7">
        <v>2.377850775829878</v>
      </c>
      <c r="E415" s="7">
        <f>D415-C415</f>
        <v>-1.3740034774454468</v>
      </c>
      <c r="F415" s="7">
        <f>ABS(E415)</f>
        <v>1.3740034774454468</v>
      </c>
      <c r="G415" s="7">
        <v>9.7817056424841</v>
      </c>
      <c r="H415" s="4" t="s">
        <v>412</v>
      </c>
    </row>
    <row r="416" spans="1:8" ht="24" customHeight="1">
      <c r="A416" s="16">
        <v>482</v>
      </c>
      <c r="B416" s="7">
        <v>38</v>
      </c>
      <c r="C416" s="7">
        <v>3.663561646129646</v>
      </c>
      <c r="D416" s="7">
        <v>3.885383091797269</v>
      </c>
      <c r="E416" s="7">
        <f>D416-C416</f>
        <v>0.22182144566762263</v>
      </c>
      <c r="F416" s="7">
        <f>ABS(E416)</f>
        <v>0.22182144566762263</v>
      </c>
      <c r="G416" s="7">
        <v>47.68558993756469</v>
      </c>
      <c r="H416" s="4" t="s">
        <v>412</v>
      </c>
    </row>
    <row r="417" spans="1:8" ht="24" customHeight="1">
      <c r="A417" s="16">
        <v>264</v>
      </c>
      <c r="B417" s="7">
        <v>100</v>
      </c>
      <c r="C417" s="7">
        <v>4.61512051684126</v>
      </c>
      <c r="D417" s="7">
        <v>4.210392106086011</v>
      </c>
      <c r="E417" s="7">
        <f>D417-C417</f>
        <v>-0.4047284107552489</v>
      </c>
      <c r="F417" s="7">
        <f>ABS(E417)</f>
        <v>0.4047284107552489</v>
      </c>
      <c r="G417" s="7">
        <v>66.3829558979247</v>
      </c>
      <c r="H417" s="4" t="s">
        <v>412</v>
      </c>
    </row>
    <row r="418" spans="1:8" ht="24" customHeight="1">
      <c r="A418" s="16">
        <v>1110</v>
      </c>
      <c r="B418" s="7">
        <v>15.5</v>
      </c>
      <c r="C418" s="7">
        <v>2.803360380906535</v>
      </c>
      <c r="D418" s="7">
        <v>2.837367051916543</v>
      </c>
      <c r="E418" s="7">
        <f>D418-C418</f>
        <v>0.03400667101000865</v>
      </c>
      <c r="F418" s="7">
        <f>ABS(E418)</f>
        <v>0.03400667101000865</v>
      </c>
      <c r="G418" s="7">
        <v>16.07075988984418</v>
      </c>
      <c r="H418" s="4" t="s">
        <v>412</v>
      </c>
    </row>
    <row r="419" spans="1:8" ht="24" customHeight="1">
      <c r="A419" s="16">
        <v>741</v>
      </c>
      <c r="B419" s="7">
        <v>147.599999999999</v>
      </c>
      <c r="C419" s="7">
        <v>5.001258132283652</v>
      </c>
      <c r="D419" s="7">
        <v>4.194851971278929</v>
      </c>
      <c r="E419" s="7">
        <f>D419-C419</f>
        <v>-0.8064061610047233</v>
      </c>
      <c r="F419" s="7">
        <f>ABS(E419)</f>
        <v>0.8064061610047233</v>
      </c>
      <c r="G419" s="7">
        <v>65.34391004622347</v>
      </c>
      <c r="H419" s="4" t="s">
        <v>412</v>
      </c>
    </row>
    <row r="420" spans="1:8" ht="24" customHeight="1">
      <c r="A420" s="16">
        <v>1265</v>
      </c>
      <c r="B420" s="7">
        <v>20.3999999999999</v>
      </c>
      <c r="C420" s="7">
        <v>3.063390922027801</v>
      </c>
      <c r="D420" s="7">
        <v>2.641487471043698</v>
      </c>
      <c r="E420" s="7">
        <f>D420-C420</f>
        <v>-0.42190345098410287</v>
      </c>
      <c r="F420" s="7">
        <f>ABS(E420)</f>
        <v>0.42190345098410287</v>
      </c>
      <c r="G420" s="7">
        <v>13.03406335261668</v>
      </c>
      <c r="H420" s="4" t="s">
        <v>412</v>
      </c>
    </row>
    <row r="421" spans="1:8" ht="24" customHeight="1">
      <c r="A421" s="16">
        <v>832</v>
      </c>
      <c r="B421" s="7">
        <v>49.8999999999999</v>
      </c>
      <c r="C421" s="7">
        <v>3.929862923556475</v>
      </c>
      <c r="D421" s="7">
        <v>4.042830133228457</v>
      </c>
      <c r="E421" s="7">
        <f>D421-C421</f>
        <v>0.11296720967198182</v>
      </c>
      <c r="F421" s="7">
        <f>ABS(E421)</f>
        <v>0.11296720967198182</v>
      </c>
      <c r="G421" s="7">
        <v>55.98739672101462</v>
      </c>
      <c r="H421" s="4" t="s">
        <v>412</v>
      </c>
    </row>
    <row r="422" spans="1:8" ht="24" customHeight="1">
      <c r="A422" s="16">
        <v>828</v>
      </c>
      <c r="B422" s="7">
        <v>28.6999999999999</v>
      </c>
      <c r="C422" s="7">
        <v>3.39114704580865</v>
      </c>
      <c r="D422" s="7">
        <v>3.923841435317033</v>
      </c>
      <c r="E422" s="7">
        <f>D422-C422</f>
        <v>0.5326943895083831</v>
      </c>
      <c r="F422" s="7">
        <f>ABS(E422)</f>
        <v>0.5326943895083831</v>
      </c>
      <c r="G422" s="7">
        <v>49.59442717349876</v>
      </c>
      <c r="H422" s="4" t="s">
        <v>412</v>
      </c>
    </row>
    <row r="423" spans="1:8" ht="24" customHeight="1">
      <c r="A423" s="16">
        <v>1082</v>
      </c>
      <c r="B423" s="7">
        <v>21.3</v>
      </c>
      <c r="C423" s="7">
        <v>3.104586678466073</v>
      </c>
      <c r="D423" s="7">
        <v>2.820766193063263</v>
      </c>
      <c r="E423" s="7">
        <f>D423-C423</f>
        <v>-0.2838204854028099</v>
      </c>
      <c r="F423" s="7">
        <f>ABS(E423)</f>
        <v>0.2838204854028099</v>
      </c>
      <c r="G423" s="7">
        <v>15.78970990444648</v>
      </c>
      <c r="H423" s="4" t="s">
        <v>412</v>
      </c>
    </row>
    <row r="424" spans="1:8" ht="24" customHeight="1">
      <c r="A424" s="16">
        <v>1132</v>
      </c>
      <c r="B424" s="7">
        <v>4.5</v>
      </c>
      <c r="C424" s="7">
        <v>1.704748092238425</v>
      </c>
      <c r="D424" s="7">
        <v>2.414358447903019</v>
      </c>
      <c r="E424" s="7">
        <f>D424-C424</f>
        <v>0.7096103556645934</v>
      </c>
      <c r="F424" s="7">
        <f>ABS(E424)</f>
        <v>0.7096103556645934</v>
      </c>
      <c r="G424" s="7">
        <v>10.18259383921642</v>
      </c>
      <c r="H424" s="4" t="s">
        <v>412</v>
      </c>
    </row>
    <row r="425" spans="1:8" ht="24" customHeight="1">
      <c r="A425" s="16">
        <v>268</v>
      </c>
      <c r="B425" s="7">
        <v>125</v>
      </c>
      <c r="C425" s="7">
        <v>4.836281906951478</v>
      </c>
      <c r="D425" s="7">
        <v>4.925518776089468</v>
      </c>
      <c r="E425" s="7">
        <f>D425-C425</f>
        <v>0.08923686913798967</v>
      </c>
      <c r="F425" s="7">
        <f>ABS(E425)</f>
        <v>0.08923686913798967</v>
      </c>
      <c r="G425" s="7">
        <v>136.7607901123539</v>
      </c>
      <c r="H425" s="4" t="s">
        <v>412</v>
      </c>
    </row>
    <row r="426" spans="1:8" ht="24" customHeight="1">
      <c r="A426" s="16">
        <v>518</v>
      </c>
      <c r="B426" s="7">
        <v>14.1</v>
      </c>
      <c r="C426" s="7">
        <v>2.714694743820879</v>
      </c>
      <c r="D426" s="7">
        <v>4.177403997649943</v>
      </c>
      <c r="E426" s="7">
        <f>D426-C426</f>
        <v>1.4627092538290642</v>
      </c>
      <c r="F426" s="7">
        <f>ABS(E426)</f>
        <v>1.4627092538290642</v>
      </c>
      <c r="G426" s="7">
        <v>64.1963833726807</v>
      </c>
      <c r="H426" s="4" t="s">
        <v>412</v>
      </c>
    </row>
    <row r="427" spans="1:8" ht="24" customHeight="1">
      <c r="A427" s="16">
        <v>601</v>
      </c>
      <c r="B427" s="7">
        <v>131.8</v>
      </c>
      <c r="C427" s="7">
        <v>4.888844237042334</v>
      </c>
      <c r="D427" s="7">
        <v>3.887130449131929</v>
      </c>
      <c r="E427" s="7">
        <f>D427-C427</f>
        <v>-1.0017137879104046</v>
      </c>
      <c r="F427" s="7">
        <f>ABS(E427)</f>
        <v>1.0017137879104046</v>
      </c>
      <c r="G427" s="7">
        <v>47.77073542836904</v>
      </c>
      <c r="H427" s="4" t="s">
        <v>412</v>
      </c>
    </row>
    <row r="428" spans="1:8" ht="24" customHeight="1">
      <c r="A428" s="16">
        <v>859</v>
      </c>
      <c r="B428" s="7">
        <v>66.09999999999989</v>
      </c>
      <c r="C428" s="7">
        <v>4.206184043977634</v>
      </c>
      <c r="D428" s="7">
        <v>4.104248610530504</v>
      </c>
      <c r="E428" s="7">
        <f>D428-C428</f>
        <v>-0.10193543344712985</v>
      </c>
      <c r="F428" s="7">
        <f>ABS(E428)</f>
        <v>0.10193543344712985</v>
      </c>
      <c r="G428" s="7">
        <v>59.59719534269112</v>
      </c>
      <c r="H428" s="4" t="s">
        <v>412</v>
      </c>
    </row>
    <row r="429" spans="1:8" ht="24" customHeight="1">
      <c r="A429" s="16">
        <v>946</v>
      </c>
      <c r="B429" s="7">
        <v>17.8</v>
      </c>
      <c r="C429" s="7">
        <v>2.933856869835904</v>
      </c>
      <c r="D429" s="7">
        <v>2.692087942635297</v>
      </c>
      <c r="E429" s="7">
        <f>D429-C429</f>
        <v>-0.2417689272006074</v>
      </c>
      <c r="F429" s="7">
        <f>ABS(E429)</f>
        <v>0.2417689272006074</v>
      </c>
      <c r="G429" s="7">
        <v>13.76246694845019</v>
      </c>
      <c r="H429" s="4" t="s">
        <v>412</v>
      </c>
    </row>
    <row r="430" spans="1:8" ht="24" customHeight="1">
      <c r="A430" s="16">
        <v>577</v>
      </c>
      <c r="B430" s="7">
        <v>105.7</v>
      </c>
      <c r="C430" s="7">
        <v>4.670021158307708</v>
      </c>
      <c r="D430" s="7">
        <v>3.935799912987955</v>
      </c>
      <c r="E430" s="7">
        <f>D430-C430</f>
        <v>-0.7342212453197527</v>
      </c>
      <c r="F430" s="7">
        <f>ABS(E430)</f>
        <v>0.7342212453197527</v>
      </c>
      <c r="G430" s="7">
        <v>50.20309159759147</v>
      </c>
      <c r="H430" s="4" t="s">
        <v>412</v>
      </c>
    </row>
    <row r="431" spans="1:8" ht="24" customHeight="1">
      <c r="A431" s="16">
        <v>223</v>
      </c>
      <c r="B431" s="7">
        <v>50.3999999999999</v>
      </c>
      <c r="C431" s="7">
        <v>3.939638172461117</v>
      </c>
      <c r="D431" s="7">
        <v>3.570067752036842</v>
      </c>
      <c r="E431" s="7">
        <f>D431-C431</f>
        <v>-0.36957042042427446</v>
      </c>
      <c r="F431" s="7">
        <f>ABS(E431)</f>
        <v>0.36957042042427446</v>
      </c>
      <c r="G431" s="7">
        <v>34.51899955467464</v>
      </c>
      <c r="H431" s="4" t="s">
        <v>412</v>
      </c>
    </row>
    <row r="432" spans="1:8" ht="24" customHeight="1">
      <c r="A432" s="16">
        <v>250</v>
      </c>
      <c r="B432" s="7">
        <v>30</v>
      </c>
      <c r="C432" s="7">
        <v>3.433987204485146</v>
      </c>
      <c r="D432" s="7">
        <v>3.607987422854277</v>
      </c>
      <c r="E432" s="7">
        <f>D432-C432</f>
        <v>0.1740002183691307</v>
      </c>
      <c r="F432" s="7">
        <f>ABS(E432)</f>
        <v>0.1740002183691307</v>
      </c>
      <c r="G432" s="7">
        <v>35.89173059644551</v>
      </c>
      <c r="H432" s="4" t="s">
        <v>412</v>
      </c>
    </row>
    <row r="433" spans="1:8" ht="24" customHeight="1">
      <c r="A433" s="16">
        <v>497</v>
      </c>
      <c r="B433" s="7">
        <v>260.899999999999</v>
      </c>
      <c r="C433" s="7">
        <v>5.567962751513663</v>
      </c>
      <c r="D433" s="7">
        <v>3.962386618610339</v>
      </c>
      <c r="E433" s="7">
        <f>D433-C433</f>
        <v>-1.605576132903324</v>
      </c>
      <c r="F433" s="7">
        <f>ABS(E433)</f>
        <v>1.605576132903324</v>
      </c>
      <c r="G433" s="7">
        <v>51.58267109549074</v>
      </c>
      <c r="H433" s="4" t="s">
        <v>412</v>
      </c>
    </row>
    <row r="434" spans="1:8" ht="24" customHeight="1">
      <c r="A434" s="16">
        <v>638</v>
      </c>
      <c r="B434" s="7">
        <v>93.2999999999999</v>
      </c>
      <c r="C434" s="7">
        <v>4.546481189639411</v>
      </c>
      <c r="D434" s="7">
        <v>3.96161684455623</v>
      </c>
      <c r="E434" s="7">
        <f>D434-C434</f>
        <v>-0.5848643450831812</v>
      </c>
      <c r="F434" s="7">
        <f>ABS(E434)</f>
        <v>0.5848643450831812</v>
      </c>
      <c r="G434" s="7">
        <v>51.54220989457492</v>
      </c>
      <c r="H434" s="4" t="s">
        <v>412</v>
      </c>
    </row>
    <row r="435" spans="1:8" ht="24" customHeight="1">
      <c r="A435" s="16">
        <v>800</v>
      </c>
      <c r="B435" s="7">
        <v>64.90000000000001</v>
      </c>
      <c r="C435" s="7">
        <v>4.188138441508461</v>
      </c>
      <c r="D435" s="7">
        <v>3.953527824021321</v>
      </c>
      <c r="E435" s="7">
        <f>D435-C435</f>
        <v>-0.23461061748714052</v>
      </c>
      <c r="F435" s="7">
        <f>ABS(E435)</f>
        <v>0.23461061748714052</v>
      </c>
      <c r="G435" s="7">
        <v>51.1189092317889</v>
      </c>
      <c r="H435" s="4" t="s">
        <v>412</v>
      </c>
    </row>
    <row r="436" spans="1:8" ht="24" customHeight="1">
      <c r="A436" s="16">
        <v>750</v>
      </c>
      <c r="B436" s="7">
        <v>74.40000000000001</v>
      </c>
      <c r="C436" s="7">
        <v>4.32280727501391</v>
      </c>
      <c r="D436" s="7">
        <v>3.884528937631135</v>
      </c>
      <c r="E436" s="7">
        <f>D436-C436</f>
        <v>-0.43827833738277544</v>
      </c>
      <c r="F436" s="7">
        <f>ABS(E436)</f>
        <v>0.43827833738277544</v>
      </c>
      <c r="G436" s="7">
        <v>47.6440226930336</v>
      </c>
      <c r="H436" s="4" t="s">
        <v>412</v>
      </c>
    </row>
    <row r="437" spans="1:8" ht="24" customHeight="1">
      <c r="A437" s="16">
        <v>623</v>
      </c>
      <c r="B437" s="7">
        <v>135.699999999999</v>
      </c>
      <c r="C437" s="7">
        <v>4.917788743729896</v>
      </c>
      <c r="D437" s="7">
        <v>3.859009240863307</v>
      </c>
      <c r="E437" s="7">
        <f>D437-C437</f>
        <v>-1.0587795028665896</v>
      </c>
      <c r="F437" s="7">
        <f>ABS(E437)</f>
        <v>1.0587795028665896</v>
      </c>
      <c r="G437" s="7">
        <v>46.41834792669825</v>
      </c>
      <c r="H437" s="4" t="s">
        <v>412</v>
      </c>
    </row>
    <row r="438" spans="1:8" ht="24" customHeight="1">
      <c r="A438" s="16">
        <v>510</v>
      </c>
      <c r="B438" s="7">
        <v>66.7</v>
      </c>
      <c r="C438" s="7">
        <v>4.215086179918229</v>
      </c>
      <c r="D438" s="7">
        <v>4.009107404640506</v>
      </c>
      <c r="E438" s="7">
        <f>D438-C438</f>
        <v>-0.2059787752777229</v>
      </c>
      <c r="F438" s="7">
        <f>ABS(E438)</f>
        <v>0.2059787752777229</v>
      </c>
      <c r="G438" s="7">
        <v>54.09766868465931</v>
      </c>
      <c r="H438" s="4" t="s">
        <v>412</v>
      </c>
    </row>
    <row r="439" spans="1:8" ht="24" customHeight="1">
      <c r="A439" s="16">
        <v>417</v>
      </c>
      <c r="B439" s="7">
        <v>33.6</v>
      </c>
      <c r="C439" s="7">
        <v>3.543853682063679</v>
      </c>
      <c r="D439" s="7">
        <v>3.907314968208393</v>
      </c>
      <c r="E439" s="7">
        <f>D439-C439</f>
        <v>0.3634612861447142</v>
      </c>
      <c r="F439" s="7">
        <f>ABS(E439)</f>
        <v>0.3634612861447142</v>
      </c>
      <c r="G439" s="7">
        <v>48.7651514107587</v>
      </c>
      <c r="H439" s="4" t="s">
        <v>412</v>
      </c>
    </row>
    <row r="440" spans="1:8" ht="24" customHeight="1">
      <c r="A440" s="16">
        <v>871</v>
      </c>
      <c r="B440" s="7">
        <v>50</v>
      </c>
      <c r="C440" s="7">
        <v>3.931825632724326</v>
      </c>
      <c r="D440" s="7">
        <v>3.881783894501449</v>
      </c>
      <c r="E440" s="7">
        <f>D440-C440</f>
        <v>-0.05004173822287683</v>
      </c>
      <c r="F440" s="7">
        <f>ABS(E440)</f>
        <v>0.05004173822287683</v>
      </c>
      <c r="G440" s="7">
        <v>47.51067585788024</v>
      </c>
      <c r="H440" s="4" t="s">
        <v>412</v>
      </c>
    </row>
    <row r="441" spans="1:8" ht="24" customHeight="1">
      <c r="A441" s="16">
        <v>1344</v>
      </c>
      <c r="B441" s="7">
        <v>2.1</v>
      </c>
      <c r="C441" s="7">
        <v>1.131402111491101</v>
      </c>
      <c r="D441" s="7">
        <v>1.196018112936402</v>
      </c>
      <c r="E441" s="7">
        <f>D441-C441</f>
        <v>0.06461600144530188</v>
      </c>
      <c r="F441" s="7">
        <f>ABS(E441)</f>
        <v>0.06461600144530188</v>
      </c>
      <c r="G441" s="7">
        <v>2.306922878143107</v>
      </c>
      <c r="H441" s="4" t="s">
        <v>412</v>
      </c>
    </row>
    <row r="442" spans="1:8" ht="24" customHeight="1">
      <c r="A442" s="16">
        <v>715</v>
      </c>
      <c r="B442" s="7">
        <v>34.1</v>
      </c>
      <c r="C442" s="7">
        <v>3.55820113047182</v>
      </c>
      <c r="D442" s="7">
        <v>4.280965542714784</v>
      </c>
      <c r="E442" s="7">
        <f>D442-C442</f>
        <v>0.7227644122429644</v>
      </c>
      <c r="F442" s="7">
        <f>ABS(E442)</f>
        <v>0.7227644122429644</v>
      </c>
      <c r="G442" s="7">
        <v>71.31022492262399</v>
      </c>
      <c r="H442" s="4" t="s">
        <v>412</v>
      </c>
    </row>
    <row r="443" spans="1:8" ht="24" customHeight="1">
      <c r="A443" s="16">
        <v>195</v>
      </c>
      <c r="B443" s="7">
        <v>129.8</v>
      </c>
      <c r="C443" s="7">
        <v>4.873669439023098</v>
      </c>
      <c r="D443" s="7">
        <v>3.575081329455397</v>
      </c>
      <c r="E443" s="7">
        <f>D443-C443</f>
        <v>-1.2985881095677017</v>
      </c>
      <c r="F443" s="7">
        <f>ABS(E443)</f>
        <v>1.2985881095677017</v>
      </c>
      <c r="G443" s="7">
        <v>34.69752395778129</v>
      </c>
      <c r="H443" s="4" t="s">
        <v>412</v>
      </c>
    </row>
    <row r="444" spans="1:8" ht="24" customHeight="1">
      <c r="A444" s="16">
        <v>565</v>
      </c>
      <c r="B444" s="7">
        <v>98.09999999999989</v>
      </c>
      <c r="C444" s="7">
        <v>4.596129441335941</v>
      </c>
      <c r="D444" s="7">
        <v>3.925270332306057</v>
      </c>
      <c r="E444" s="7">
        <f>D444-C444</f>
        <v>-0.6708591090298848</v>
      </c>
      <c r="F444" s="7">
        <f>ABS(E444)</f>
        <v>0.6708591090298848</v>
      </c>
      <c r="G444" s="7">
        <v>49.66677307325816</v>
      </c>
      <c r="H444" s="4" t="s">
        <v>412</v>
      </c>
    </row>
    <row r="445" spans="1:8" ht="24" customHeight="1">
      <c r="A445" s="16">
        <v>1342</v>
      </c>
      <c r="B445" s="7">
        <v>5.6</v>
      </c>
      <c r="C445" s="7">
        <v>1.88706964903238</v>
      </c>
      <c r="D445" s="7">
        <v>1.388340032030199</v>
      </c>
      <c r="E445" s="7">
        <f>D445-C445</f>
        <v>-0.4987296170021813</v>
      </c>
      <c r="F445" s="7">
        <f>ABS(E445)</f>
        <v>0.4987296170021813</v>
      </c>
      <c r="G445" s="7">
        <v>3.008191058890206</v>
      </c>
      <c r="H445" s="4" t="s">
        <v>412</v>
      </c>
    </row>
    <row r="446" spans="1:8" ht="24" customHeight="1">
      <c r="A446" s="16">
        <v>242</v>
      </c>
      <c r="B446" s="7">
        <v>3</v>
      </c>
      <c r="C446" s="7">
        <v>1.386294361119891</v>
      </c>
      <c r="D446" s="7">
        <v>0.964006690010864</v>
      </c>
      <c r="E446" s="7">
        <f>D446-C446</f>
        <v>-0.42228767110902654</v>
      </c>
      <c r="F446" s="7">
        <f>ABS(E446)</f>
        <v>0.42228767110902654</v>
      </c>
      <c r="G446" s="7">
        <v>1.62218172314011</v>
      </c>
      <c r="H446" s="4" t="s">
        <v>412</v>
      </c>
    </row>
    <row r="447" spans="1:8" ht="24" customHeight="1">
      <c r="A447" s="16">
        <v>1044</v>
      </c>
      <c r="B447" s="7">
        <v>37.7999999999999</v>
      </c>
      <c r="C447" s="7">
        <v>3.658420246629225</v>
      </c>
      <c r="D447" s="7">
        <v>2.62899225901925</v>
      </c>
      <c r="E447" s="7">
        <f>D447-C447</f>
        <v>-1.0294279876099752</v>
      </c>
      <c r="F447" s="7">
        <f>ABS(E447)</f>
        <v>1.0294279876099752</v>
      </c>
      <c r="G447" s="7">
        <v>12.85979577797343</v>
      </c>
      <c r="H447" s="4" t="s">
        <v>412</v>
      </c>
    </row>
    <row r="448" spans="1:8" ht="24" customHeight="1">
      <c r="A448" s="16">
        <v>199</v>
      </c>
      <c r="B448" s="7">
        <v>49.8999999999999</v>
      </c>
      <c r="C448" s="7">
        <v>3.929862923556475</v>
      </c>
      <c r="D448" s="7">
        <v>3.641591089643004</v>
      </c>
      <c r="E448" s="7">
        <f>D448-C448</f>
        <v>-0.2882718339134711</v>
      </c>
      <c r="F448" s="7">
        <f>ABS(E448)</f>
        <v>0.2882718339134711</v>
      </c>
      <c r="G448" s="7">
        <v>37.15249249388214</v>
      </c>
      <c r="H448" s="4" t="s">
        <v>412</v>
      </c>
    </row>
    <row r="449" spans="1:8" ht="24" customHeight="1">
      <c r="A449" s="16">
        <v>262</v>
      </c>
      <c r="B449" s="7">
        <v>90</v>
      </c>
      <c r="C449" s="7">
        <v>4.51085950651685</v>
      </c>
      <c r="D449" s="7">
        <v>2.897843713760066</v>
      </c>
      <c r="E449" s="7">
        <f>D449-C449</f>
        <v>-1.6130157927567836</v>
      </c>
      <c r="F449" s="7">
        <f>ABS(E449)</f>
        <v>1.6130157927567836</v>
      </c>
      <c r="G449" s="7">
        <v>17.13499893049204</v>
      </c>
      <c r="H449" s="4" t="s">
        <v>412</v>
      </c>
    </row>
    <row r="450" spans="1:8" ht="24" customHeight="1">
      <c r="A450" s="16">
        <v>1274</v>
      </c>
      <c r="B450" s="7">
        <v>22.3</v>
      </c>
      <c r="C450" s="7">
        <v>3.148453360571655</v>
      </c>
      <c r="D450" s="7">
        <v>2.833806426027986</v>
      </c>
      <c r="E450" s="7">
        <f>D450-C450</f>
        <v>-0.3146469345436689</v>
      </c>
      <c r="F450" s="7">
        <f>ABS(E450)</f>
        <v>0.3146469345436689</v>
      </c>
      <c r="G450" s="7">
        <v>16.01008538395416</v>
      </c>
      <c r="H450" s="4" t="s">
        <v>412</v>
      </c>
    </row>
    <row r="451" spans="1:8" ht="24" customHeight="1">
      <c r="A451" s="16">
        <v>68</v>
      </c>
      <c r="B451" s="7">
        <v>13.6</v>
      </c>
      <c r="C451" s="7">
        <v>2.681021528714291</v>
      </c>
      <c r="D451" s="7">
        <v>3.544787461513624</v>
      </c>
      <c r="E451" s="7">
        <f>D451-C451</f>
        <v>0.8637659327993332</v>
      </c>
      <c r="F451" s="7">
        <f>ABS(E451)</f>
        <v>0.8637659327993332</v>
      </c>
      <c r="G451" s="7">
        <v>33.63232385829671</v>
      </c>
      <c r="H451" s="4" t="s">
        <v>412</v>
      </c>
    </row>
    <row r="452" spans="1:8" ht="24" customHeight="1">
      <c r="A452" s="16">
        <v>481</v>
      </c>
      <c r="B452" s="7">
        <v>101.599999999999</v>
      </c>
      <c r="C452" s="7">
        <v>4.630837932736659</v>
      </c>
      <c r="D452" s="7">
        <v>4.013831215398165</v>
      </c>
      <c r="E452" s="7">
        <f>D452-C452</f>
        <v>-0.6170067173384943</v>
      </c>
      <c r="F452" s="7">
        <f>ABS(E452)</f>
        <v>0.6170067173384943</v>
      </c>
      <c r="G452" s="7">
        <v>54.35855534920306</v>
      </c>
      <c r="H452" s="4" t="s">
        <v>412</v>
      </c>
    </row>
    <row r="453" spans="1:8" ht="24" customHeight="1">
      <c r="A453" s="16">
        <v>1145</v>
      </c>
      <c r="B453" s="7">
        <v>4.5</v>
      </c>
      <c r="C453" s="7">
        <v>1.704748092238425</v>
      </c>
      <c r="D453" s="7">
        <v>1.80683685495968</v>
      </c>
      <c r="E453" s="7">
        <f>D453-C453</f>
        <v>0.10208876272125522</v>
      </c>
      <c r="F453" s="7">
        <f>ABS(E453)</f>
        <v>0.10208876272125522</v>
      </c>
      <c r="G453" s="7">
        <v>5.091149737535082</v>
      </c>
      <c r="H453" s="4" t="s">
        <v>412</v>
      </c>
    </row>
    <row r="454" spans="1:8" ht="24" customHeight="1">
      <c r="A454" s="16">
        <v>1244</v>
      </c>
      <c r="B454" s="7">
        <v>16.6999999999999</v>
      </c>
      <c r="C454" s="7">
        <v>2.873564639579778</v>
      </c>
      <c r="D454" s="7">
        <v>2.884667283126922</v>
      </c>
      <c r="E454" s="7">
        <f>D454-C454</f>
        <v>0.01110264354714463</v>
      </c>
      <c r="F454" s="7">
        <f>ABS(E454)</f>
        <v>0.01110264354714463</v>
      </c>
      <c r="G454" s="7">
        <v>16.89761176734996</v>
      </c>
      <c r="H454" s="4" t="s">
        <v>412</v>
      </c>
    </row>
    <row r="455" spans="1:8" ht="24" customHeight="1">
      <c r="A455" s="16">
        <v>903</v>
      </c>
      <c r="B455" s="7">
        <v>65.59999999999989</v>
      </c>
      <c r="C455" s="7">
        <v>4.198704577546342</v>
      </c>
      <c r="D455" s="7">
        <v>3.965073404370234</v>
      </c>
      <c r="E455" s="7">
        <f>D455-C455</f>
        <v>-0.2336311731761076</v>
      </c>
      <c r="F455" s="7">
        <f>ABS(E455)</f>
        <v>0.2336311731761076</v>
      </c>
      <c r="G455" s="7">
        <v>51.72413942985762</v>
      </c>
      <c r="H455" s="4" t="s">
        <v>412</v>
      </c>
    </row>
    <row r="456" spans="1:8" ht="24" customHeight="1">
      <c r="A456" s="16">
        <v>1107</v>
      </c>
      <c r="B456" s="7">
        <v>8.4</v>
      </c>
      <c r="C456" s="7">
        <v>2.240709689275958</v>
      </c>
      <c r="D456" s="7">
        <v>2.820864459871298</v>
      </c>
      <c r="E456" s="7">
        <f>D456-C456</f>
        <v>0.5801547705953394</v>
      </c>
      <c r="F456" s="7">
        <f>ABS(E456)</f>
        <v>0.5801547705953394</v>
      </c>
      <c r="G456" s="7">
        <v>15.79135985671306</v>
      </c>
      <c r="H456" s="4" t="s">
        <v>412</v>
      </c>
    </row>
    <row r="457" spans="1:8" ht="24" customHeight="1">
      <c r="A457" s="16">
        <v>1306</v>
      </c>
      <c r="B457" s="7">
        <v>3.7</v>
      </c>
      <c r="C457" s="7">
        <v>1.547562508716013</v>
      </c>
      <c r="D457" s="7">
        <v>1.590153363750441</v>
      </c>
      <c r="E457" s="7">
        <f>D457-C457</f>
        <v>0.042590855034428055</v>
      </c>
      <c r="F457" s="7">
        <f>ABS(E457)</f>
        <v>0.042590855034428055</v>
      </c>
      <c r="G457" s="7">
        <v>3.904501043325606</v>
      </c>
      <c r="H457" s="4" t="s">
        <v>412</v>
      </c>
    </row>
    <row r="458" spans="1:8" ht="24" customHeight="1">
      <c r="A458" s="16">
        <v>1324</v>
      </c>
      <c r="B458" s="7">
        <v>4.9</v>
      </c>
      <c r="C458" s="7">
        <v>1.774952350911674</v>
      </c>
      <c r="D458" s="7">
        <v>1.312446460864426</v>
      </c>
      <c r="E458" s="7">
        <f>D458-C458</f>
        <v>-0.4625058900472476</v>
      </c>
      <c r="F458" s="7">
        <f>ABS(E458)</f>
        <v>0.4625058900472476</v>
      </c>
      <c r="G458" s="7">
        <v>2.715251821245289</v>
      </c>
      <c r="H458" s="4" t="s">
        <v>412</v>
      </c>
    </row>
    <row r="459" spans="1:8" ht="24" customHeight="1">
      <c r="A459" s="16">
        <v>61</v>
      </c>
      <c r="B459" s="7">
        <v>19.1999999999999</v>
      </c>
      <c r="C459" s="7">
        <v>3.005682604407154</v>
      </c>
      <c r="D459" s="7">
        <v>3.787106386426444</v>
      </c>
      <c r="E459" s="7">
        <f>D459-C459</f>
        <v>0.7814237820192895</v>
      </c>
      <c r="F459" s="7">
        <f>ABS(E459)</f>
        <v>0.7814237820192895</v>
      </c>
      <c r="G459" s="7">
        <v>43.12852445625722</v>
      </c>
      <c r="H459" s="4" t="s">
        <v>412</v>
      </c>
    </row>
    <row r="460" spans="1:8" ht="24" customHeight="1">
      <c r="A460" s="16">
        <v>1277</v>
      </c>
      <c r="B460" s="7">
        <v>2.7</v>
      </c>
      <c r="C460" s="7">
        <v>1.308332819650179</v>
      </c>
      <c r="D460" s="7">
        <v>2.844580352399491</v>
      </c>
      <c r="E460" s="7">
        <f>D460-C460</f>
        <v>1.5362475327493121</v>
      </c>
      <c r="F460" s="7">
        <f>ABS(E460)</f>
        <v>1.5362475327493121</v>
      </c>
      <c r="G460" s="7">
        <v>16.19434159052574</v>
      </c>
      <c r="H460" s="4" t="s">
        <v>412</v>
      </c>
    </row>
    <row r="461" spans="1:8" ht="24" customHeight="1">
      <c r="A461" s="16">
        <v>247</v>
      </c>
      <c r="B461" s="7">
        <v>4.2</v>
      </c>
      <c r="C461" s="7">
        <v>1.648658625587382</v>
      </c>
      <c r="D461" s="7">
        <v>2.75353577454648</v>
      </c>
      <c r="E461" s="7">
        <f>D461-C461</f>
        <v>1.1048771489590985</v>
      </c>
      <c r="F461" s="7">
        <f>ABS(E461)</f>
        <v>1.1048771489590985</v>
      </c>
      <c r="G461" s="7">
        <v>14.69803859894694</v>
      </c>
      <c r="H461" s="4" t="s">
        <v>412</v>
      </c>
    </row>
    <row r="462" spans="1:8" ht="24" customHeight="1">
      <c r="A462" s="16">
        <v>26</v>
      </c>
      <c r="B462" s="7">
        <v>112</v>
      </c>
      <c r="C462" s="7">
        <v>4.727387818712341</v>
      </c>
      <c r="D462" s="7">
        <v>4.391239798525574</v>
      </c>
      <c r="E462" s="7">
        <f>D462-C462</f>
        <v>-0.3361480201867666</v>
      </c>
      <c r="F462" s="7">
        <f>ABS(E462)</f>
        <v>0.3361480201867666</v>
      </c>
      <c r="G462" s="7">
        <v>79.74045885486079</v>
      </c>
      <c r="H462" s="4" t="s">
        <v>412</v>
      </c>
    </row>
    <row r="463" spans="1:8" ht="24" customHeight="1">
      <c r="A463" s="16">
        <v>110</v>
      </c>
      <c r="B463" s="7">
        <v>29.6999999999999</v>
      </c>
      <c r="C463" s="7">
        <v>3.424262654593148</v>
      </c>
      <c r="D463" s="7">
        <v>3.010391395003576</v>
      </c>
      <c r="E463" s="7">
        <f>D463-C463</f>
        <v>-0.4138712595895724</v>
      </c>
      <c r="F463" s="7">
        <f>ABS(E463)</f>
        <v>0.4138712595895724</v>
      </c>
      <c r="G463" s="7">
        <v>19.29534186632386</v>
      </c>
      <c r="H463" s="4" t="s">
        <v>412</v>
      </c>
    </row>
    <row r="464" spans="1:8" ht="24" customHeight="1">
      <c r="A464" s="16">
        <v>781</v>
      </c>
      <c r="B464" s="7">
        <v>56.7999999999999</v>
      </c>
      <c r="C464" s="7">
        <v>4.05698877567833</v>
      </c>
      <c r="D464" s="7">
        <v>4.304101577197526</v>
      </c>
      <c r="E464" s="7">
        <f>D464-C464</f>
        <v>0.24711280151919635</v>
      </c>
      <c r="F464" s="7">
        <f>ABS(E464)</f>
        <v>0.24711280151919635</v>
      </c>
      <c r="G464" s="7">
        <v>73.00269986475901</v>
      </c>
      <c r="H464" s="4" t="s">
        <v>412</v>
      </c>
    </row>
    <row r="465" spans="1:8" ht="24" customHeight="1">
      <c r="A465" s="16">
        <v>669</v>
      </c>
      <c r="B465" s="7">
        <v>86.09999999999989</v>
      </c>
      <c r="C465" s="7">
        <v>4.467056883858456</v>
      </c>
      <c r="D465" s="7">
        <v>3.891591024521616</v>
      </c>
      <c r="E465" s="7">
        <f>D465-C465</f>
        <v>-0.5754658593368402</v>
      </c>
      <c r="F465" s="7">
        <f>ABS(E465)</f>
        <v>0.5754658593368402</v>
      </c>
      <c r="G465" s="7">
        <v>47.98876688191633</v>
      </c>
      <c r="H465" s="4" t="s">
        <v>412</v>
      </c>
    </row>
    <row r="466" spans="1:8" ht="24" customHeight="1">
      <c r="A466" s="16">
        <v>602</v>
      </c>
      <c r="B466" s="7">
        <v>57.2</v>
      </c>
      <c r="C466" s="7">
        <v>4.063885354737392</v>
      </c>
      <c r="D466" s="7">
        <v>3.921040716038841</v>
      </c>
      <c r="E466" s="7">
        <f>D466-C466</f>
        <v>-0.14284463869855157</v>
      </c>
      <c r="F466" s="7">
        <f>ABS(E466)</f>
        <v>0.14284463869855157</v>
      </c>
      <c r="G466" s="7">
        <v>49.45292463288735</v>
      </c>
      <c r="H466" s="4" t="s">
        <v>412</v>
      </c>
    </row>
    <row r="467" spans="1:8" ht="24" customHeight="1">
      <c r="A467" s="16">
        <v>278</v>
      </c>
      <c r="B467" s="7">
        <v>45</v>
      </c>
      <c r="C467" s="7">
        <v>3.828641396489095</v>
      </c>
      <c r="D467" s="7">
        <v>3.139892584146833</v>
      </c>
      <c r="E467" s="7">
        <f>D467-C467</f>
        <v>-0.6887488123422618</v>
      </c>
      <c r="F467" s="7">
        <f>ABS(E467)</f>
        <v>0.6887488123422618</v>
      </c>
      <c r="G467" s="7">
        <v>22.10138527043545</v>
      </c>
      <c r="H467" s="4" t="s">
        <v>412</v>
      </c>
    </row>
    <row r="468" spans="1:8" ht="24" customHeight="1">
      <c r="A468" s="16">
        <v>862</v>
      </c>
      <c r="B468" s="7">
        <v>50.6</v>
      </c>
      <c r="C468" s="7">
        <v>3.943521672487517</v>
      </c>
      <c r="D468" s="7">
        <v>4.29282951786742</v>
      </c>
      <c r="E468" s="7">
        <f>D468-C468</f>
        <v>0.34930784537990345</v>
      </c>
      <c r="F468" s="7">
        <f>ABS(E468)</f>
        <v>0.34930784537990345</v>
      </c>
      <c r="G468" s="7">
        <v>72.17322079268756</v>
      </c>
      <c r="H468" s="4" t="s">
        <v>412</v>
      </c>
    </row>
    <row r="469" spans="1:8" ht="24" customHeight="1">
      <c r="A469" s="16">
        <v>1071</v>
      </c>
      <c r="B469" s="7">
        <v>21</v>
      </c>
      <c r="C469" s="7">
        <v>3.091042453358316</v>
      </c>
      <c r="D469" s="7">
        <v>2.898665836033177</v>
      </c>
      <c r="E469" s="7">
        <f>D469-C469</f>
        <v>-0.1923766173251389</v>
      </c>
      <c r="F469" s="7">
        <f>ABS(E469)</f>
        <v>0.1923766173251389</v>
      </c>
      <c r="G469" s="7">
        <v>17.14991424730264</v>
      </c>
      <c r="H469" s="4" t="s">
        <v>412</v>
      </c>
    </row>
    <row r="470" spans="1:8" ht="24" customHeight="1">
      <c r="A470" s="16">
        <v>542</v>
      </c>
      <c r="B470" s="7">
        <v>44.5</v>
      </c>
      <c r="C470" s="7">
        <v>3.817712325956905</v>
      </c>
      <c r="D470" s="7">
        <v>4.047136216782685</v>
      </c>
      <c r="E470" s="7">
        <f>D470-C470</f>
        <v>0.2294238908257804</v>
      </c>
      <c r="F470" s="7">
        <f>ABS(E470)</f>
        <v>0.2294238908257804</v>
      </c>
      <c r="G470" s="7">
        <v>56.23331831229616</v>
      </c>
      <c r="H470" s="4" t="s">
        <v>412</v>
      </c>
    </row>
    <row r="471" spans="1:8" ht="24" customHeight="1">
      <c r="A471" s="16">
        <v>1119</v>
      </c>
      <c r="B471" s="7">
        <v>27.6999999999999</v>
      </c>
      <c r="C471" s="7">
        <v>3.356897122765572</v>
      </c>
      <c r="D471" s="7">
        <v>2.344708427227192</v>
      </c>
      <c r="E471" s="7">
        <f>D471-C471</f>
        <v>-1.0121886955383799</v>
      </c>
      <c r="F471" s="7">
        <f>ABS(E471)</f>
        <v>1.0121886955383799</v>
      </c>
      <c r="G471" s="7">
        <v>9.430231112737863</v>
      </c>
      <c r="H471" s="4" t="s">
        <v>412</v>
      </c>
    </row>
    <row r="472" spans="1:8" ht="24" customHeight="1">
      <c r="A472" s="16">
        <v>682</v>
      </c>
      <c r="B472" s="7">
        <v>17.1999999999999</v>
      </c>
      <c r="C472" s="7">
        <v>2.901421594082744</v>
      </c>
      <c r="D472" s="7">
        <v>4.255135137917439</v>
      </c>
      <c r="E472" s="7">
        <f>D472-C472</f>
        <v>1.353713543834695</v>
      </c>
      <c r="F472" s="7">
        <f>ABS(E472)</f>
        <v>1.353713543834695</v>
      </c>
      <c r="G472" s="7">
        <v>69.46633921935602</v>
      </c>
      <c r="H472" s="4" t="s">
        <v>412</v>
      </c>
    </row>
    <row r="473" spans="1:8" ht="24" customHeight="1">
      <c r="A473" s="16">
        <v>507</v>
      </c>
      <c r="B473" s="7">
        <v>49.6</v>
      </c>
      <c r="C473" s="7">
        <v>3.92395157629342</v>
      </c>
      <c r="D473" s="7">
        <v>3.914371861768304</v>
      </c>
      <c r="E473" s="7">
        <f>D473-C473</f>
        <v>-0.009579714525115968</v>
      </c>
      <c r="F473" s="7">
        <f>ABS(E473)</f>
        <v>0.009579714525115968</v>
      </c>
      <c r="G473" s="7">
        <v>49.11758085321514</v>
      </c>
      <c r="H473" s="4" t="s">
        <v>412</v>
      </c>
    </row>
    <row r="474" spans="1:8" ht="24" customHeight="1">
      <c r="A474" s="16">
        <v>1142</v>
      </c>
      <c r="B474" s="7">
        <v>5.6</v>
      </c>
      <c r="C474" s="7">
        <v>1.88706964903238</v>
      </c>
      <c r="D474" s="7">
        <v>2.354996404207021</v>
      </c>
      <c r="E474" s="7">
        <f>D474-C474</f>
        <v>0.4679267551746411</v>
      </c>
      <c r="F474" s="7">
        <f>ABS(E474)</f>
        <v>0.4679267551746411</v>
      </c>
      <c r="G474" s="7">
        <v>9.538090968833831</v>
      </c>
      <c r="H474" s="4" t="s">
        <v>412</v>
      </c>
    </row>
    <row r="475" spans="1:8" ht="24" customHeight="1">
      <c r="A475" s="16">
        <v>319</v>
      </c>
      <c r="B475" s="7">
        <v>132</v>
      </c>
      <c r="C475" s="7">
        <v>4.890349128221754</v>
      </c>
      <c r="D475" s="7">
        <v>4.144114955567752</v>
      </c>
      <c r="E475" s="7">
        <f>D475-C475</f>
        <v>-0.7462341726540016</v>
      </c>
      <c r="F475" s="7">
        <f>ABS(E475)</f>
        <v>0.7462341726540016</v>
      </c>
      <c r="G475" s="7">
        <v>62.06178471474469</v>
      </c>
      <c r="H475" s="4" t="s">
        <v>412</v>
      </c>
    </row>
    <row r="476" spans="1:8" ht="24" customHeight="1">
      <c r="A476" s="16">
        <v>695</v>
      </c>
      <c r="B476" s="7">
        <v>21.3</v>
      </c>
      <c r="C476" s="7">
        <v>3.104586678466073</v>
      </c>
      <c r="D476" s="7">
        <v>3.669283154015809</v>
      </c>
      <c r="E476" s="7">
        <f>D476-C476</f>
        <v>0.5646964755497361</v>
      </c>
      <c r="F476" s="7">
        <f>ABS(E476)</f>
        <v>0.5646964755497361</v>
      </c>
      <c r="G476" s="7">
        <v>38.22377837195972</v>
      </c>
      <c r="H476" s="4" t="s">
        <v>412</v>
      </c>
    </row>
    <row r="477" spans="1:8" ht="24" customHeight="1">
      <c r="A477" s="16">
        <v>1152</v>
      </c>
      <c r="B477" s="7">
        <v>10.5</v>
      </c>
      <c r="C477" s="7">
        <v>2.442347035369204</v>
      </c>
      <c r="D477" s="7">
        <v>3.09519032254368</v>
      </c>
      <c r="E477" s="7">
        <f>D477-C477</f>
        <v>0.6528432871744756</v>
      </c>
      <c r="F477" s="7">
        <f>ABS(E477)</f>
        <v>0.6528432871744756</v>
      </c>
      <c r="G477" s="7">
        <v>21.09144263702171</v>
      </c>
      <c r="H477" s="4" t="s">
        <v>412</v>
      </c>
    </row>
    <row r="478" spans="1:8" ht="24" customHeight="1">
      <c r="A478" s="16">
        <v>84</v>
      </c>
      <c r="B478" s="7">
        <v>28.5</v>
      </c>
      <c r="C478" s="7">
        <v>3.384390263345774</v>
      </c>
      <c r="D478" s="7">
        <v>3.888084581063505</v>
      </c>
      <c r="E478" s="7">
        <f>D478-C478</f>
        <v>0.5036943177177307</v>
      </c>
      <c r="F478" s="7">
        <f>ABS(E478)</f>
        <v>0.5036943177177307</v>
      </c>
      <c r="G478" s="7">
        <v>47.81729135108199</v>
      </c>
      <c r="H478" s="4" t="s">
        <v>412</v>
      </c>
    </row>
    <row r="479" spans="1:8" ht="24" customHeight="1">
      <c r="A479" s="16">
        <v>240</v>
      </c>
      <c r="B479" s="7">
        <v>2.4</v>
      </c>
      <c r="C479" s="7">
        <v>1.223775431622116</v>
      </c>
      <c r="D479" s="7">
        <v>2.662641429345436</v>
      </c>
      <c r="E479" s="7">
        <f>D479-C479</f>
        <v>1.4388659977233207</v>
      </c>
      <c r="F479" s="7">
        <f>ABS(E479)</f>
        <v>1.4388659977233207</v>
      </c>
      <c r="G479" s="7">
        <v>13.3341016538448</v>
      </c>
      <c r="H479" s="4" t="s">
        <v>412</v>
      </c>
    </row>
    <row r="480" spans="1:8" ht="24" customHeight="1">
      <c r="A480" s="16">
        <v>664</v>
      </c>
      <c r="B480" s="7">
        <v>79.09999999999989</v>
      </c>
      <c r="C480" s="7">
        <v>4.383275854074312</v>
      </c>
      <c r="D480" s="7">
        <v>3.851277553371882</v>
      </c>
      <c r="E480" s="7">
        <f>D480-C480</f>
        <v>-0.5319983007024298</v>
      </c>
      <c r="F480" s="7">
        <f>ABS(E480)</f>
        <v>0.5319983007024298</v>
      </c>
      <c r="G480" s="7">
        <v>46.05313774399296</v>
      </c>
      <c r="H480" s="4" t="s">
        <v>412</v>
      </c>
    </row>
    <row r="481" spans="1:8" ht="24" customHeight="1">
      <c r="A481" s="16">
        <v>1069</v>
      </c>
      <c r="B481" s="7">
        <v>25.3999999999999</v>
      </c>
      <c r="C481" s="7">
        <v>3.273364010152267</v>
      </c>
      <c r="D481" s="7">
        <v>2.72061416401082</v>
      </c>
      <c r="E481" s="7">
        <f>D481-C481</f>
        <v>-0.5527498461414466</v>
      </c>
      <c r="F481" s="7">
        <f>ABS(E481)</f>
        <v>0.5527498461414466</v>
      </c>
      <c r="G481" s="7">
        <v>14.18964831612489</v>
      </c>
      <c r="H481" s="4" t="s">
        <v>412</v>
      </c>
    </row>
    <row r="482" spans="1:8" ht="24" customHeight="1">
      <c r="A482" s="16">
        <v>365</v>
      </c>
      <c r="B482" s="7">
        <v>11.3</v>
      </c>
      <c r="C482" s="7">
        <v>2.509599262378372</v>
      </c>
      <c r="D482" s="7">
        <v>3.958313428992966</v>
      </c>
      <c r="E482" s="7">
        <f>D482-C482</f>
        <v>1.448714166614594</v>
      </c>
      <c r="F482" s="7">
        <f>ABS(E482)</f>
        <v>1.448714166614594</v>
      </c>
      <c r="G482" s="7">
        <v>51.36892751012316</v>
      </c>
      <c r="H482" s="4" t="s">
        <v>412</v>
      </c>
    </row>
    <row r="483" spans="1:8" ht="24" customHeight="1">
      <c r="A483" s="16">
        <v>1153</v>
      </c>
      <c r="B483" s="7">
        <v>2.3</v>
      </c>
      <c r="C483" s="7">
        <v>1.193922468472435</v>
      </c>
      <c r="D483" s="7">
        <v>1.837928401331687</v>
      </c>
      <c r="E483" s="7">
        <f>D483-C483</f>
        <v>0.6440059328592527</v>
      </c>
      <c r="F483" s="7">
        <f>ABS(E483)</f>
        <v>0.6440059328592527</v>
      </c>
      <c r="G483" s="7">
        <v>5.283507862288489</v>
      </c>
      <c r="H483" s="4" t="s">
        <v>412</v>
      </c>
    </row>
    <row r="484" spans="1:8" ht="24" customHeight="1">
      <c r="A484" s="16">
        <v>1168</v>
      </c>
      <c r="B484" s="7">
        <v>4.7</v>
      </c>
      <c r="C484" s="7">
        <v>1.740466174840505</v>
      </c>
      <c r="D484" s="7">
        <v>2.485369164312901</v>
      </c>
      <c r="E484" s="7">
        <f>D484-C484</f>
        <v>0.7449029894723964</v>
      </c>
      <c r="F484" s="7">
        <f>ABS(E484)</f>
        <v>0.7449029894723964</v>
      </c>
      <c r="G484" s="7">
        <v>11.00555145801483</v>
      </c>
      <c r="H484" s="4" t="s">
        <v>412</v>
      </c>
    </row>
    <row r="485" spans="1:8" ht="24" customHeight="1">
      <c r="A485" s="16">
        <v>1081</v>
      </c>
      <c r="B485" s="7">
        <v>5.9</v>
      </c>
      <c r="C485" s="7">
        <v>1.931521411603214</v>
      </c>
      <c r="D485" s="7">
        <v>2.806745079395857</v>
      </c>
      <c r="E485" s="7">
        <f>D485-C485</f>
        <v>0.8752236677926437</v>
      </c>
      <c r="F485" s="7">
        <f>ABS(E485)</f>
        <v>0.8752236677926437</v>
      </c>
      <c r="G485" s="7">
        <v>15.55594214531424</v>
      </c>
      <c r="H485" s="4" t="s">
        <v>412</v>
      </c>
    </row>
    <row r="486" spans="1:8" ht="24" customHeight="1">
      <c r="A486" s="16">
        <v>1303</v>
      </c>
      <c r="B486" s="7">
        <v>2.7</v>
      </c>
      <c r="C486" s="7">
        <v>1.308332819650179</v>
      </c>
      <c r="D486" s="7">
        <v>1.523074653305735</v>
      </c>
      <c r="E486" s="7">
        <f>D486-C486</f>
        <v>0.214741833655556</v>
      </c>
      <c r="F486" s="7">
        <f>ABS(E486)</f>
        <v>0.214741833655556</v>
      </c>
      <c r="G486" s="7">
        <v>3.586304836368874</v>
      </c>
      <c r="H486" s="4" t="s">
        <v>412</v>
      </c>
    </row>
    <row r="487" spans="1:8" ht="24" customHeight="1">
      <c r="A487" s="16">
        <v>357</v>
      </c>
      <c r="B487" s="7">
        <v>8.800000000000001</v>
      </c>
      <c r="C487" s="7">
        <v>2.282382385676526</v>
      </c>
      <c r="D487" s="7">
        <v>3.974207015051644</v>
      </c>
      <c r="E487" s="7">
        <f>D487-C487</f>
        <v>1.6918246293751178</v>
      </c>
      <c r="F487" s="7">
        <f>ABS(E487)</f>
        <v>1.6918246293751178</v>
      </c>
      <c r="G487" s="7">
        <v>52.20790710261234</v>
      </c>
      <c r="H487" s="4" t="s">
        <v>412</v>
      </c>
    </row>
    <row r="488" spans="1:8" ht="24" customHeight="1">
      <c r="A488" s="16">
        <v>803</v>
      </c>
      <c r="B488" s="7">
        <v>52.2</v>
      </c>
      <c r="C488" s="7">
        <v>3.974058396347599</v>
      </c>
      <c r="D488" s="7">
        <v>4.081368217100067</v>
      </c>
      <c r="E488" s="7">
        <f>D488-C488</f>
        <v>0.10730982075246809</v>
      </c>
      <c r="F488" s="7">
        <f>ABS(E488)</f>
        <v>0.10730982075246809</v>
      </c>
      <c r="G488" s="7">
        <v>58.22644907907256</v>
      </c>
      <c r="H488" s="4" t="s">
        <v>412</v>
      </c>
    </row>
    <row r="489" spans="1:8" ht="24" customHeight="1">
      <c r="A489" s="16">
        <v>547</v>
      </c>
      <c r="B489" s="7">
        <v>88</v>
      </c>
      <c r="C489" s="7">
        <v>4.48863636973214</v>
      </c>
      <c r="D489" s="7">
        <v>3.991930686321566</v>
      </c>
      <c r="E489" s="7">
        <f>D489-C489</f>
        <v>-0.49670568341057386</v>
      </c>
      <c r="F489" s="7">
        <f>ABS(E489)</f>
        <v>0.49670568341057386</v>
      </c>
      <c r="G489" s="7">
        <v>53.15935320984439</v>
      </c>
      <c r="H489" s="4" t="s">
        <v>412</v>
      </c>
    </row>
    <row r="490" spans="1:8" ht="24" customHeight="1">
      <c r="A490" s="16">
        <v>1013</v>
      </c>
      <c r="B490" s="7">
        <v>17.5</v>
      </c>
      <c r="C490" s="7">
        <v>2.917770732084279</v>
      </c>
      <c r="D490" s="7">
        <v>2.933897976930973</v>
      </c>
      <c r="E490" s="7">
        <f>D490-C490</f>
        <v>0.016127244846694033</v>
      </c>
      <c r="F490" s="7">
        <f>ABS(E490)</f>
        <v>0.016127244846694033</v>
      </c>
      <c r="G490" s="7">
        <v>17.80077282927158</v>
      </c>
      <c r="H490" s="4" t="s">
        <v>412</v>
      </c>
    </row>
    <row r="491" spans="1:8" ht="24" customHeight="1">
      <c r="A491" s="16">
        <v>501</v>
      </c>
      <c r="B491" s="7">
        <v>71.7</v>
      </c>
      <c r="C491" s="7">
        <v>4.286341384539473</v>
      </c>
      <c r="D491" s="7">
        <v>3.898028260569181</v>
      </c>
      <c r="E491" s="7">
        <f>D491-C491</f>
        <v>-0.3883131239702924</v>
      </c>
      <c r="F491" s="7">
        <f>ABS(E491)</f>
        <v>0.3883131239702924</v>
      </c>
      <c r="G491" s="7">
        <v>48.30513631790738</v>
      </c>
      <c r="H491" s="4" t="s">
        <v>412</v>
      </c>
    </row>
    <row r="492" spans="1:8" ht="24" customHeight="1">
      <c r="A492" s="16">
        <v>889</v>
      </c>
      <c r="B492" s="7">
        <v>78.7999999999999</v>
      </c>
      <c r="C492" s="7">
        <v>4.379523504455761</v>
      </c>
      <c r="D492" s="7">
        <v>3.829483375341421</v>
      </c>
      <c r="E492" s="7">
        <f>D492-C492</f>
        <v>-0.5500401291143406</v>
      </c>
      <c r="F492" s="7">
        <f>ABS(E492)</f>
        <v>0.5500401291143406</v>
      </c>
      <c r="G492" s="7">
        <v>45.03874733713712</v>
      </c>
      <c r="H492" s="4" t="s">
        <v>412</v>
      </c>
    </row>
    <row r="493" spans="1:8" ht="24" customHeight="1">
      <c r="A493" s="16">
        <v>576</v>
      </c>
      <c r="B493" s="7">
        <v>82</v>
      </c>
      <c r="C493" s="7">
        <v>4.418840607796598</v>
      </c>
      <c r="D493" s="7">
        <v>4.062676222999526</v>
      </c>
      <c r="E493" s="7">
        <f>D493-C493</f>
        <v>-0.35616438479707213</v>
      </c>
      <c r="F493" s="7">
        <f>ABS(E493)</f>
        <v>0.35616438479707213</v>
      </c>
      <c r="G493" s="7">
        <v>57.12967105990138</v>
      </c>
      <c r="H493" s="4" t="s">
        <v>412</v>
      </c>
    </row>
    <row r="494" spans="1:8" ht="24" customHeight="1">
      <c r="A494" s="16">
        <v>1218</v>
      </c>
      <c r="B494" s="7">
        <v>9.800000000000001</v>
      </c>
      <c r="C494" s="7">
        <v>2.379546134130174</v>
      </c>
      <c r="D494" s="7">
        <v>2.032382960923499</v>
      </c>
      <c r="E494" s="7">
        <f>D494-C494</f>
        <v>-0.3471631732066749</v>
      </c>
      <c r="F494" s="7">
        <f>ABS(E494)</f>
        <v>0.3471631732066749</v>
      </c>
      <c r="G494" s="7">
        <v>6.632252064528402</v>
      </c>
      <c r="H494" s="4" t="s">
        <v>412</v>
      </c>
    </row>
    <row r="495" spans="1:8" ht="24" customHeight="1">
      <c r="A495" s="16">
        <v>1281</v>
      </c>
      <c r="B495" s="7">
        <v>14.1</v>
      </c>
      <c r="C495" s="7">
        <v>2.714694743820879</v>
      </c>
      <c r="D495" s="7">
        <v>2.950749062936816</v>
      </c>
      <c r="E495" s="7">
        <f>D495-C495</f>
        <v>0.236054319115937</v>
      </c>
      <c r="F495" s="7">
        <f>ABS(E495)</f>
        <v>0.236054319115937</v>
      </c>
      <c r="G495" s="7">
        <v>18.12027065151085</v>
      </c>
      <c r="H495" s="4" t="s">
        <v>412</v>
      </c>
    </row>
    <row r="496" spans="1:8" ht="24" customHeight="1">
      <c r="A496" s="16">
        <v>1118</v>
      </c>
      <c r="B496" s="7">
        <v>10.9</v>
      </c>
      <c r="C496" s="7">
        <v>2.476538400117484</v>
      </c>
      <c r="D496" s="7">
        <v>2.630638055472045</v>
      </c>
      <c r="E496" s="7">
        <f>D496-C496</f>
        <v>0.15409965535456083</v>
      </c>
      <c r="F496" s="7">
        <f>ABS(E496)</f>
        <v>0.15409965535456083</v>
      </c>
      <c r="G496" s="7">
        <v>12.88262496164302</v>
      </c>
      <c r="H496" s="4" t="s">
        <v>412</v>
      </c>
    </row>
    <row r="497" spans="1:8" ht="24" customHeight="1">
      <c r="A497" s="16">
        <v>1356</v>
      </c>
      <c r="B497" s="7">
        <v>4.8</v>
      </c>
      <c r="C497" s="7">
        <v>1.757857917552374</v>
      </c>
      <c r="D497" s="7">
        <v>1.527594513574042</v>
      </c>
      <c r="E497" s="7">
        <f>D497-C497</f>
        <v>-0.23026340397833156</v>
      </c>
      <c r="F497" s="7">
        <f>ABS(E497)</f>
        <v>0.23026340397833156</v>
      </c>
      <c r="G497" s="7">
        <v>3.607081211162325</v>
      </c>
      <c r="H497" s="4" t="s">
        <v>412</v>
      </c>
    </row>
    <row r="498" spans="1:8" ht="24" customHeight="1">
      <c r="A498" s="16">
        <v>1167</v>
      </c>
      <c r="B498" s="7">
        <v>19.6999999999999</v>
      </c>
      <c r="C498" s="7">
        <v>3.030133700271318</v>
      </c>
      <c r="D498" s="7">
        <v>2.412219266552391</v>
      </c>
      <c r="E498" s="7">
        <f>D498-C498</f>
        <v>-0.6179144337189273</v>
      </c>
      <c r="F498" s="7">
        <f>ABS(E498)</f>
        <v>0.6179144337189273</v>
      </c>
      <c r="G498" s="7">
        <v>10.15869781110531</v>
      </c>
      <c r="H498" s="4" t="s">
        <v>412</v>
      </c>
    </row>
    <row r="499" spans="1:8" ht="24" customHeight="1">
      <c r="A499" s="16">
        <v>398</v>
      </c>
      <c r="B499" s="7">
        <v>88</v>
      </c>
      <c r="C499" s="7">
        <v>4.48863636973214</v>
      </c>
      <c r="D499" s="7">
        <v>4.043570084518709</v>
      </c>
      <c r="E499" s="7">
        <f>D499-C499</f>
        <v>-0.4450662852134304</v>
      </c>
      <c r="F499" s="7">
        <f>ABS(E499)</f>
        <v>0.4450662852134304</v>
      </c>
      <c r="G499" s="7">
        <v>56.02958022369035</v>
      </c>
      <c r="H499" s="4" t="s">
        <v>412</v>
      </c>
    </row>
    <row r="500" spans="1:8" ht="24" customHeight="1">
      <c r="A500" s="16">
        <v>540</v>
      </c>
      <c r="B500" s="7">
        <v>52.7</v>
      </c>
      <c r="C500" s="7">
        <v>3.983413001514819</v>
      </c>
      <c r="D500" s="7">
        <v>3.843484943433678</v>
      </c>
      <c r="E500" s="7">
        <f>D500-C500</f>
        <v>-0.13992805808114062</v>
      </c>
      <c r="F500" s="7">
        <f>ABS(E500)</f>
        <v>0.13992805808114062</v>
      </c>
      <c r="G500" s="7">
        <v>45.68789593692011</v>
      </c>
      <c r="H500" s="4" t="s">
        <v>412</v>
      </c>
    </row>
    <row r="501" spans="1:8" ht="24" customHeight="1">
      <c r="A501" s="16">
        <v>358</v>
      </c>
      <c r="B501" s="7">
        <v>7.7</v>
      </c>
      <c r="C501" s="7">
        <v>2.163323025660538</v>
      </c>
      <c r="D501" s="7">
        <v>3.954167696543244</v>
      </c>
      <c r="E501" s="7">
        <f>D501-C501</f>
        <v>1.7908446708827057</v>
      </c>
      <c r="F501" s="7">
        <f>ABS(E501)</f>
        <v>1.7908446708827057</v>
      </c>
      <c r="G501" s="7">
        <v>51.1522693616559</v>
      </c>
      <c r="H501" s="4" t="s">
        <v>412</v>
      </c>
    </row>
    <row r="502" spans="1:8" ht="24" customHeight="1">
      <c r="A502" s="16">
        <v>992</v>
      </c>
      <c r="B502" s="7">
        <v>17.8999999999999</v>
      </c>
      <c r="C502" s="7">
        <v>2.939161922065592</v>
      </c>
      <c r="D502" s="7">
        <v>3.232917049631699</v>
      </c>
      <c r="E502" s="7">
        <f>D502-C502</f>
        <v>0.29375512756610744</v>
      </c>
      <c r="F502" s="7">
        <f>ABS(E502)</f>
        <v>0.29375512756610744</v>
      </c>
      <c r="G502" s="7">
        <v>24.35350664423397</v>
      </c>
      <c r="H502" s="4" t="s">
        <v>412</v>
      </c>
    </row>
    <row r="503" spans="1:8" ht="24" customHeight="1">
      <c r="A503" s="16">
        <v>1366</v>
      </c>
      <c r="B503" s="7">
        <v>39</v>
      </c>
      <c r="C503" s="7">
        <v>3.688879454113936</v>
      </c>
      <c r="D503" s="7">
        <v>4.043877024340304</v>
      </c>
      <c r="E503" s="7">
        <f>D503-C503</f>
        <v>0.35499757022636835</v>
      </c>
      <c r="F503" s="7">
        <f>ABS(E503)</f>
        <v>0.35499757022636835</v>
      </c>
      <c r="G503" s="7">
        <v>56.04708755958166</v>
      </c>
      <c r="H503" s="4" t="s">
        <v>412</v>
      </c>
    </row>
    <row r="504" spans="1:8" ht="24" customHeight="1">
      <c r="A504" s="16">
        <v>367</v>
      </c>
      <c r="B504" s="7">
        <v>11.5</v>
      </c>
      <c r="C504" s="7">
        <v>2.525728644308256</v>
      </c>
      <c r="D504" s="7">
        <v>4.095150903868305</v>
      </c>
      <c r="E504" s="7">
        <f>D504-C504</f>
        <v>1.5694222595600489</v>
      </c>
      <c r="F504" s="7">
        <f>ABS(E504)</f>
        <v>1.5694222595600489</v>
      </c>
      <c r="G504" s="7">
        <v>59.04840000962155</v>
      </c>
      <c r="H504" s="4" t="s">
        <v>412</v>
      </c>
    </row>
    <row r="505" spans="1:8" ht="24" customHeight="1">
      <c r="A505" s="16">
        <v>1088</v>
      </c>
      <c r="B505" s="7">
        <v>1.9</v>
      </c>
      <c r="C505" s="7">
        <v>1.064710736992428</v>
      </c>
      <c r="D505" s="7">
        <v>2.409696902983763</v>
      </c>
      <c r="E505" s="7">
        <f>D505-C505</f>
        <v>1.3449861659913345</v>
      </c>
      <c r="F505" s="7">
        <f>ABS(E505)</f>
        <v>1.3449861659913345</v>
      </c>
      <c r="G505" s="7">
        <v>10.13058698603793</v>
      </c>
      <c r="H505" s="4" t="s">
        <v>412</v>
      </c>
    </row>
    <row r="506" spans="1:8" ht="24" customHeight="1">
      <c r="A506" s="16">
        <v>981</v>
      </c>
      <c r="B506" s="7">
        <v>20.6999999999999</v>
      </c>
      <c r="C506" s="7">
        <v>3.077312260546409</v>
      </c>
      <c r="D506" s="7">
        <v>3.041261078863872</v>
      </c>
      <c r="E506" s="7">
        <f>D506-C506</f>
        <v>-0.03605118168253707</v>
      </c>
      <c r="F506" s="7">
        <f>ABS(E506)</f>
        <v>0.03605118168253707</v>
      </c>
      <c r="G506" s="7">
        <v>19.93162302548266</v>
      </c>
      <c r="H506" s="4" t="s">
        <v>412</v>
      </c>
    </row>
    <row r="507" spans="1:8" ht="24" customHeight="1">
      <c r="A507" s="16">
        <v>1196</v>
      </c>
      <c r="B507" s="7">
        <v>18.8</v>
      </c>
      <c r="C507" s="7">
        <v>2.98568193770049</v>
      </c>
      <c r="D507" s="7">
        <v>3.133373495799472</v>
      </c>
      <c r="E507" s="7">
        <f>D507-C507</f>
        <v>0.14769155809898216</v>
      </c>
      <c r="F507" s="7">
        <f>ABS(E507)</f>
        <v>0.14769155809898216</v>
      </c>
      <c r="G507" s="7">
        <v>21.95127512119455</v>
      </c>
      <c r="H507" s="4" t="s">
        <v>412</v>
      </c>
    </row>
    <row r="508" spans="1:8" ht="24" customHeight="1">
      <c r="A508" s="16">
        <v>647</v>
      </c>
      <c r="B508" s="7">
        <v>47</v>
      </c>
      <c r="C508" s="7">
        <v>3.871201010907891</v>
      </c>
      <c r="D508" s="7">
        <v>3.972215358288303</v>
      </c>
      <c r="E508" s="7">
        <f>D508-C508</f>
        <v>0.1010143473804117</v>
      </c>
      <c r="F508" s="7">
        <f>ABS(E508)</f>
        <v>0.1010143473804117</v>
      </c>
      <c r="G508" s="7">
        <v>52.10204067435711</v>
      </c>
      <c r="H508" s="4" t="s">
        <v>412</v>
      </c>
    </row>
    <row r="509" spans="1:8" ht="24" customHeight="1">
      <c r="A509" s="16">
        <v>59</v>
      </c>
      <c r="B509" s="7">
        <v>40</v>
      </c>
      <c r="C509" s="7">
        <v>3.713572066704308</v>
      </c>
      <c r="D509" s="7">
        <v>3.061964001818794</v>
      </c>
      <c r="E509" s="7">
        <f>D509-C509</f>
        <v>-0.6516080648855138</v>
      </c>
      <c r="F509" s="7">
        <f>ABS(E509)</f>
        <v>0.6516080648855138</v>
      </c>
      <c r="G509" s="7">
        <v>20.36948568345214</v>
      </c>
      <c r="H509" s="4" t="s">
        <v>412</v>
      </c>
    </row>
    <row r="510" spans="1:8" ht="24" customHeight="1">
      <c r="A510" s="16">
        <v>680</v>
      </c>
      <c r="B510" s="7">
        <v>67.7999999999999</v>
      </c>
      <c r="C510" s="7">
        <v>4.231203744939297</v>
      </c>
      <c r="D510" s="7">
        <v>3.946346242326698</v>
      </c>
      <c r="E510" s="7">
        <f>D510-C510</f>
        <v>-0.28485750261259923</v>
      </c>
      <c r="F510" s="7">
        <f>ABS(E510)</f>
        <v>0.28485750261259923</v>
      </c>
      <c r="G510" s="7">
        <v>50.7459538350646</v>
      </c>
      <c r="H510" s="4" t="s">
        <v>412</v>
      </c>
    </row>
    <row r="511" spans="1:8" ht="24" customHeight="1">
      <c r="A511" s="16">
        <v>1033</v>
      </c>
      <c r="B511" s="7">
        <v>29.6999999999999</v>
      </c>
      <c r="C511" s="7">
        <v>3.424262654593148</v>
      </c>
      <c r="D511" s="7">
        <v>2.687325077677077</v>
      </c>
      <c r="E511" s="7">
        <f>D511-C511</f>
        <v>-0.7369375769160715</v>
      </c>
      <c r="F511" s="7">
        <f>ABS(E511)</f>
        <v>0.7369375769160715</v>
      </c>
      <c r="G511" s="7">
        <v>13.69232248882044</v>
      </c>
      <c r="H511" s="4" t="s">
        <v>412</v>
      </c>
    </row>
    <row r="512" spans="1:8" ht="24" customHeight="1">
      <c r="A512" s="16">
        <v>588</v>
      </c>
      <c r="B512" s="7">
        <v>82.59999999999989</v>
      </c>
      <c r="C512" s="7">
        <v>4.426043520090655</v>
      </c>
      <c r="D512" s="7">
        <v>4.014480792445421</v>
      </c>
      <c r="E512" s="7">
        <f>D512-C512</f>
        <v>-0.41156272764523383</v>
      </c>
      <c r="F512" s="7">
        <f>ABS(E512)</f>
        <v>0.41156272764523383</v>
      </c>
      <c r="G512" s="7">
        <v>54.39452667793708</v>
      </c>
      <c r="H512" s="4" t="s">
        <v>412</v>
      </c>
    </row>
    <row r="513" spans="1:8" ht="24" customHeight="1">
      <c r="A513" s="16">
        <v>1260</v>
      </c>
      <c r="B513" s="7">
        <v>28.5</v>
      </c>
      <c r="C513" s="7">
        <v>3.384390263345774</v>
      </c>
      <c r="D513" s="7">
        <v>2.817871800997829</v>
      </c>
      <c r="E513" s="7">
        <f>D513-C513</f>
        <v>-0.5665184623479456</v>
      </c>
      <c r="F513" s="7">
        <f>ABS(E513)</f>
        <v>0.5665184623479456</v>
      </c>
      <c r="G513" s="7">
        <v>15.74118416145789</v>
      </c>
      <c r="H513" s="4" t="s">
        <v>412</v>
      </c>
    </row>
    <row r="514" spans="1:8" ht="24" customHeight="1">
      <c r="A514" s="16">
        <v>429</v>
      </c>
      <c r="B514" s="7">
        <v>14.1</v>
      </c>
      <c r="C514" s="7">
        <v>2.714694743820879</v>
      </c>
      <c r="D514" s="7">
        <v>4.11096571632253</v>
      </c>
      <c r="E514" s="7">
        <f>D514-C514</f>
        <v>1.3962709725016516</v>
      </c>
      <c r="F514" s="7">
        <f>ABS(E514)</f>
        <v>1.3962709725016516</v>
      </c>
      <c r="G514" s="7">
        <v>60.00560323843317</v>
      </c>
      <c r="H514" s="4" t="s">
        <v>412</v>
      </c>
    </row>
    <row r="515" spans="1:8" ht="24" customHeight="1">
      <c r="A515" s="16">
        <v>589</v>
      </c>
      <c r="B515" s="7">
        <v>137.4</v>
      </c>
      <c r="C515" s="7">
        <v>4.93014804318357</v>
      </c>
      <c r="D515" s="7">
        <v>3.980775372525594</v>
      </c>
      <c r="E515" s="7">
        <f>D515-C515</f>
        <v>-0.9493726706579753</v>
      </c>
      <c r="F515" s="7">
        <f>ABS(E515)</f>
        <v>0.9493726706579753</v>
      </c>
      <c r="G515" s="7">
        <v>52.55854595692995</v>
      </c>
      <c r="H515" s="4" t="s">
        <v>412</v>
      </c>
    </row>
    <row r="516" spans="1:8" ht="24" customHeight="1">
      <c r="A516" s="16">
        <v>930</v>
      </c>
      <c r="B516" s="7">
        <v>113.599999999999</v>
      </c>
      <c r="C516" s="7">
        <v>4.741447804280631</v>
      </c>
      <c r="D516" s="7">
        <v>3.906487426260622</v>
      </c>
      <c r="E516" s="7">
        <f>D516-C516</f>
        <v>-0.8349603780200097</v>
      </c>
      <c r="F516" s="7">
        <f>ABS(E516)</f>
        <v>0.8349603780200097</v>
      </c>
      <c r="G516" s="7">
        <v>48.72398569595629</v>
      </c>
      <c r="H516" s="4" t="s">
        <v>412</v>
      </c>
    </row>
    <row r="517" spans="1:8" ht="24" customHeight="1">
      <c r="A517" s="16">
        <v>89</v>
      </c>
      <c r="B517" s="7">
        <v>24.5</v>
      </c>
      <c r="C517" s="7">
        <v>3.23867845216438</v>
      </c>
      <c r="D517" s="7">
        <v>4.158004390982119</v>
      </c>
      <c r="E517" s="7">
        <f>D517-C517</f>
        <v>0.9193259388177384</v>
      </c>
      <c r="F517" s="7">
        <f>ABS(E517)</f>
        <v>0.9193259388177384</v>
      </c>
      <c r="G517" s="7">
        <v>62.94378838781093</v>
      </c>
      <c r="H517" s="4" t="s">
        <v>412</v>
      </c>
    </row>
    <row r="518" spans="1:8" ht="24" customHeight="1">
      <c r="A518" s="16">
        <v>126</v>
      </c>
      <c r="B518" s="7">
        <v>122.099999999999</v>
      </c>
      <c r="C518" s="7">
        <v>4.8129970331904</v>
      </c>
      <c r="D518" s="7">
        <v>2.94106741156545</v>
      </c>
      <c r="E518" s="7">
        <f>D518-C518</f>
        <v>-1.8719296216249504</v>
      </c>
      <c r="F518" s="7">
        <f>ABS(E518)</f>
        <v>1.8719296216249504</v>
      </c>
      <c r="G518" s="7">
        <v>17.93604808526398</v>
      </c>
      <c r="H518" s="4" t="s">
        <v>412</v>
      </c>
    </row>
    <row r="519" spans="1:8" ht="24" customHeight="1">
      <c r="A519" s="16">
        <v>1297</v>
      </c>
      <c r="B519" s="7">
        <v>28</v>
      </c>
      <c r="C519" s="7">
        <v>3.367295829986474</v>
      </c>
      <c r="D519" s="7">
        <v>4.035679638124702</v>
      </c>
      <c r="E519" s="7">
        <f>D519-C519</f>
        <v>0.6683838081382283</v>
      </c>
      <c r="F519" s="7">
        <f>ABS(E519)</f>
        <v>0.6683838081382283</v>
      </c>
      <c r="G519" s="7">
        <v>55.58136202437093</v>
      </c>
      <c r="H519" s="4" t="s">
        <v>412</v>
      </c>
    </row>
    <row r="520" spans="1:8" ht="24" customHeight="1">
      <c r="A520" s="16">
        <v>945</v>
      </c>
      <c r="B520" s="7">
        <v>17.6999999999999</v>
      </c>
      <c r="C520" s="7">
        <v>2.928523523860536</v>
      </c>
      <c r="D520" s="7">
        <v>2.704202451796161</v>
      </c>
      <c r="E520" s="7">
        <f>D520-C520</f>
        <v>-0.22432107206437513</v>
      </c>
      <c r="F520" s="7">
        <f>ABS(E520)</f>
        <v>0.22432107206437513</v>
      </c>
      <c r="G520" s="7">
        <v>13.94239465694007</v>
      </c>
      <c r="H520" s="4" t="s">
        <v>412</v>
      </c>
    </row>
    <row r="521" spans="1:8" ht="24" customHeight="1">
      <c r="A521" s="16">
        <v>335</v>
      </c>
      <c r="B521" s="7">
        <v>43.6</v>
      </c>
      <c r="C521" s="7">
        <v>3.797733859026017</v>
      </c>
      <c r="D521" s="7">
        <v>4.131048538225482</v>
      </c>
      <c r="E521" s="7">
        <f>D521-C521</f>
        <v>0.33331467919946434</v>
      </c>
      <c r="F521" s="7">
        <f>ABS(E521)</f>
        <v>0.33331467919946434</v>
      </c>
      <c r="G521" s="7">
        <v>61.24315305590035</v>
      </c>
      <c r="H521" s="4" t="s">
        <v>412</v>
      </c>
    </row>
    <row r="522" spans="1:8" ht="24" customHeight="1">
      <c r="A522" s="16">
        <v>866</v>
      </c>
      <c r="B522" s="7">
        <v>28.3</v>
      </c>
      <c r="C522" s="7">
        <v>3.377587516023022</v>
      </c>
      <c r="D522" s="7">
        <v>4.100615638648279</v>
      </c>
      <c r="E522" s="7">
        <f>D522-C522</f>
        <v>0.7230281226252568</v>
      </c>
      <c r="F522" s="7">
        <f>ABS(E522)</f>
        <v>0.7230281226252568</v>
      </c>
      <c r="G522" s="7">
        <v>59.3774468476168</v>
      </c>
      <c r="H522" s="4" t="s">
        <v>412</v>
      </c>
    </row>
    <row r="523" spans="1:8" ht="24" customHeight="1">
      <c r="A523" s="16">
        <v>1353</v>
      </c>
      <c r="B523" s="7">
        <v>1</v>
      </c>
      <c r="C523" s="7">
        <v>0.6931471805599453</v>
      </c>
      <c r="D523" s="7">
        <v>1.752426427489262</v>
      </c>
      <c r="E523" s="7">
        <f>D523-C523</f>
        <v>1.0592792469293166</v>
      </c>
      <c r="F523" s="7">
        <f>ABS(E523)</f>
        <v>1.0592792469293166</v>
      </c>
      <c r="G523" s="7">
        <v>4.768582756094851</v>
      </c>
      <c r="H523" s="4" t="s">
        <v>412</v>
      </c>
    </row>
    <row r="524" spans="1:8" ht="24" customHeight="1">
      <c r="A524" s="16">
        <v>626</v>
      </c>
      <c r="B524" s="7">
        <v>76.5</v>
      </c>
      <c r="C524" s="7">
        <v>4.350277936359301</v>
      </c>
      <c r="D524" s="7">
        <v>4.003839026776973</v>
      </c>
      <c r="E524" s="7">
        <f>D524-C524</f>
        <v>-0.3464389095823286</v>
      </c>
      <c r="F524" s="7">
        <f>ABS(E524)</f>
        <v>0.3464389095823286</v>
      </c>
      <c r="G524" s="7">
        <v>53.8081566456738</v>
      </c>
      <c r="H524" s="4" t="s">
        <v>412</v>
      </c>
    </row>
    <row r="525" spans="1:8" ht="24" customHeight="1">
      <c r="A525" s="16">
        <v>280</v>
      </c>
      <c r="B525" s="7">
        <v>30</v>
      </c>
      <c r="C525" s="7">
        <v>3.433987204485146</v>
      </c>
      <c r="D525" s="7">
        <v>2.811386462881807</v>
      </c>
      <c r="E525" s="7">
        <f>D525-C525</f>
        <v>-0.6226007416033394</v>
      </c>
      <c r="F525" s="7">
        <f>ABS(E525)</f>
        <v>0.6226007416033394</v>
      </c>
      <c r="G525" s="7">
        <v>15.63296322569866</v>
      </c>
      <c r="H525" s="4" t="s">
        <v>412</v>
      </c>
    </row>
    <row r="526" spans="1:8" ht="24" customHeight="1">
      <c r="A526" s="16">
        <v>727</v>
      </c>
      <c r="B526" s="7">
        <v>103.7</v>
      </c>
      <c r="C526" s="7">
        <v>4.651099117876491</v>
      </c>
      <c r="D526" s="7">
        <v>4.081127763532308</v>
      </c>
      <c r="E526" s="7">
        <f>D526-C526</f>
        <v>-0.5699713543441831</v>
      </c>
      <c r="F526" s="7">
        <f>ABS(E526)</f>
        <v>0.5699713543441831</v>
      </c>
      <c r="G526" s="7">
        <v>58.21220958012356</v>
      </c>
      <c r="H526" s="4" t="s">
        <v>412</v>
      </c>
    </row>
    <row r="527" spans="1:8" ht="24" customHeight="1">
      <c r="A527" s="16">
        <v>1347</v>
      </c>
      <c r="B527" s="7">
        <v>1</v>
      </c>
      <c r="C527" s="7">
        <v>0.6931471805599453</v>
      </c>
      <c r="D527" s="7">
        <v>1.49451478692989</v>
      </c>
      <c r="E527" s="7">
        <f>D527-C527</f>
        <v>0.8013676063699452</v>
      </c>
      <c r="F527" s="7">
        <f>ABS(E527)</f>
        <v>0.8013676063699452</v>
      </c>
      <c r="G527" s="7">
        <v>3.45717334931812</v>
      </c>
      <c r="H527" s="4" t="s">
        <v>412</v>
      </c>
    </row>
    <row r="528" spans="1:8" ht="24" customHeight="1">
      <c r="A528" s="16">
        <v>131</v>
      </c>
      <c r="B528" s="7">
        <v>46.7</v>
      </c>
      <c r="C528" s="7">
        <v>3.864931397894296</v>
      </c>
      <c r="D528" s="7">
        <v>3.166022027706064</v>
      </c>
      <c r="E528" s="7">
        <f>D528-C528</f>
        <v>-0.6989093701882316</v>
      </c>
      <c r="F528" s="7">
        <f>ABS(E528)</f>
        <v>0.6989093701882316</v>
      </c>
      <c r="G528" s="7">
        <v>22.71296696169824</v>
      </c>
      <c r="H528" s="4" t="s">
        <v>412</v>
      </c>
    </row>
    <row r="529" spans="1:8" ht="24" customHeight="1">
      <c r="A529" s="16">
        <v>594</v>
      </c>
      <c r="B529" s="7">
        <v>138.199999999999</v>
      </c>
      <c r="C529" s="7">
        <v>4.935911747900312</v>
      </c>
      <c r="D529" s="7">
        <v>3.952398833060597</v>
      </c>
      <c r="E529" s="7">
        <f>D529-C529</f>
        <v>-0.9835129148397153</v>
      </c>
      <c r="F529" s="7">
        <f>ABS(E529)</f>
        <v>0.9835129148397153</v>
      </c>
      <c r="G529" s="7">
        <v>51.0601006578042</v>
      </c>
      <c r="H529" s="4" t="s">
        <v>412</v>
      </c>
    </row>
    <row r="530" spans="1:8" ht="24" customHeight="1">
      <c r="A530" s="16">
        <v>375</v>
      </c>
      <c r="B530" s="7">
        <v>12</v>
      </c>
      <c r="C530" s="7">
        <v>2.564949357461537</v>
      </c>
      <c r="D530" s="7">
        <v>3.909127798013519</v>
      </c>
      <c r="E530" s="7">
        <f>D530-C530</f>
        <v>1.3441784405519823</v>
      </c>
      <c r="F530" s="7">
        <f>ABS(E530)</f>
        <v>1.3441784405519823</v>
      </c>
      <c r="G530" s="7">
        <v>48.8554489828286</v>
      </c>
      <c r="H530" s="4" t="s">
        <v>412</v>
      </c>
    </row>
    <row r="531" spans="1:8" ht="24" customHeight="1">
      <c r="A531" s="16">
        <v>731</v>
      </c>
      <c r="B531" s="7">
        <v>73.40000000000001</v>
      </c>
      <c r="C531" s="7">
        <v>4.309455941839047</v>
      </c>
      <c r="D531" s="7">
        <v>4.196932801275342</v>
      </c>
      <c r="E531" s="7">
        <f>D531-C531</f>
        <v>-0.11252314056370416</v>
      </c>
      <c r="F531" s="7">
        <f>ABS(E531)</f>
        <v>0.11252314056370416</v>
      </c>
      <c r="G531" s="7">
        <v>65.48210417370653</v>
      </c>
      <c r="H531" s="4" t="s">
        <v>412</v>
      </c>
    </row>
    <row r="532" spans="1:8" ht="24" customHeight="1">
      <c r="A532" s="16">
        <v>617</v>
      </c>
      <c r="B532" s="7">
        <v>53.2</v>
      </c>
      <c r="C532" s="7">
        <v>3.992680908445601</v>
      </c>
      <c r="D532" s="7">
        <v>3.989799826712745</v>
      </c>
      <c r="E532" s="7">
        <f>D532-C532</f>
        <v>-0.0028810817328563942</v>
      </c>
      <c r="F532" s="7">
        <f>ABS(E532)</f>
        <v>0.0028810817328563942</v>
      </c>
      <c r="G532" s="7">
        <v>53.04407010133025</v>
      </c>
      <c r="H532" s="4" t="s">
        <v>412</v>
      </c>
    </row>
    <row r="533" spans="1:8" ht="24" customHeight="1">
      <c r="A533" s="16">
        <v>821</v>
      </c>
      <c r="B533" s="7">
        <v>56.3999999999999</v>
      </c>
      <c r="C533" s="7">
        <v>4.050044303325519</v>
      </c>
      <c r="D533" s="7">
        <v>4.055234344532981</v>
      </c>
      <c r="E533" s="7">
        <f>D533-C533</f>
        <v>0.005190041207462137</v>
      </c>
      <c r="F533" s="7">
        <f>ABS(E533)</f>
        <v>0.005190041207462137</v>
      </c>
      <c r="G533" s="7">
        <v>56.69868278282753</v>
      </c>
      <c r="H533" s="4" t="s">
        <v>412</v>
      </c>
    </row>
    <row r="534" spans="1:8" ht="24" customHeight="1">
      <c r="A534" s="16">
        <v>1026</v>
      </c>
      <c r="B534" s="7">
        <v>2</v>
      </c>
      <c r="C534" s="7">
        <v>1.09861228866811</v>
      </c>
      <c r="D534" s="7">
        <v>2.820766193063263</v>
      </c>
      <c r="E534" s="7">
        <f>D534-C534</f>
        <v>1.7221539043951533</v>
      </c>
      <c r="F534" s="7">
        <f>ABS(E534)</f>
        <v>1.7221539043951533</v>
      </c>
      <c r="G534" s="7">
        <v>15.78970990444648</v>
      </c>
      <c r="H534" s="4" t="s">
        <v>412</v>
      </c>
    </row>
    <row r="535" spans="1:8" ht="24" customHeight="1">
      <c r="A535" s="16">
        <v>462</v>
      </c>
      <c r="B535" s="7">
        <v>82.7999999999999</v>
      </c>
      <c r="C535" s="7">
        <v>4.428433007488036</v>
      </c>
      <c r="D535" s="7">
        <v>3.958019171784184</v>
      </c>
      <c r="E535" s="7">
        <f>D535-C535</f>
        <v>-0.4704138357038521</v>
      </c>
      <c r="F535" s="7">
        <f>ABS(E535)</f>
        <v>0.4704138357038521</v>
      </c>
      <c r="G535" s="7">
        <v>51.3535198427069</v>
      </c>
      <c r="H535" s="4" t="s">
        <v>412</v>
      </c>
    </row>
    <row r="536" spans="1:8" ht="24" customHeight="1">
      <c r="A536" s="16">
        <v>177</v>
      </c>
      <c r="B536" s="7">
        <v>14.9</v>
      </c>
      <c r="C536" s="7">
        <v>2.766319109226186</v>
      </c>
      <c r="D536" s="7">
        <v>3.22865069753179</v>
      </c>
      <c r="E536" s="7">
        <f>D536-C536</f>
        <v>0.4623315883056036</v>
      </c>
      <c r="F536" s="7">
        <f>ABS(E536)</f>
        <v>0.4623315883056036</v>
      </c>
      <c r="G536" s="7">
        <v>24.2455700693583</v>
      </c>
      <c r="H536" s="4" t="s">
        <v>412</v>
      </c>
    </row>
    <row r="537" spans="1:8" ht="24" customHeight="1">
      <c r="A537" s="16">
        <v>315</v>
      </c>
      <c r="B537" s="7">
        <v>68</v>
      </c>
      <c r="C537" s="7">
        <v>4.23410650459726</v>
      </c>
      <c r="D537" s="7">
        <v>3.827919948934644</v>
      </c>
      <c r="E537" s="7">
        <f>D537-C537</f>
        <v>-0.40618655566261586</v>
      </c>
      <c r="F537" s="7">
        <f>ABS(E537)</f>
        <v>0.40618655566261586</v>
      </c>
      <c r="G537" s="7">
        <v>44.9668253808081</v>
      </c>
      <c r="H537" s="4" t="s">
        <v>412</v>
      </c>
    </row>
    <row r="538" spans="1:8" ht="24" customHeight="1">
      <c r="A538" s="16">
        <v>815</v>
      </c>
      <c r="B538" s="7">
        <v>46.1</v>
      </c>
      <c r="C538" s="7">
        <v>3.852273001022372</v>
      </c>
      <c r="D538" s="7">
        <v>3.888462930388133</v>
      </c>
      <c r="E538" s="7">
        <f>D538-C538</f>
        <v>0.03618992936576104</v>
      </c>
      <c r="F538" s="7">
        <f>ABS(E538)</f>
        <v>0.03618992936576104</v>
      </c>
      <c r="G538" s="7">
        <v>47.83576483478951</v>
      </c>
      <c r="H538" s="4" t="s">
        <v>412</v>
      </c>
    </row>
    <row r="539" spans="1:8" ht="24" customHeight="1">
      <c r="A539" s="16">
        <v>234</v>
      </c>
      <c r="B539" s="7">
        <v>11.6</v>
      </c>
      <c r="C539" s="7">
        <v>2.533696813957432</v>
      </c>
      <c r="D539" s="7">
        <v>2.64844230323136</v>
      </c>
      <c r="E539" s="7">
        <f>D539-C539</f>
        <v>0.11474548927392814</v>
      </c>
      <c r="F539" s="7">
        <f>ABS(E539)</f>
        <v>0.11474548927392814</v>
      </c>
      <c r="G539" s="7">
        <v>13.13200810801773</v>
      </c>
      <c r="H539" s="4" t="s">
        <v>412</v>
      </c>
    </row>
    <row r="540" spans="1:8" ht="24" customHeight="1">
      <c r="A540" s="16">
        <v>1079</v>
      </c>
      <c r="B540" s="7">
        <v>11.3</v>
      </c>
      <c r="C540" s="7">
        <v>2.509599262378372</v>
      </c>
      <c r="D540" s="7">
        <v>2.973047458246367</v>
      </c>
      <c r="E540" s="7">
        <f>D540-C540</f>
        <v>0.4634481958679948</v>
      </c>
      <c r="F540" s="7">
        <f>ABS(E540)</f>
        <v>0.4634481958679948</v>
      </c>
      <c r="G540" s="7">
        <v>18.55141100990005</v>
      </c>
      <c r="H540" s="4" t="s">
        <v>412</v>
      </c>
    </row>
    <row r="541" spans="1:8" ht="24" customHeight="1">
      <c r="A541" s="16">
        <v>847</v>
      </c>
      <c r="B541" s="7">
        <v>56.6</v>
      </c>
      <c r="C541" s="7">
        <v>4.053522567701846</v>
      </c>
      <c r="D541" s="7">
        <v>3.970285615542364</v>
      </c>
      <c r="E541" s="7">
        <f>D541-C541</f>
        <v>-0.08323695215948179</v>
      </c>
      <c r="F541" s="7">
        <f>ABS(E541)</f>
        <v>0.08323695215948179</v>
      </c>
      <c r="G541" s="7">
        <v>51.99966620653395</v>
      </c>
      <c r="H541" s="4" t="s">
        <v>412</v>
      </c>
    </row>
    <row r="542" spans="1:8" ht="24" customHeight="1">
      <c r="A542" s="16">
        <v>891</v>
      </c>
      <c r="B542" s="7">
        <v>49.1</v>
      </c>
      <c r="C542" s="7">
        <v>3.914021008090819</v>
      </c>
      <c r="D542" s="7">
        <v>4.247862697668715</v>
      </c>
      <c r="E542" s="7">
        <f>D542-C542</f>
        <v>0.3338416895778962</v>
      </c>
      <c r="F542" s="7">
        <f>ABS(E542)</f>
        <v>0.3338416895778962</v>
      </c>
      <c r="G542" s="7">
        <v>68.95573589433647</v>
      </c>
      <c r="H542" s="4" t="s">
        <v>412</v>
      </c>
    </row>
    <row r="543" spans="1:8" ht="24" customHeight="1">
      <c r="A543" s="16">
        <v>822</v>
      </c>
      <c r="B543" s="7">
        <v>87.7</v>
      </c>
      <c r="C543" s="7">
        <v>4.485259889315534</v>
      </c>
      <c r="D543" s="7">
        <v>4.014480792445421</v>
      </c>
      <c r="E543" s="7">
        <f>D543-C543</f>
        <v>-0.4707790968701131</v>
      </c>
      <c r="F543" s="7">
        <f>ABS(E543)</f>
        <v>0.4707790968701131</v>
      </c>
      <c r="G543" s="7">
        <v>54.39452667793708</v>
      </c>
      <c r="H543" s="4" t="s">
        <v>412</v>
      </c>
    </row>
    <row r="544" spans="1:8" ht="24" customHeight="1">
      <c r="A544" s="16">
        <v>32</v>
      </c>
      <c r="B544" s="7">
        <v>34.7999999999999</v>
      </c>
      <c r="C544" s="7">
        <v>3.577947893406652</v>
      </c>
      <c r="D544" s="7">
        <v>3.771111921127734</v>
      </c>
      <c r="E544" s="7">
        <f>D544-C544</f>
        <v>0.19316402772108132</v>
      </c>
      <c r="F544" s="7">
        <f>ABS(E544)</f>
        <v>0.19316402772108132</v>
      </c>
      <c r="G544" s="7">
        <v>42.42832687328212</v>
      </c>
      <c r="H544" s="4" t="s">
        <v>412</v>
      </c>
    </row>
    <row r="545" spans="1:8" ht="24" customHeight="1">
      <c r="A545" s="16">
        <v>386</v>
      </c>
      <c r="B545" s="7">
        <v>17.1999999999999</v>
      </c>
      <c r="C545" s="7">
        <v>2.901421594082744</v>
      </c>
      <c r="D545" s="7">
        <v>4.051742101565214</v>
      </c>
      <c r="E545" s="7">
        <f>D545-C545</f>
        <v>1.1503205074824696</v>
      </c>
      <c r="F545" s="7">
        <f>ABS(E545)</f>
        <v>1.1503205074824696</v>
      </c>
      <c r="G545" s="7">
        <v>56.49753639408828</v>
      </c>
      <c r="H545" s="4" t="s">
        <v>412</v>
      </c>
    </row>
    <row r="546" spans="1:8" ht="24" customHeight="1">
      <c r="A546" s="16">
        <v>236</v>
      </c>
      <c r="B546" s="7">
        <v>0.6</v>
      </c>
      <c r="C546" s="7">
        <v>0.4700036292457355</v>
      </c>
      <c r="D546" s="7">
        <v>1.0628828893644</v>
      </c>
      <c r="E546" s="7">
        <f>D546-C546</f>
        <v>0.5928792601186645</v>
      </c>
      <c r="F546" s="7">
        <f>ABS(E546)</f>
        <v>0.5928792601186645</v>
      </c>
      <c r="G546" s="7">
        <v>1.894704083417483</v>
      </c>
      <c r="H546" s="4" t="s">
        <v>412</v>
      </c>
    </row>
    <row r="547" spans="1:8" ht="24" customHeight="1">
      <c r="A547" s="16">
        <v>257</v>
      </c>
      <c r="B547" s="7">
        <v>30</v>
      </c>
      <c r="C547" s="7">
        <v>3.433987204485146</v>
      </c>
      <c r="D547" s="7">
        <v>3.601607119636381</v>
      </c>
      <c r="E547" s="7">
        <f>D547-C547</f>
        <v>0.16761991515123453</v>
      </c>
      <c r="F547" s="7">
        <f>ABS(E547)</f>
        <v>0.16761991515123453</v>
      </c>
      <c r="G547" s="7">
        <v>35.65709947381232</v>
      </c>
      <c r="H547" s="4" t="s">
        <v>412</v>
      </c>
    </row>
    <row r="548" spans="1:8" ht="24" customHeight="1">
      <c r="A548" s="16">
        <v>1097</v>
      </c>
      <c r="B548" s="7">
        <v>0.6</v>
      </c>
      <c r="C548" s="7">
        <v>0.4700036292457355</v>
      </c>
      <c r="D548" s="7">
        <v>1.314077129384321</v>
      </c>
      <c r="E548" s="7">
        <f>D548-C548</f>
        <v>0.844073500138586</v>
      </c>
      <c r="F548" s="7">
        <f>ABS(E548)</f>
        <v>0.844073500138586</v>
      </c>
      <c r="G548" s="7">
        <v>2.721315107695284</v>
      </c>
      <c r="H548" s="4" t="s">
        <v>412</v>
      </c>
    </row>
    <row r="549" spans="1:8" ht="24" customHeight="1">
      <c r="A549" s="16">
        <v>34</v>
      </c>
      <c r="B549" s="7">
        <v>35.7999999999999</v>
      </c>
      <c r="C549" s="7">
        <v>3.605497845174882</v>
      </c>
      <c r="D549" s="7">
        <v>3.420949276671009</v>
      </c>
      <c r="E549" s="7">
        <f>D549-C549</f>
        <v>-0.1845485685038728</v>
      </c>
      <c r="F549" s="7">
        <f>ABS(E549)</f>
        <v>0.1845485685038728</v>
      </c>
      <c r="G549" s="7">
        <v>29.59844763138576</v>
      </c>
      <c r="H549" s="4" t="s">
        <v>412</v>
      </c>
    </row>
    <row r="550" spans="1:8" ht="24" customHeight="1">
      <c r="A550" s="16">
        <v>378</v>
      </c>
      <c r="B550" s="7">
        <v>17.3999999999999</v>
      </c>
      <c r="C550" s="7">
        <v>2.912350664614934</v>
      </c>
      <c r="D550" s="7">
        <v>3.98968579623566</v>
      </c>
      <c r="E550" s="7">
        <f>D550-C550</f>
        <v>1.077335131620726</v>
      </c>
      <c r="F550" s="7">
        <f>ABS(E550)</f>
        <v>1.077335131620726</v>
      </c>
      <c r="G550" s="7">
        <v>53.03790778158582</v>
      </c>
      <c r="H550" s="4" t="s">
        <v>412</v>
      </c>
    </row>
    <row r="551" spans="1:8" ht="24" customHeight="1">
      <c r="A551" s="16">
        <v>213</v>
      </c>
      <c r="B551" s="7">
        <v>16.8</v>
      </c>
      <c r="C551" s="7">
        <v>2.87919845729804</v>
      </c>
      <c r="D551" s="7">
        <v>3.580136294076017</v>
      </c>
      <c r="E551" s="7">
        <f>D551-C551</f>
        <v>0.7009378367779768</v>
      </c>
      <c r="F551" s="7">
        <f>ABS(E551)</f>
        <v>0.7009378367779768</v>
      </c>
      <c r="G551" s="7">
        <v>34.8784305313759</v>
      </c>
      <c r="H551" s="4" t="s">
        <v>412</v>
      </c>
    </row>
    <row r="552" spans="1:8" ht="24" customHeight="1">
      <c r="A552" s="16">
        <v>325</v>
      </c>
      <c r="B552" s="7">
        <v>60</v>
      </c>
      <c r="C552" s="7">
        <v>4.110873864173311</v>
      </c>
      <c r="D552" s="7">
        <v>3.090238999701327</v>
      </c>
      <c r="E552" s="7">
        <f>D552-C552</f>
        <v>-1.0206348644719845</v>
      </c>
      <c r="F552" s="7">
        <f>ABS(E552)</f>
        <v>1.0206348644719845</v>
      </c>
      <c r="G552" s="7">
        <v>20.98233111856044</v>
      </c>
      <c r="H552" s="4" t="s">
        <v>412</v>
      </c>
    </row>
    <row r="553" spans="1:8" ht="24" customHeight="1">
      <c r="A553" s="16">
        <v>606</v>
      </c>
      <c r="B553" s="7">
        <v>78.7</v>
      </c>
      <c r="C553" s="7">
        <v>4.378269585796169</v>
      </c>
      <c r="D553" s="7">
        <v>4.040115104649011</v>
      </c>
      <c r="E553" s="7">
        <f>D553-C553</f>
        <v>-0.33815448114715796</v>
      </c>
      <c r="F553" s="7">
        <f>ABS(E553)</f>
        <v>0.33815448114715796</v>
      </c>
      <c r="G553" s="7">
        <v>55.83288415817508</v>
      </c>
      <c r="H553" s="4" t="s">
        <v>412</v>
      </c>
    </row>
    <row r="554" spans="1:8" ht="24" customHeight="1">
      <c r="A554" s="16">
        <v>1325</v>
      </c>
      <c r="B554" s="7">
        <v>4</v>
      </c>
      <c r="C554" s="7">
        <v>1.609437912434101</v>
      </c>
      <c r="D554" s="7">
        <v>1.193722526700318</v>
      </c>
      <c r="E554" s="7">
        <f>D554-C554</f>
        <v>-0.41571538573378275</v>
      </c>
      <c r="F554" s="7">
        <f>ABS(E554)</f>
        <v>0.41571538573378275</v>
      </c>
      <c r="G554" s="7">
        <v>2.299340258109194</v>
      </c>
      <c r="H554" s="4" t="s">
        <v>412</v>
      </c>
    </row>
    <row r="555" spans="1:8" ht="24" customHeight="1">
      <c r="A555" s="16">
        <v>810</v>
      </c>
      <c r="B555" s="7">
        <v>35.7999999999999</v>
      </c>
      <c r="C555" s="7">
        <v>3.605497845174882</v>
      </c>
      <c r="D555" s="7">
        <v>3.917462406209636</v>
      </c>
      <c r="E555" s="7">
        <f>D555-C555</f>
        <v>0.31196456103475434</v>
      </c>
      <c r="F555" s="7">
        <f>ABS(E555)</f>
        <v>0.31196456103475434</v>
      </c>
      <c r="G555" s="7">
        <v>49.27271105905503</v>
      </c>
      <c r="H555" s="4" t="s">
        <v>412</v>
      </c>
    </row>
    <row r="556" spans="1:8" ht="24" customHeight="1">
      <c r="A556" s="16">
        <v>224</v>
      </c>
      <c r="B556" s="7">
        <v>14.1</v>
      </c>
      <c r="C556" s="7">
        <v>2.714694743820879</v>
      </c>
      <c r="D556" s="7">
        <v>3.613344443279759</v>
      </c>
      <c r="E556" s="7">
        <f>D556-C556</f>
        <v>0.8986496994588804</v>
      </c>
      <c r="F556" s="7">
        <f>ABS(E556)</f>
        <v>0.8986496994588804</v>
      </c>
      <c r="G556" s="7">
        <v>36.08989065061685</v>
      </c>
      <c r="H556" s="4" t="s">
        <v>412</v>
      </c>
    </row>
    <row r="557" spans="1:8" ht="24" customHeight="1">
      <c r="A557" s="16">
        <v>300</v>
      </c>
      <c r="B557" s="7">
        <v>24</v>
      </c>
      <c r="C557" s="7">
        <v>3.218875824868201</v>
      </c>
      <c r="D557" s="7">
        <v>3.174148081011468</v>
      </c>
      <c r="E557" s="7">
        <f>D557-C557</f>
        <v>-0.044727743856732616</v>
      </c>
      <c r="F557" s="7">
        <f>ABS(E557)</f>
        <v>0.044727743856732616</v>
      </c>
      <c r="G557" s="7">
        <v>22.90644483636471</v>
      </c>
      <c r="H557" s="4" t="s">
        <v>412</v>
      </c>
    </row>
    <row r="558" spans="1:8" ht="24" customHeight="1">
      <c r="A558" s="16">
        <v>921</v>
      </c>
      <c r="B558" s="7">
        <v>61.1</v>
      </c>
      <c r="C558" s="7">
        <v>4.128745988939433</v>
      </c>
      <c r="D558" s="7">
        <v>4.073091490999953</v>
      </c>
      <c r="E558" s="7">
        <f>D558-C558</f>
        <v>-0.05565449793947952</v>
      </c>
      <c r="F558" s="7">
        <f>ABS(E558)</f>
        <v>0.05565449793947952</v>
      </c>
      <c r="G558" s="7">
        <v>57.7382710270257</v>
      </c>
      <c r="H558" s="4" t="s">
        <v>412</v>
      </c>
    </row>
    <row r="559" spans="1:8" ht="24" customHeight="1">
      <c r="A559" s="16">
        <v>1116</v>
      </c>
      <c r="B559" s="7">
        <v>6.2</v>
      </c>
      <c r="C559" s="7">
        <v>1.97408102602201</v>
      </c>
      <c r="D559" s="7">
        <v>2.257845816159332</v>
      </c>
      <c r="E559" s="7">
        <f>D559-C559</f>
        <v>0.2837647901373226</v>
      </c>
      <c r="F559" s="7">
        <f>ABS(E559)</f>
        <v>0.2837647901373226</v>
      </c>
      <c r="G559" s="7">
        <v>8.562467650181079</v>
      </c>
      <c r="H559" s="4" t="s">
        <v>412</v>
      </c>
    </row>
    <row r="560" spans="1:8" ht="24" customHeight="1">
      <c r="A560" s="16">
        <v>73</v>
      </c>
      <c r="B560" s="7">
        <v>24.3</v>
      </c>
      <c r="C560" s="7">
        <v>3.230804395733474</v>
      </c>
      <c r="D560" s="7">
        <v>3.648585964610351</v>
      </c>
      <c r="E560" s="7">
        <f>D560-C560</f>
        <v>0.41778156887687645</v>
      </c>
      <c r="F560" s="7">
        <f>ABS(E560)</f>
        <v>0.41778156887687645</v>
      </c>
      <c r="G560" s="7">
        <v>37.42029995648203</v>
      </c>
      <c r="H560" s="4" t="s">
        <v>412</v>
      </c>
    </row>
    <row r="561" spans="1:8" ht="24" customHeight="1">
      <c r="A561" s="16">
        <v>485</v>
      </c>
      <c r="B561" s="7">
        <v>54.6</v>
      </c>
      <c r="C561" s="7">
        <v>4.018183201256536</v>
      </c>
      <c r="D561" s="7">
        <v>4.078063681628908</v>
      </c>
      <c r="E561" s="7">
        <f>D561-C561</f>
        <v>0.059880480372371814</v>
      </c>
      <c r="F561" s="7">
        <f>ABS(E561)</f>
        <v>0.059880480372371814</v>
      </c>
      <c r="G561" s="7">
        <v>58.0310561964225</v>
      </c>
      <c r="H561" s="4" t="s">
        <v>412</v>
      </c>
    </row>
    <row r="562" spans="1:8" ht="24" customHeight="1">
      <c r="A562" s="16">
        <v>371</v>
      </c>
      <c r="B562" s="7">
        <v>39.7999999999999</v>
      </c>
      <c r="C562" s="7">
        <v>3.708682081410114</v>
      </c>
      <c r="D562" s="7">
        <v>3.943602797400839</v>
      </c>
      <c r="E562" s="7">
        <f>D562-C562</f>
        <v>0.23492071599072561</v>
      </c>
      <c r="F562" s="7">
        <f>ABS(E562)</f>
        <v>0.23492071599072561</v>
      </c>
      <c r="G562" s="7">
        <v>50.60418621532832</v>
      </c>
      <c r="H562" s="4" t="s">
        <v>412</v>
      </c>
    </row>
    <row r="563" spans="1:8" ht="24" customHeight="1">
      <c r="A563" s="16">
        <v>1179</v>
      </c>
      <c r="B563" s="7">
        <v>54.2999999999999</v>
      </c>
      <c r="C563" s="7">
        <v>4.012772908528287</v>
      </c>
      <c r="D563" s="7">
        <v>3.386712439150823</v>
      </c>
      <c r="E563" s="7">
        <f>D563-C563</f>
        <v>-0.6260604693774643</v>
      </c>
      <c r="F563" s="7">
        <f>ABS(E563)</f>
        <v>0.6260604693774643</v>
      </c>
      <c r="G563" s="7">
        <v>28.56858378723477</v>
      </c>
      <c r="H563" s="4" t="s">
        <v>412</v>
      </c>
    </row>
    <row r="564" spans="1:8" ht="24" customHeight="1">
      <c r="A564" s="16">
        <v>306</v>
      </c>
      <c r="B564" s="7">
        <v>35</v>
      </c>
      <c r="C564" s="7">
        <v>3.58351893845611</v>
      </c>
      <c r="D564" s="7">
        <v>4.005550549819841</v>
      </c>
      <c r="E564" s="7">
        <f>D564-C564</f>
        <v>0.4220316113637308</v>
      </c>
      <c r="F564" s="7">
        <f>ABS(E564)</f>
        <v>0.4220316113637308</v>
      </c>
      <c r="G564" s="7">
        <v>53.90204238959868</v>
      </c>
      <c r="H564" s="4" t="s">
        <v>412</v>
      </c>
    </row>
    <row r="565" spans="1:8" ht="24" customHeight="1">
      <c r="A565" s="16">
        <v>935</v>
      </c>
      <c r="B565" s="7">
        <v>28.5</v>
      </c>
      <c r="C565" s="7">
        <v>3.384390263345774</v>
      </c>
      <c r="D565" s="7">
        <v>2.787471575870446</v>
      </c>
      <c r="E565" s="7">
        <f>D565-C565</f>
        <v>-0.5969186874753283</v>
      </c>
      <c r="F565" s="7">
        <f>ABS(E565)</f>
        <v>0.5969186874753283</v>
      </c>
      <c r="G565" s="7">
        <v>15.23990647633278</v>
      </c>
      <c r="H565" s="4" t="s">
        <v>412</v>
      </c>
    </row>
    <row r="566" spans="1:8" ht="24" customHeight="1">
      <c r="A566" s="16">
        <v>1215</v>
      </c>
      <c r="B566" s="7">
        <v>2.3</v>
      </c>
      <c r="C566" s="7">
        <v>1.193922468472435</v>
      </c>
      <c r="D566" s="7">
        <v>1.703445893184008</v>
      </c>
      <c r="E566" s="7">
        <f>D566-C566</f>
        <v>0.509523424711573</v>
      </c>
      <c r="F566" s="7">
        <f>ABS(E566)</f>
        <v>0.509523424711573</v>
      </c>
      <c r="G566" s="7">
        <v>4.492842566413745</v>
      </c>
      <c r="H566" s="4" t="s">
        <v>412</v>
      </c>
    </row>
    <row r="567" spans="1:8" ht="24" customHeight="1">
      <c r="A567" s="16">
        <v>415</v>
      </c>
      <c r="B567" s="7">
        <v>62.5</v>
      </c>
      <c r="C567" s="7">
        <v>4.151039905898646</v>
      </c>
      <c r="D567" s="7">
        <v>4.061963486933206</v>
      </c>
      <c r="E567" s="7">
        <f>D567-C567</f>
        <v>-0.08907641896543961</v>
      </c>
      <c r="F567" s="7">
        <f>ABS(E567)</f>
        <v>0.08907641896543961</v>
      </c>
      <c r="G567" s="7">
        <v>57.0882547080308</v>
      </c>
      <c r="H567" s="4" t="s">
        <v>412</v>
      </c>
    </row>
    <row r="568" spans="1:8" ht="24" customHeight="1">
      <c r="A568" s="16">
        <v>624</v>
      </c>
      <c r="B568" s="7">
        <v>45.2</v>
      </c>
      <c r="C568" s="7">
        <v>3.832979798087693</v>
      </c>
      <c r="D568" s="7">
        <v>4.007055001179575</v>
      </c>
      <c r="E568" s="7">
        <f>D568-C568</f>
        <v>0.17407520309188174</v>
      </c>
      <c r="F568" s="7">
        <f>ABS(E568)</f>
        <v>0.17407520309188174</v>
      </c>
      <c r="G568" s="7">
        <v>53.9847020050185</v>
      </c>
      <c r="H568" s="4" t="s">
        <v>412</v>
      </c>
    </row>
    <row r="569" spans="1:8" ht="24" customHeight="1">
      <c r="A569" s="16">
        <v>740</v>
      </c>
      <c r="B569" s="7">
        <v>57.6</v>
      </c>
      <c r="C569" s="7">
        <v>4.070734696582967</v>
      </c>
      <c r="D569" s="7">
        <v>4.018637369328508</v>
      </c>
      <c r="E569" s="7">
        <f>D569-C569</f>
        <v>-0.052097327254458925</v>
      </c>
      <c r="F569" s="7">
        <f>ABS(E569)</f>
        <v>0.052097327254458925</v>
      </c>
      <c r="G569" s="7">
        <v>54.62525747993795</v>
      </c>
      <c r="H569" s="4" t="s">
        <v>412</v>
      </c>
    </row>
    <row r="570" spans="1:8" ht="24" customHeight="1">
      <c r="A570" s="16">
        <v>670</v>
      </c>
      <c r="B570" s="7">
        <v>100.099999999999</v>
      </c>
      <c r="C570" s="7">
        <v>4.616110126026416</v>
      </c>
      <c r="D570" s="7">
        <v>4.181092470277372</v>
      </c>
      <c r="E570" s="7">
        <f>D570-C570</f>
        <v>-0.4350176557490437</v>
      </c>
      <c r="F570" s="7">
        <f>ABS(E570)</f>
        <v>0.4350176557490437</v>
      </c>
      <c r="G570" s="7">
        <v>64.43730248679856</v>
      </c>
      <c r="H570" s="4" t="s">
        <v>412</v>
      </c>
    </row>
    <row r="571" spans="1:8" ht="24" customHeight="1">
      <c r="A571" s="16">
        <v>419</v>
      </c>
      <c r="B571" s="7">
        <v>55.7</v>
      </c>
      <c r="C571" s="7">
        <v>4.037774210733707</v>
      </c>
      <c r="D571" s="7">
        <v>4.089465003432238</v>
      </c>
      <c r="E571" s="7">
        <f>D571-C571</f>
        <v>0.051690792698531496</v>
      </c>
      <c r="F571" s="7">
        <f>ABS(E571)</f>
        <v>0.051690792698531496</v>
      </c>
      <c r="G571" s="7">
        <v>58.70793961501614</v>
      </c>
      <c r="H571" s="4" t="s">
        <v>412</v>
      </c>
    </row>
    <row r="572" spans="1:8" ht="24" customHeight="1">
      <c r="A572" s="16">
        <v>938</v>
      </c>
      <c r="B572" s="7">
        <v>13.3</v>
      </c>
      <c r="C572" s="7">
        <v>2.660259537265861</v>
      </c>
      <c r="D572" s="7">
        <v>2.88878554693721</v>
      </c>
      <c r="E572" s="7">
        <f>D572-C572</f>
        <v>0.22852600967134862</v>
      </c>
      <c r="F572" s="7">
        <f>ABS(E572)</f>
        <v>0.22852600967134862</v>
      </c>
      <c r="G572" s="7">
        <v>16.97147083535738</v>
      </c>
      <c r="H572" s="4" t="s">
        <v>412</v>
      </c>
    </row>
    <row r="573" spans="1:8" ht="24" customHeight="1">
      <c r="A573" s="16">
        <v>201</v>
      </c>
      <c r="B573" s="7">
        <v>128.099999999999</v>
      </c>
      <c r="C573" s="7">
        <v>4.860587297852589</v>
      </c>
      <c r="D573" s="7">
        <v>3.551356373429774</v>
      </c>
      <c r="E573" s="7">
        <f>D573-C573</f>
        <v>-1.3092309244228155</v>
      </c>
      <c r="F573" s="7">
        <f>ABS(E573)</f>
        <v>1.3092309244228155</v>
      </c>
      <c r="G573" s="7">
        <v>33.86056938480912</v>
      </c>
      <c r="H573" s="4" t="s">
        <v>412</v>
      </c>
    </row>
    <row r="574" spans="1:8" ht="24" customHeight="1">
      <c r="A574" s="16">
        <v>51</v>
      </c>
      <c r="B574" s="7">
        <v>9.800000000000001</v>
      </c>
      <c r="C574" s="7">
        <v>2.379546134130174</v>
      </c>
      <c r="D574" s="7">
        <v>3.52531370642467</v>
      </c>
      <c r="E574" s="7">
        <f>D574-C574</f>
        <v>1.1457675722944964</v>
      </c>
      <c r="F574" s="7">
        <f>ABS(E574)</f>
        <v>1.1457675722944964</v>
      </c>
      <c r="G574" s="7">
        <v>32.96442680407213</v>
      </c>
      <c r="H574" s="4" t="s">
        <v>412</v>
      </c>
    </row>
    <row r="575" spans="1:8" ht="24" customHeight="1">
      <c r="A575" s="16">
        <v>920</v>
      </c>
      <c r="B575" s="7">
        <v>46.3999999999999</v>
      </c>
      <c r="C575" s="7">
        <v>3.858622228701029</v>
      </c>
      <c r="D575" s="7">
        <v>3.878431580854135</v>
      </c>
      <c r="E575" s="7">
        <f>D575-C575</f>
        <v>0.019809352153106197</v>
      </c>
      <c r="F575" s="7">
        <f>ABS(E575)</f>
        <v>0.019809352153106197</v>
      </c>
      <c r="G575" s="7">
        <v>47.34832513447582</v>
      </c>
      <c r="H575" s="4" t="s">
        <v>412</v>
      </c>
    </row>
    <row r="576" spans="1:8" ht="24" customHeight="1">
      <c r="A576" s="16">
        <v>116</v>
      </c>
      <c r="B576" s="7">
        <v>16.8</v>
      </c>
      <c r="C576" s="7">
        <v>2.87919845729804</v>
      </c>
      <c r="D576" s="7">
        <v>3.474049853090498</v>
      </c>
      <c r="E576" s="7">
        <f>D576-C576</f>
        <v>0.5948513957924577</v>
      </c>
      <c r="F576" s="7">
        <f>ABS(E576)</f>
        <v>0.5948513957924577</v>
      </c>
      <c r="G576" s="7">
        <v>31.2671554289298</v>
      </c>
      <c r="H576" s="4" t="s">
        <v>412</v>
      </c>
    </row>
    <row r="577" spans="1:8" ht="24" customHeight="1">
      <c r="A577" s="16">
        <v>158</v>
      </c>
      <c r="B577" s="7">
        <v>6</v>
      </c>
      <c r="C577" s="7">
        <v>1.945910149055313</v>
      </c>
      <c r="D577" s="7">
        <v>3.11789354497086</v>
      </c>
      <c r="E577" s="7">
        <f>D577-C577</f>
        <v>1.1719833959155477</v>
      </c>
      <c r="F577" s="7">
        <f>ABS(E577)</f>
        <v>1.1719833959155477</v>
      </c>
      <c r="G577" s="7">
        <v>21.59872627034809</v>
      </c>
      <c r="H577" s="4" t="s">
        <v>412</v>
      </c>
    </row>
    <row r="578" spans="1:8" ht="24" customHeight="1">
      <c r="A578" s="16">
        <v>414</v>
      </c>
      <c r="B578" s="7">
        <v>69.7999999999999</v>
      </c>
      <c r="C578" s="7">
        <v>4.259859000699673</v>
      </c>
      <c r="D578" s="7">
        <v>4.04090787990071</v>
      </c>
      <c r="E578" s="7">
        <f>D578-C578</f>
        <v>-0.2189511207989625</v>
      </c>
      <c r="F578" s="7">
        <f>ABS(E578)</f>
        <v>0.2189511207989625</v>
      </c>
      <c r="G578" s="7">
        <v>55.87795772646238</v>
      </c>
      <c r="H578" s="4" t="s">
        <v>412</v>
      </c>
    </row>
    <row r="579" spans="1:8" ht="24" customHeight="1">
      <c r="A579" s="16">
        <v>929</v>
      </c>
      <c r="B579" s="7">
        <v>101.7</v>
      </c>
      <c r="C579" s="7">
        <v>4.631812116934513</v>
      </c>
      <c r="D579" s="7">
        <v>3.992989231830194</v>
      </c>
      <c r="E579" s="7">
        <f>D579-C579</f>
        <v>-0.638822885104319</v>
      </c>
      <c r="F579" s="7">
        <f>ABS(E579)</f>
        <v>0.638822885104319</v>
      </c>
      <c r="G579" s="7">
        <v>53.21671370392544</v>
      </c>
      <c r="H579" s="4" t="s">
        <v>412</v>
      </c>
    </row>
    <row r="580" spans="1:8" ht="24" customHeight="1">
      <c r="A580" s="16">
        <v>1252</v>
      </c>
      <c r="B580" s="7">
        <v>15</v>
      </c>
      <c r="C580" s="7">
        <v>2.772588722239781</v>
      </c>
      <c r="D580" s="7">
        <v>2.786019798140516</v>
      </c>
      <c r="E580" s="7">
        <f>D580-C580</f>
        <v>0.013431075900734779</v>
      </c>
      <c r="F580" s="7">
        <f>ABS(E580)</f>
        <v>0.013431075900734779</v>
      </c>
      <c r="G580" s="7">
        <v>15.21634684758444</v>
      </c>
      <c r="H580" s="4" t="s">
        <v>412</v>
      </c>
    </row>
    <row r="581" spans="1:8" ht="24" customHeight="1">
      <c r="A581" s="16">
        <v>986</v>
      </c>
      <c r="B581" s="7">
        <v>6.4</v>
      </c>
      <c r="C581" s="7">
        <v>2.001480000210124</v>
      </c>
      <c r="D581" s="7">
        <v>2.777186895147265</v>
      </c>
      <c r="E581" s="7">
        <f>D581-C581</f>
        <v>0.7757068949371408</v>
      </c>
      <c r="F581" s="7">
        <f>ABS(E581)</f>
        <v>0.7757068949371408</v>
      </c>
      <c r="G581" s="7">
        <v>15.07374017162424</v>
      </c>
      <c r="H581" s="4" t="s">
        <v>412</v>
      </c>
    </row>
    <row r="582" spans="1:8" ht="24" customHeight="1">
      <c r="A582" s="16">
        <v>436</v>
      </c>
      <c r="B582" s="7">
        <v>58.8999999999999</v>
      </c>
      <c r="C582" s="7">
        <v>4.092676505121402</v>
      </c>
      <c r="D582" s="7">
        <v>3.971051202993303</v>
      </c>
      <c r="E582" s="7">
        <f>D582-C582</f>
        <v>-0.12162530212809841</v>
      </c>
      <c r="F582" s="7">
        <f>ABS(E582)</f>
        <v>0.12162530212809841</v>
      </c>
      <c r="G582" s="7">
        <v>52.04025762204217</v>
      </c>
      <c r="H582" s="4" t="s">
        <v>412</v>
      </c>
    </row>
    <row r="583" spans="1:8" ht="24" customHeight="1">
      <c r="A583" s="16">
        <v>676</v>
      </c>
      <c r="B583" s="7">
        <v>46.5</v>
      </c>
      <c r="C583" s="7">
        <v>3.860729711040595</v>
      </c>
      <c r="D583" s="7">
        <v>3.935115381990464</v>
      </c>
      <c r="E583" s="7">
        <f>D583-C583</f>
        <v>0.07438567094986848</v>
      </c>
      <c r="F583" s="7">
        <f>ABS(E583)</f>
        <v>0.07438567094986848</v>
      </c>
      <c r="G583" s="7">
        <v>50.16805348792982</v>
      </c>
      <c r="H583" s="4" t="s">
        <v>412</v>
      </c>
    </row>
    <row r="584" spans="1:8" ht="24" customHeight="1">
      <c r="A584" s="16">
        <v>431</v>
      </c>
      <c r="B584" s="7">
        <v>5</v>
      </c>
      <c r="C584" s="7">
        <v>1.791759469228055</v>
      </c>
      <c r="D584" s="7">
        <v>4.100629924643709</v>
      </c>
      <c r="E584" s="7">
        <f>D584-C584</f>
        <v>2.308870455415654</v>
      </c>
      <c r="F584" s="7">
        <f>ABS(E584)</f>
        <v>2.308870455415654</v>
      </c>
      <c r="G584" s="7">
        <v>59.37830940570779</v>
      </c>
      <c r="H584" s="4" t="s">
        <v>412</v>
      </c>
    </row>
    <row r="585" spans="1:8" ht="24" customHeight="1">
      <c r="A585" s="16">
        <v>490</v>
      </c>
      <c r="B585" s="7">
        <v>39.2999999999999</v>
      </c>
      <c r="C585" s="7">
        <v>3.696351468952635</v>
      </c>
      <c r="D585" s="7">
        <v>3.890198374110795</v>
      </c>
      <c r="E585" s="7">
        <f>D585-C585</f>
        <v>0.19384690515815972</v>
      </c>
      <c r="F585" s="7">
        <f>ABS(E585)</f>
        <v>0.19384690515815972</v>
      </c>
      <c r="G585" s="7">
        <v>47.92059013979549</v>
      </c>
      <c r="H585" s="4" t="s">
        <v>412</v>
      </c>
    </row>
    <row r="586" spans="1:8" ht="24" customHeight="1">
      <c r="A586" s="16">
        <v>1135</v>
      </c>
      <c r="B586" s="7">
        <v>12.6999999999999</v>
      </c>
      <c r="C586" s="7">
        <v>2.617395832834072</v>
      </c>
      <c r="D586" s="7">
        <v>2.338842002858844</v>
      </c>
      <c r="E586" s="7">
        <f>D586-C586</f>
        <v>-0.27855382997522815</v>
      </c>
      <c r="F586" s="7">
        <f>ABS(E586)</f>
        <v>0.27855382997522815</v>
      </c>
      <c r="G586" s="7">
        <v>9.369222078182492</v>
      </c>
      <c r="H586" s="4" t="s">
        <v>412</v>
      </c>
    </row>
    <row r="587" spans="1:8" ht="24" customHeight="1">
      <c r="A587" s="16">
        <v>1326</v>
      </c>
      <c r="B587" s="7">
        <v>1</v>
      </c>
      <c r="C587" s="7">
        <v>0.6931471805599453</v>
      </c>
      <c r="D587" s="7">
        <v>0.9739049344130516</v>
      </c>
      <c r="E587" s="7">
        <f>D587-C587</f>
        <v>0.2807577538531063</v>
      </c>
      <c r="F587" s="7">
        <f>ABS(E587)</f>
        <v>0.2807577538531063</v>
      </c>
      <c r="G587" s="7">
        <v>1.648265598022823</v>
      </c>
      <c r="H587" s="4" t="s">
        <v>412</v>
      </c>
    </row>
    <row r="588" spans="1:8" ht="24" customHeight="1">
      <c r="A588" s="16">
        <v>539</v>
      </c>
      <c r="B588" s="7">
        <v>130.4</v>
      </c>
      <c r="C588" s="7">
        <v>4.878246106050511</v>
      </c>
      <c r="D588" s="7">
        <v>3.914986350717372</v>
      </c>
      <c r="E588" s="7">
        <f>D588-C588</f>
        <v>-0.9632597553331395</v>
      </c>
      <c r="F588" s="7">
        <f>ABS(E588)</f>
        <v>0.9632597553331395</v>
      </c>
      <c r="G588" s="7">
        <v>49.14838701685767</v>
      </c>
      <c r="H588" s="4" t="s">
        <v>412</v>
      </c>
    </row>
    <row r="589" spans="1:8" ht="24" customHeight="1">
      <c r="A589" s="16">
        <v>1091</v>
      </c>
      <c r="B589" s="7">
        <v>21</v>
      </c>
      <c r="C589" s="7">
        <v>3.091042453358316</v>
      </c>
      <c r="D589" s="7">
        <v>2.72061416401082</v>
      </c>
      <c r="E589" s="7">
        <f>D589-C589</f>
        <v>-0.37042828934749616</v>
      </c>
      <c r="F589" s="7">
        <f>ABS(E589)</f>
        <v>0.37042828934749616</v>
      </c>
      <c r="G589" s="7">
        <v>14.18964831612489</v>
      </c>
      <c r="H589" s="4" t="s">
        <v>412</v>
      </c>
    </row>
    <row r="590" spans="1:8" ht="24" customHeight="1">
      <c r="A590" s="16">
        <v>350</v>
      </c>
      <c r="B590" s="7">
        <v>4.4</v>
      </c>
      <c r="C590" s="7">
        <v>1.686398953570229</v>
      </c>
      <c r="D590" s="7">
        <v>3.96161684455623</v>
      </c>
      <c r="E590" s="7">
        <f>D590-C590</f>
        <v>2.275217890986001</v>
      </c>
      <c r="F590" s="7">
        <f>ABS(E590)</f>
        <v>2.275217890986001</v>
      </c>
      <c r="G590" s="7">
        <v>51.54220989457492</v>
      </c>
      <c r="H590" s="4" t="s">
        <v>412</v>
      </c>
    </row>
    <row r="591" spans="1:8" ht="24" customHeight="1">
      <c r="A591" s="16">
        <v>684</v>
      </c>
      <c r="B591" s="7">
        <v>23.3</v>
      </c>
      <c r="C591" s="7">
        <v>3.190476350346503</v>
      </c>
      <c r="D591" s="7">
        <v>3.753482395731472</v>
      </c>
      <c r="E591" s="7">
        <f>D591-C591</f>
        <v>0.5630060453849692</v>
      </c>
      <c r="F591" s="7">
        <f>ABS(E591)</f>
        <v>0.5630060453849692</v>
      </c>
      <c r="G591" s="7">
        <v>41.66941536234702</v>
      </c>
      <c r="H591" s="4" t="s">
        <v>412</v>
      </c>
    </row>
    <row r="592" spans="1:8" ht="24" customHeight="1">
      <c r="A592" s="16">
        <v>1191</v>
      </c>
      <c r="B592" s="7">
        <v>23.1</v>
      </c>
      <c r="C592" s="7">
        <v>3.182211840496609</v>
      </c>
      <c r="D592" s="7">
        <v>2.924992530202653</v>
      </c>
      <c r="E592" s="7">
        <f>D592-C592</f>
        <v>-0.2572193102939564</v>
      </c>
      <c r="F592" s="7">
        <f>ABS(E592)</f>
        <v>0.2572193102939564</v>
      </c>
      <c r="G592" s="7">
        <v>17.63408685652657</v>
      </c>
      <c r="H592" s="4" t="s">
        <v>412</v>
      </c>
    </row>
    <row r="593" spans="1:8" ht="24" customHeight="1">
      <c r="A593" s="16">
        <v>1098</v>
      </c>
      <c r="B593" s="7">
        <v>0.5</v>
      </c>
      <c r="C593" s="7">
        <v>0.4054651081081644</v>
      </c>
      <c r="D593" s="7">
        <v>0.6476091415813339</v>
      </c>
      <c r="E593" s="7">
        <f>D593-C593</f>
        <v>0.24214403347316948</v>
      </c>
      <c r="F593" s="7">
        <f>ABS(E593)</f>
        <v>0.24214403347316948</v>
      </c>
      <c r="G593" s="7">
        <v>0.9109665125470436</v>
      </c>
      <c r="H593" s="4" t="s">
        <v>412</v>
      </c>
    </row>
    <row r="594" spans="1:8" ht="24" customHeight="1">
      <c r="A594" s="16">
        <v>1173</v>
      </c>
      <c r="B594" s="7">
        <v>3.9</v>
      </c>
      <c r="C594" s="7">
        <v>1.589235205116581</v>
      </c>
      <c r="D594" s="7">
        <v>2.482779356118872</v>
      </c>
      <c r="E594" s="7">
        <f>D594-C594</f>
        <v>0.893544151002291</v>
      </c>
      <c r="F594" s="7">
        <f>ABS(E594)</f>
        <v>0.893544151002291</v>
      </c>
      <c r="G594" s="7">
        <v>10.97449960899721</v>
      </c>
      <c r="H594" s="4" t="s">
        <v>412</v>
      </c>
    </row>
    <row r="595" spans="1:8" ht="24" customHeight="1">
      <c r="A595" s="16">
        <v>1027</v>
      </c>
      <c r="B595" s="7">
        <v>32.6</v>
      </c>
      <c r="C595" s="7">
        <v>3.514526066969159</v>
      </c>
      <c r="D595" s="7">
        <v>2.820766193063263</v>
      </c>
      <c r="E595" s="7">
        <f>D595-C595</f>
        <v>-0.6937598739058957</v>
      </c>
      <c r="F595" s="7">
        <f>ABS(E595)</f>
        <v>0.6937598739058957</v>
      </c>
      <c r="G595" s="7">
        <v>15.78970990444648</v>
      </c>
      <c r="H595" s="4" t="s">
        <v>412</v>
      </c>
    </row>
    <row r="596" spans="1:8" ht="24" customHeight="1">
      <c r="A596" s="16">
        <v>759</v>
      </c>
      <c r="B596" s="7">
        <v>56.1</v>
      </c>
      <c r="C596" s="7">
        <v>4.044804116661965</v>
      </c>
      <c r="D596" s="7">
        <v>4.19730626101572</v>
      </c>
      <c r="E596" s="7">
        <f>D596-C596</f>
        <v>0.15250214435375575</v>
      </c>
      <c r="F596" s="7">
        <f>ABS(E596)</f>
        <v>0.15250214435375575</v>
      </c>
      <c r="G596" s="7">
        <v>65.50693719985014</v>
      </c>
      <c r="H596" s="4" t="s">
        <v>412</v>
      </c>
    </row>
    <row r="597" spans="1:8" ht="24" customHeight="1">
      <c r="A597" s="16">
        <v>530</v>
      </c>
      <c r="B597" s="7">
        <v>72.90000000000001</v>
      </c>
      <c r="C597" s="7">
        <v>4.302712827954156</v>
      </c>
      <c r="D597" s="7">
        <v>3.837688008866228</v>
      </c>
      <c r="E597" s="7">
        <f>D597-C597</f>
        <v>-0.46502481908792825</v>
      </c>
      <c r="F597" s="7">
        <f>ABS(E597)</f>
        <v>0.46502481908792825</v>
      </c>
      <c r="G597" s="7">
        <v>45.41803220599513</v>
      </c>
      <c r="H597" s="4" t="s">
        <v>412</v>
      </c>
    </row>
    <row r="598" spans="1:8" ht="24" customHeight="1">
      <c r="A598" s="16">
        <v>246</v>
      </c>
      <c r="B598" s="7">
        <v>3.5</v>
      </c>
      <c r="C598" s="7">
        <v>1.504077396776274</v>
      </c>
      <c r="D598" s="7">
        <v>0.5183971415979269</v>
      </c>
      <c r="E598" s="7">
        <f>D598-C598</f>
        <v>-0.9856802551783472</v>
      </c>
      <c r="F598" s="7">
        <f>ABS(E598)</f>
        <v>0.9856802551783472</v>
      </c>
      <c r="G598" s="7">
        <v>0.6793337570890016</v>
      </c>
      <c r="H598" s="4" t="s">
        <v>412</v>
      </c>
    </row>
    <row r="599" spans="1:8" ht="24" customHeight="1">
      <c r="A599" s="16">
        <v>362</v>
      </c>
      <c r="B599" s="7">
        <v>41.6</v>
      </c>
      <c r="C599" s="7">
        <v>3.751854253275325</v>
      </c>
      <c r="D599" s="7">
        <v>3.887130449131929</v>
      </c>
      <c r="E599" s="7">
        <f>D599-C599</f>
        <v>0.13527619585660444</v>
      </c>
      <c r="F599" s="7">
        <f>ABS(E599)</f>
        <v>0.13527619585660444</v>
      </c>
      <c r="G599" s="7">
        <v>47.77073542836904</v>
      </c>
      <c r="H599" s="4" t="s">
        <v>412</v>
      </c>
    </row>
    <row r="600" spans="1:8" ht="24" customHeight="1">
      <c r="A600" s="16">
        <v>1122</v>
      </c>
      <c r="B600" s="7">
        <v>5.3</v>
      </c>
      <c r="C600" s="7">
        <v>1.840549633397487</v>
      </c>
      <c r="D600" s="7">
        <v>2.550957940816478</v>
      </c>
      <c r="E600" s="7">
        <f>D600-C600</f>
        <v>0.7104083074189915</v>
      </c>
      <c r="F600" s="7">
        <f>ABS(E600)</f>
        <v>0.7104083074189915</v>
      </c>
      <c r="G600" s="7">
        <v>11.81937810821741</v>
      </c>
      <c r="H600" s="4" t="s">
        <v>412</v>
      </c>
    </row>
    <row r="601" spans="1:8" ht="36" customHeight="1">
      <c r="A601" s="4" t="s">
        <v>413</v>
      </c>
      <c r="B601" s="4"/>
      <c r="C601" s="4"/>
      <c r="D601" s="4"/>
      <c r="E601" s="4"/>
      <c r="F601" s="4"/>
      <c r="G601" s="4"/>
      <c r="H601" s="4"/>
    </row>
    <row r="603" spans="1:8" ht="27" customHeight="1">
      <c r="A603" s="12" t="s">
        <v>414</v>
      </c>
      <c r="B603" s="12"/>
      <c r="C603" s="12"/>
      <c r="D603" s="12"/>
      <c r="E603" s="12"/>
      <c r="F603" s="12"/>
      <c r="G603" s="12"/>
      <c r="H603" s="12"/>
    </row>
    <row r="604" spans="1:8" ht="30" customHeight="1">
      <c r="A604" s="5" t="s">
        <v>415</v>
      </c>
      <c r="B604" s="5"/>
      <c r="C604" s="5" t="s">
        <v>416</v>
      </c>
      <c r="D604" s="5"/>
      <c r="E604" s="5"/>
      <c r="F604" s="5"/>
      <c r="G604" s="5" t="s">
        <v>417</v>
      </c>
      <c r="H604" s="5"/>
    </row>
    <row r="605" spans="1:8" ht="40" customHeight="1">
      <c r="A605" s="10" t="s">
        <v>418</v>
      </c>
      <c r="B605" s="10"/>
      <c r="C605" s="10" t="s">
        <v>419</v>
      </c>
      <c r="D605" s="10"/>
      <c r="E605" s="10"/>
      <c r="F605" s="10"/>
      <c r="G605" s="6" t="s">
        <v>420</v>
      </c>
      <c r="H605" s="6"/>
    </row>
    <row r="606" spans="1:8" ht="40" customHeight="1">
      <c r="A606" s="10" t="s">
        <v>421</v>
      </c>
      <c r="B606" s="10"/>
      <c r="C606" s="10" t="s">
        <v>422</v>
      </c>
      <c r="D606" s="10"/>
      <c r="E606" s="10"/>
      <c r="F606" s="10"/>
      <c r="G606" s="6" t="s">
        <v>420</v>
      </c>
      <c r="H606" s="6"/>
    </row>
    <row r="607" spans="1:8" ht="40" customHeight="1">
      <c r="A607" s="10" t="s">
        <v>423</v>
      </c>
      <c r="B607" s="10"/>
      <c r="C607" s="10" t="s">
        <v>589</v>
      </c>
      <c r="D607" s="10"/>
      <c r="E607" s="10"/>
      <c r="F607" s="10"/>
      <c r="G607" s="6" t="s">
        <v>420</v>
      </c>
      <c r="H607" s="6"/>
    </row>
    <row r="608" spans="1:8" ht="40" customHeight="1">
      <c r="A608" s="10" t="s">
        <v>425</v>
      </c>
      <c r="B608" s="10"/>
      <c r="C608" s="10" t="s">
        <v>590</v>
      </c>
      <c r="D608" s="10"/>
      <c r="E608" s="10"/>
      <c r="F608" s="10"/>
      <c r="G608" s="6" t="s">
        <v>420</v>
      </c>
      <c r="H608" s="6"/>
    </row>
    <row r="609" spans="1:8" ht="40" customHeight="1">
      <c r="A609" s="10" t="s">
        <v>427</v>
      </c>
      <c r="B609" s="10"/>
      <c r="C609" s="10" t="s">
        <v>591</v>
      </c>
      <c r="D609" s="10"/>
      <c r="E609" s="10"/>
      <c r="F609" s="10"/>
      <c r="G609" s="6" t="s">
        <v>420</v>
      </c>
      <c r="H609" s="6"/>
    </row>
    <row r="610" spans="1:8" ht="40" customHeight="1">
      <c r="A610" s="10" t="s">
        <v>429</v>
      </c>
      <c r="B610" s="10"/>
      <c r="C610" s="10" t="s">
        <v>430</v>
      </c>
      <c r="D610" s="10"/>
      <c r="E610" s="10"/>
      <c r="F610" s="10"/>
      <c r="G610" s="6" t="s">
        <v>420</v>
      </c>
      <c r="H610" s="6"/>
    </row>
    <row r="611" spans="1:8" ht="40" customHeight="1">
      <c r="A611" s="10" t="s">
        <v>431</v>
      </c>
      <c r="B611" s="10"/>
      <c r="C611" s="10" t="s">
        <v>432</v>
      </c>
      <c r="D611" s="10"/>
      <c r="E611" s="10"/>
      <c r="F611" s="10"/>
      <c r="G611" s="6" t="s">
        <v>420</v>
      </c>
      <c r="H611" s="6"/>
    </row>
    <row r="613" spans="1:8" ht="42" customHeight="1">
      <c r="A613" s="4" t="s">
        <v>441</v>
      </c>
      <c r="B613" s="4"/>
      <c r="C613" s="4"/>
      <c r="D613" s="4"/>
      <c r="E613" s="4"/>
      <c r="F613" s="4"/>
      <c r="G613" s="4"/>
      <c r="H613" s="4"/>
    </row>
  </sheetData>
  <autoFilter ref="A327:H600"/>
  <mergeCells count="332">
    <mergeCell ref="A1:H1"/>
    <mergeCell ref="A2:H2"/>
    <mergeCell ref="A3:H3"/>
    <mergeCell ref="A4:H4"/>
    <mergeCell ref="A6:H6"/>
    <mergeCell ref="G7:H7"/>
    <mergeCell ref="G8:H8"/>
    <mergeCell ref="G9:H9"/>
    <mergeCell ref="G10:H10"/>
    <mergeCell ref="A11:H11"/>
    <mergeCell ref="A12:H12"/>
    <mergeCell ref="A13:H13"/>
    <mergeCell ref="A14:H14"/>
    <mergeCell ref="A15:H15"/>
    <mergeCell ref="A16:H16"/>
    <mergeCell ref="A19:H19"/>
    <mergeCell ref="B20:C20"/>
    <mergeCell ref="D20:E20"/>
    <mergeCell ref="G20:H20"/>
    <mergeCell ref="B21:C21"/>
    <mergeCell ref="D21:E21"/>
    <mergeCell ref="G21:H21"/>
    <mergeCell ref="B22:C22"/>
    <mergeCell ref="D22:E22"/>
    <mergeCell ref="G22:H22"/>
    <mergeCell ref="B23:C23"/>
    <mergeCell ref="D23:E23"/>
    <mergeCell ref="G23:H23"/>
    <mergeCell ref="B24:C24"/>
    <mergeCell ref="D24:E24"/>
    <mergeCell ref="G24:H24"/>
    <mergeCell ref="B25:C25"/>
    <mergeCell ref="D25:E25"/>
    <mergeCell ref="G25:H25"/>
    <mergeCell ref="A28:H28"/>
    <mergeCell ref="A29:B29"/>
    <mergeCell ref="C29:D29"/>
    <mergeCell ref="E29:F29"/>
    <mergeCell ref="G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8:H38"/>
    <mergeCell ref="A39:H39"/>
    <mergeCell ref="A41:H41"/>
    <mergeCell ref="A42:H42"/>
    <mergeCell ref="A59:H59"/>
    <mergeCell ref="A61:H61"/>
    <mergeCell ref="A62:H62"/>
    <mergeCell ref="A83:H83"/>
    <mergeCell ref="A85:H85"/>
    <mergeCell ref="A86:H86"/>
    <mergeCell ref="A114:H114"/>
    <mergeCell ref="A116:H116"/>
    <mergeCell ref="A117:H117"/>
    <mergeCell ref="A150:H150"/>
    <mergeCell ref="A152:H152"/>
    <mergeCell ref="A153:H153"/>
    <mergeCell ref="A186:H186"/>
    <mergeCell ref="A188:H188"/>
    <mergeCell ref="A189:H189"/>
    <mergeCell ref="A211:H211"/>
    <mergeCell ref="A213:H213"/>
    <mergeCell ref="A214:H214"/>
    <mergeCell ref="E215:F215"/>
    <mergeCell ref="G215:H215"/>
    <mergeCell ref="E216:F216"/>
    <mergeCell ref="G216:H216"/>
    <mergeCell ref="E217:F217"/>
    <mergeCell ref="G217:H217"/>
    <mergeCell ref="E218:F218"/>
    <mergeCell ref="G218:H218"/>
    <mergeCell ref="E219:F219"/>
    <mergeCell ref="G219:H219"/>
    <mergeCell ref="E220:F220"/>
    <mergeCell ref="G220:H220"/>
    <mergeCell ref="E221:F221"/>
    <mergeCell ref="G221:H221"/>
    <mergeCell ref="E222:F222"/>
    <mergeCell ref="G222:H222"/>
    <mergeCell ref="E223:F223"/>
    <mergeCell ref="G223:H223"/>
    <mergeCell ref="E224:F224"/>
    <mergeCell ref="G224:H224"/>
    <mergeCell ref="E225:F225"/>
    <mergeCell ref="G225:H225"/>
    <mergeCell ref="E226:F226"/>
    <mergeCell ref="G226:H226"/>
    <mergeCell ref="E227:F227"/>
    <mergeCell ref="G227:H227"/>
    <mergeCell ref="E228:F228"/>
    <mergeCell ref="G228:H228"/>
    <mergeCell ref="E229:F229"/>
    <mergeCell ref="G229:H229"/>
    <mergeCell ref="E230:F230"/>
    <mergeCell ref="G230:H230"/>
    <mergeCell ref="E231:F231"/>
    <mergeCell ref="G231:H231"/>
    <mergeCell ref="E232:F232"/>
    <mergeCell ref="G232:H232"/>
    <mergeCell ref="E233:F233"/>
    <mergeCell ref="G233:H233"/>
    <mergeCell ref="E234:F234"/>
    <mergeCell ref="G234:H234"/>
    <mergeCell ref="E235:F235"/>
    <mergeCell ref="G235:H235"/>
    <mergeCell ref="E236:F236"/>
    <mergeCell ref="G236:H236"/>
    <mergeCell ref="E237:F237"/>
    <mergeCell ref="G237:H237"/>
    <mergeCell ref="E238:F238"/>
    <mergeCell ref="G238:H238"/>
    <mergeCell ref="E239:F239"/>
    <mergeCell ref="G239:H239"/>
    <mergeCell ref="E240:F240"/>
    <mergeCell ref="G240:H240"/>
    <mergeCell ref="E241:F241"/>
    <mergeCell ref="G241:H241"/>
    <mergeCell ref="E242:F242"/>
    <mergeCell ref="G242:H242"/>
    <mergeCell ref="E243:F243"/>
    <mergeCell ref="G243:H243"/>
    <mergeCell ref="E244:F244"/>
    <mergeCell ref="G244:H244"/>
    <mergeCell ref="E245:F245"/>
    <mergeCell ref="G245:H245"/>
    <mergeCell ref="E246:F246"/>
    <mergeCell ref="G246:H246"/>
    <mergeCell ref="E247:F247"/>
    <mergeCell ref="G247:H247"/>
    <mergeCell ref="E248:F248"/>
    <mergeCell ref="G248:H248"/>
    <mergeCell ref="E249:F249"/>
    <mergeCell ref="G249:H249"/>
    <mergeCell ref="E250:F250"/>
    <mergeCell ref="G250:H250"/>
    <mergeCell ref="E251:F251"/>
    <mergeCell ref="G251:H251"/>
    <mergeCell ref="E252:F252"/>
    <mergeCell ref="G252:H252"/>
    <mergeCell ref="E253:F253"/>
    <mergeCell ref="G253:H253"/>
    <mergeCell ref="E254:F254"/>
    <mergeCell ref="G254:H254"/>
    <mergeCell ref="E255:F255"/>
    <mergeCell ref="G255:H255"/>
    <mergeCell ref="E256:F256"/>
    <mergeCell ref="G256:H256"/>
    <mergeCell ref="E257:F257"/>
    <mergeCell ref="G257:H257"/>
    <mergeCell ref="E258:F258"/>
    <mergeCell ref="G258:H258"/>
    <mergeCell ref="E259:F259"/>
    <mergeCell ref="G259:H259"/>
    <mergeCell ref="E260:F260"/>
    <mergeCell ref="G260:H260"/>
    <mergeCell ref="E261:F261"/>
    <mergeCell ref="G261:H261"/>
    <mergeCell ref="E262:F262"/>
    <mergeCell ref="G262:H262"/>
    <mergeCell ref="E263:F263"/>
    <mergeCell ref="G263:H263"/>
    <mergeCell ref="E264:F264"/>
    <mergeCell ref="G264:H264"/>
    <mergeCell ref="E265:F265"/>
    <mergeCell ref="G265:H265"/>
    <mergeCell ref="E266:F266"/>
    <mergeCell ref="G266:H266"/>
    <mergeCell ref="E267:F267"/>
    <mergeCell ref="G267:H267"/>
    <mergeCell ref="E268:F268"/>
    <mergeCell ref="G268:H268"/>
    <mergeCell ref="E269:F269"/>
    <mergeCell ref="G269:H269"/>
    <mergeCell ref="E270:F270"/>
    <mergeCell ref="G270:H270"/>
    <mergeCell ref="E271:F271"/>
    <mergeCell ref="G271:H271"/>
    <mergeCell ref="E272:F272"/>
    <mergeCell ref="G272:H272"/>
    <mergeCell ref="E273:F273"/>
    <mergeCell ref="G273:H273"/>
    <mergeCell ref="E274:F274"/>
    <mergeCell ref="G274:H274"/>
    <mergeCell ref="E275:F275"/>
    <mergeCell ref="G275:H275"/>
    <mergeCell ref="E276:F276"/>
    <mergeCell ref="G276:H276"/>
    <mergeCell ref="E277:F277"/>
    <mergeCell ref="G277:H277"/>
    <mergeCell ref="E278:F278"/>
    <mergeCell ref="G278:H278"/>
    <mergeCell ref="E279:F279"/>
    <mergeCell ref="G279:H279"/>
    <mergeCell ref="E280:F280"/>
    <mergeCell ref="G280:H280"/>
    <mergeCell ref="E281:F281"/>
    <mergeCell ref="G281:H281"/>
    <mergeCell ref="E282:F282"/>
    <mergeCell ref="G282:H282"/>
    <mergeCell ref="E283:F283"/>
    <mergeCell ref="G283:H283"/>
    <mergeCell ref="E284:F284"/>
    <mergeCell ref="G284:H284"/>
    <mergeCell ref="E285:F285"/>
    <mergeCell ref="G285:H285"/>
    <mergeCell ref="E286:F286"/>
    <mergeCell ref="G286:H286"/>
    <mergeCell ref="E287:F287"/>
    <mergeCell ref="G287:H287"/>
    <mergeCell ref="E288:F288"/>
    <mergeCell ref="G288:H288"/>
    <mergeCell ref="E289:F289"/>
    <mergeCell ref="G289:H289"/>
    <mergeCell ref="E290:F290"/>
    <mergeCell ref="G290:H290"/>
    <mergeCell ref="E291:F291"/>
    <mergeCell ref="G291:H291"/>
    <mergeCell ref="E292:F292"/>
    <mergeCell ref="G292:H292"/>
    <mergeCell ref="E293:F293"/>
    <mergeCell ref="G293:H293"/>
    <mergeCell ref="E294:F294"/>
    <mergeCell ref="G294:H294"/>
    <mergeCell ref="E295:F295"/>
    <mergeCell ref="G295:H295"/>
    <mergeCell ref="E296:F296"/>
    <mergeCell ref="G296:H296"/>
    <mergeCell ref="E297:F297"/>
    <mergeCell ref="G297:H297"/>
    <mergeCell ref="E298:F298"/>
    <mergeCell ref="G298:H298"/>
    <mergeCell ref="E299:F299"/>
    <mergeCell ref="G299:H299"/>
    <mergeCell ref="E300:F300"/>
    <mergeCell ref="G300:H300"/>
    <mergeCell ref="E301:F301"/>
    <mergeCell ref="G301:H301"/>
    <mergeCell ref="E302:F302"/>
    <mergeCell ref="G302:H302"/>
    <mergeCell ref="E303:F303"/>
    <mergeCell ref="G303:H303"/>
    <mergeCell ref="E304:F304"/>
    <mergeCell ref="G304:H304"/>
    <mergeCell ref="E305:F305"/>
    <mergeCell ref="G305:H305"/>
    <mergeCell ref="E306:F306"/>
    <mergeCell ref="G306:H306"/>
    <mergeCell ref="E307:F307"/>
    <mergeCell ref="G307:H307"/>
    <mergeCell ref="E308:F308"/>
    <mergeCell ref="G308:H308"/>
    <mergeCell ref="E309:F309"/>
    <mergeCell ref="G309:H309"/>
    <mergeCell ref="E310:F310"/>
    <mergeCell ref="G310:H310"/>
    <mergeCell ref="E311:F311"/>
    <mergeCell ref="G311:H311"/>
    <mergeCell ref="E312:F312"/>
    <mergeCell ref="G312:H312"/>
    <mergeCell ref="E313:F313"/>
    <mergeCell ref="G313:H313"/>
    <mergeCell ref="E314:F314"/>
    <mergeCell ref="G314:H314"/>
    <mergeCell ref="E315:F315"/>
    <mergeCell ref="G315:H315"/>
    <mergeCell ref="E316:F316"/>
    <mergeCell ref="G316:H316"/>
    <mergeCell ref="E317:F317"/>
    <mergeCell ref="G317:H317"/>
    <mergeCell ref="E318:F318"/>
    <mergeCell ref="G318:H318"/>
    <mergeCell ref="E319:F319"/>
    <mergeCell ref="G319:H319"/>
    <mergeCell ref="E320:F320"/>
    <mergeCell ref="G320:H320"/>
    <mergeCell ref="E321:F321"/>
    <mergeCell ref="G321:H321"/>
    <mergeCell ref="E322:F322"/>
    <mergeCell ref="G322:H322"/>
    <mergeCell ref="E323:F323"/>
    <mergeCell ref="G323:H323"/>
    <mergeCell ref="A326:H326"/>
    <mergeCell ref="A601:H601"/>
    <mergeCell ref="A603:H603"/>
    <mergeCell ref="A604:B604"/>
    <mergeCell ref="C604:F604"/>
    <mergeCell ref="G604:H604"/>
    <mergeCell ref="A605:B605"/>
    <mergeCell ref="C605:F605"/>
    <mergeCell ref="G605:H605"/>
    <mergeCell ref="A606:B606"/>
    <mergeCell ref="C606:F606"/>
    <mergeCell ref="G606:H606"/>
    <mergeCell ref="A607:B607"/>
    <mergeCell ref="C607:F607"/>
    <mergeCell ref="G607:H607"/>
    <mergeCell ref="A608:B608"/>
    <mergeCell ref="C608:F608"/>
    <mergeCell ref="G608:H608"/>
    <mergeCell ref="A609:B609"/>
    <mergeCell ref="C609:F609"/>
    <mergeCell ref="G609:H609"/>
    <mergeCell ref="A610:B610"/>
    <mergeCell ref="C610:F610"/>
    <mergeCell ref="G610:H610"/>
    <mergeCell ref="A611:B611"/>
    <mergeCell ref="C611:F611"/>
    <mergeCell ref="G611:H611"/>
    <mergeCell ref="A613:H613"/>
    <mergeCell ref="G5:H5"/>
  </mergeCells>
  <hyperlinks>
    <hyperlink ref="A5" location="'00_总对比'!A1" display="总对比"/>
    <hyperlink ref="B5" location="'02_SVR'!A19" display="改进过程"/>
    <hyperlink ref="C5" location="'02_SVR'!A28" display="参数解释"/>
    <hyperlink ref="D5" location="'02_SVR'!A38" display="图册"/>
    <hyperlink ref="E5" location="'02_SVR'!A213" display="搜索记录"/>
    <hyperlink ref="F5" location="'02_SVR'!A326" display="逐条预测"/>
    <hyperlink ref="G5" location="'02_SVR'!A603" display="数据来源"/>
    <hyperlink ref="A6" location="'02_SVR'!A1" tooltip="点击返回本表概览" display="① 先看结果：R²越高通常越好，RMSE/MAE越低通常越好"/>
    <hyperlink ref="A19" location="'02_SVR'!A1" tooltip="点击返回本表概览" display="② 具体改了什么、为什么改、结果怎样"/>
    <hyperlink ref="A28" location="'02_SVR'!A1" tooltip="点击返回本表概览" display="③ 参数前后对照：名词旁边解释用途"/>
    <hyperlink ref="A38" location="'02_SVR'!A1" tooltip="点击返回本表概览" display="④ 图册：每张图都注明版本与怎么看"/>
    <hyperlink ref="A41" location="'02_SVR'!A1" tooltip="点击返回本表概览" display="图1｜关键版本拟合对照"/>
    <hyperlink ref="A61" location="'02_SVR'!A1" tooltip="点击返回本表概览" display="图2｜参数与方案搜索记录图"/>
    <hyperlink ref="A85" location="'02_SVR'!A1" tooltip="点击返回本表概览" display="图3｜原上传变量重要性（按原Excel重绘）"/>
    <hyperlink ref="A116" location="'02_SVR'!A1" tooltip="点击返回本表概览" display="图4｜SVR变量重要性"/>
    <hyperlink ref="A152" location="'02_SVR'!A1" tooltip="点击返回本表概览" display="图5｜SVR模型拟合散点图"/>
    <hyperlink ref="A188" location="'02_SVR'!A1" tooltip="点击返回本表概览" display="图6｜SVR_before_after"/>
    <hyperlink ref="A213" location="'02_SVR'!A1" tooltip="点击返回本表概览" display="⑤ 做过哪些尝试：可追溯的训练内记录"/>
    <hyperlink ref="A326" location="'02_SVR'!A1" tooltip="点击返回本表概览" display="⑥ 逐条预测：273条测试样本均保留"/>
    <hyperlink ref="A603" location="'02_SVR'!A1" tooltip="点击返回本表概览" display="⑦ 来源与复现：指标、代码、图源均可核查"/>
    <hyperlink ref="G605" r:id="rId1"/>
    <hyperlink ref="G606" r:id="rId2"/>
    <hyperlink ref="G607" r:id="rId3"/>
    <hyperlink ref="G608" r:id="rId4"/>
    <hyperlink ref="G609" r:id="rId5"/>
    <hyperlink ref="G610" r:id="rId6"/>
    <hyperlink ref="G611" r:id="rId7"/>
  </hyperlinks>
  <pageMargins left="0.25" right="0.25" top="0.3" bottom="0.3" header="0.3" footer="0.3"/>
  <pageSetup paperSize="9" orientation="landscape"/>
  <headerFooter>
    <oddHeader>&amp;C Li浓度模型研究汇总</oddHeader>
    <oddFooter>&amp;L默认打印概览；完整图册和记录在下方&amp;R&amp;P / &amp;N</oddFooter>
  </headerFooter>
  <drawing r:id="rId8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45B80"/>
    <pageSetUpPr fitToPage="1"/>
  </sheetPr>
  <dimension ref="A1:H678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RowHeight="18" customHeight="1"/>
  <cols>
    <col min="1" max="1" width="24.7109375" customWidth="1"/>
    <col min="2" max="2" width="25.7109375" customWidth="1"/>
    <col min="3" max="5" width="13.7109375" customWidth="1"/>
    <col min="6" max="6" width="23.7109375" customWidth="1"/>
    <col min="7" max="8" width="22.7109375" customWidth="1"/>
  </cols>
  <sheetData>
    <row r="1" spans="1:8" ht="34" customHeight="1">
      <c r="A1" s="1" t="s">
        <v>592</v>
      </c>
      <c r="B1" s="1"/>
      <c r="C1" s="1"/>
      <c r="D1" s="1"/>
      <c r="E1" s="1"/>
      <c r="F1" s="1"/>
      <c r="G1" s="1"/>
      <c r="H1" s="1"/>
    </row>
    <row r="2" spans="1:8" ht="44" customHeight="1">
      <c r="A2" s="11" t="s">
        <v>593</v>
      </c>
      <c r="B2" s="11"/>
      <c r="C2" s="11"/>
      <c r="D2" s="11"/>
      <c r="E2" s="11"/>
      <c r="F2" s="11"/>
      <c r="G2" s="11"/>
      <c r="H2" s="11"/>
    </row>
    <row r="3" spans="1:8" ht="44" customHeight="1">
      <c r="A3" s="3" t="s">
        <v>594</v>
      </c>
      <c r="B3" s="3"/>
      <c r="C3" s="3"/>
      <c r="D3" s="3"/>
      <c r="E3" s="3"/>
      <c r="F3" s="3"/>
      <c r="G3" s="3"/>
      <c r="H3" s="3"/>
    </row>
    <row r="4" spans="1:8" ht="36" customHeight="1">
      <c r="A4" s="4" t="s">
        <v>62</v>
      </c>
      <c r="B4" s="4"/>
      <c r="C4" s="4"/>
      <c r="D4" s="4"/>
      <c r="E4" s="4"/>
      <c r="F4" s="4"/>
      <c r="G4" s="4"/>
      <c r="H4" s="4"/>
    </row>
    <row r="5" spans="1:8" ht="18" customHeight="1">
      <c r="A5" s="13" t="s">
        <v>442</v>
      </c>
      <c r="B5" s="13" t="s">
        <v>443</v>
      </c>
      <c r="C5" s="13" t="s">
        <v>444</v>
      </c>
      <c r="D5" s="13" t="s">
        <v>445</v>
      </c>
      <c r="E5" s="13" t="s">
        <v>446</v>
      </c>
      <c r="F5" s="13" t="s">
        <v>447</v>
      </c>
      <c r="G5" s="13" t="s">
        <v>448</v>
      </c>
      <c r="H5" s="13"/>
    </row>
    <row r="6" spans="1:8" ht="27" customHeight="1">
      <c r="A6" s="12" t="s">
        <v>63</v>
      </c>
      <c r="B6" s="12"/>
      <c r="C6" s="12"/>
      <c r="D6" s="12"/>
      <c r="E6" s="12"/>
      <c r="F6" s="12"/>
      <c r="G6" s="12"/>
      <c r="H6" s="12"/>
    </row>
    <row r="7" spans="1:8" ht="30" customHeight="1">
      <c r="A7" s="5" t="s">
        <v>64</v>
      </c>
      <c r="B7" s="5" t="s">
        <v>65</v>
      </c>
      <c r="C7" s="5" t="s">
        <v>66</v>
      </c>
      <c r="D7" s="5" t="s">
        <v>67</v>
      </c>
      <c r="E7" s="5" t="s">
        <v>68</v>
      </c>
      <c r="F7" s="5" t="s">
        <v>69</v>
      </c>
      <c r="G7" s="5" t="s">
        <v>70</v>
      </c>
      <c r="H7" s="5"/>
    </row>
    <row r="8" spans="1:8" ht="38" customHeight="1">
      <c r="A8" s="3" t="s">
        <v>71</v>
      </c>
      <c r="B8" s="3" t="s">
        <v>72</v>
      </c>
      <c r="C8" s="7">
        <v>0.5396247437343611</v>
      </c>
      <c r="D8" s="7">
        <v>0.7406204266859315</v>
      </c>
      <c r="E8" s="7">
        <v>0.5791557222893436</v>
      </c>
      <c r="F8" s="3" t="s">
        <v>595</v>
      </c>
      <c r="G8" s="10" t="s">
        <v>74</v>
      </c>
      <c r="H8" s="10"/>
    </row>
    <row r="9" spans="1:8" ht="38" customHeight="1">
      <c r="A9" s="3" t="s">
        <v>75</v>
      </c>
      <c r="B9" s="3" t="s">
        <v>76</v>
      </c>
      <c r="C9" s="8">
        <v>0.4851489636301182</v>
      </c>
      <c r="D9" s="8">
        <v>0.7832140953552439</v>
      </c>
      <c r="E9" s="8">
        <v>0.6046064660083684</v>
      </c>
      <c r="F9" s="3" t="s">
        <v>596</v>
      </c>
      <c r="G9" s="10" t="s">
        <v>78</v>
      </c>
      <c r="H9" s="10"/>
    </row>
    <row r="11" spans="1:8" ht="38" customHeight="1">
      <c r="A11" s="4" t="s">
        <v>82</v>
      </c>
      <c r="B11" s="4"/>
      <c r="C11" s="4"/>
      <c r="D11" s="4"/>
      <c r="E11" s="4"/>
      <c r="F11" s="4"/>
      <c r="G11" s="4"/>
      <c r="H11" s="4"/>
    </row>
    <row r="12" spans="1:8" ht="38" customHeight="1">
      <c r="A12" s="3" t="s">
        <v>457</v>
      </c>
      <c r="B12" s="3"/>
      <c r="C12" s="3"/>
      <c r="D12" s="3"/>
      <c r="E12" s="3"/>
      <c r="F12" s="3"/>
      <c r="G12" s="3"/>
      <c r="H12" s="3"/>
    </row>
    <row r="13" spans="1:8" ht="48" customHeight="1">
      <c r="A13" s="11" t="s">
        <v>597</v>
      </c>
      <c r="B13" s="11"/>
      <c r="C13" s="11"/>
      <c r="D13" s="11"/>
      <c r="E13" s="11"/>
      <c r="F13" s="11"/>
      <c r="G13" s="11"/>
      <c r="H13" s="11"/>
    </row>
    <row r="14" spans="1:8" ht="42" customHeight="1">
      <c r="A14" s="3" t="s">
        <v>598</v>
      </c>
      <c r="B14" s="3"/>
      <c r="C14" s="3"/>
      <c r="D14" s="3"/>
      <c r="E14" s="3"/>
      <c r="F14" s="3"/>
      <c r="G14" s="3"/>
      <c r="H14" s="3"/>
    </row>
    <row r="15" spans="1:8" ht="36" customHeight="1">
      <c r="A15" s="14" t="s">
        <v>599</v>
      </c>
      <c r="B15" s="14"/>
      <c r="C15" s="14"/>
      <c r="D15" s="14"/>
      <c r="E15" s="14"/>
      <c r="F15" s="14"/>
      <c r="G15" s="14"/>
      <c r="H15" s="14"/>
    </row>
    <row r="16" spans="1:8" ht="28" customHeight="1">
      <c r="A16" s="4" t="s">
        <v>87</v>
      </c>
      <c r="B16" s="4"/>
      <c r="C16" s="4"/>
      <c r="D16" s="4"/>
      <c r="E16" s="4"/>
      <c r="F16" s="4"/>
      <c r="G16" s="4"/>
      <c r="H16" s="4"/>
    </row>
    <row r="19" spans="1:8" ht="27" customHeight="1">
      <c r="A19" s="12" t="s">
        <v>88</v>
      </c>
      <c r="B19" s="12"/>
      <c r="C19" s="12"/>
      <c r="D19" s="12"/>
      <c r="E19" s="12"/>
      <c r="F19" s="12"/>
      <c r="G19" s="12"/>
      <c r="H19" s="12"/>
    </row>
    <row r="20" spans="1:8" ht="30" customHeight="1">
      <c r="A20" s="5" t="s">
        <v>89</v>
      </c>
      <c r="B20" s="5" t="s">
        <v>90</v>
      </c>
      <c r="C20" s="5"/>
      <c r="D20" s="5" t="s">
        <v>91</v>
      </c>
      <c r="E20" s="5"/>
      <c r="F20" s="5" t="s">
        <v>92</v>
      </c>
      <c r="G20" s="5" t="s">
        <v>93</v>
      </c>
      <c r="H20" s="5"/>
    </row>
    <row r="21" spans="1:8" ht="82" customHeight="1">
      <c r="A21" s="15" t="s">
        <v>600</v>
      </c>
      <c r="B21" s="15" t="s">
        <v>601</v>
      </c>
      <c r="C21" s="15"/>
      <c r="D21" s="15" t="s">
        <v>602</v>
      </c>
      <c r="E21" s="15"/>
      <c r="F21" s="15" t="s">
        <v>603</v>
      </c>
      <c r="G21" s="15" t="s">
        <v>604</v>
      </c>
      <c r="H21" s="15"/>
    </row>
    <row r="22" spans="1:8" ht="82" customHeight="1">
      <c r="A22" s="15" t="s">
        <v>605</v>
      </c>
      <c r="B22" s="15" t="s">
        <v>606</v>
      </c>
      <c r="C22" s="15"/>
      <c r="D22" s="15" t="s">
        <v>607</v>
      </c>
      <c r="E22" s="15"/>
      <c r="F22" s="15" t="s">
        <v>608</v>
      </c>
      <c r="G22" s="15" t="s">
        <v>609</v>
      </c>
      <c r="H22" s="15"/>
    </row>
    <row r="23" spans="1:8" ht="82" customHeight="1">
      <c r="A23" s="15" t="s">
        <v>610</v>
      </c>
      <c r="B23" s="15" t="s">
        <v>611</v>
      </c>
      <c r="C23" s="15"/>
      <c r="D23" s="15" t="s">
        <v>612</v>
      </c>
      <c r="E23" s="15"/>
      <c r="F23" s="15" t="s">
        <v>613</v>
      </c>
      <c r="G23" s="15" t="s">
        <v>614</v>
      </c>
      <c r="H23" s="15"/>
    </row>
    <row r="24" spans="1:8" ht="82" customHeight="1">
      <c r="A24" s="15" t="s">
        <v>615</v>
      </c>
      <c r="B24" s="15" t="s">
        <v>616</v>
      </c>
      <c r="C24" s="15"/>
      <c r="D24" s="15" t="s">
        <v>617</v>
      </c>
      <c r="E24" s="15"/>
      <c r="F24" s="15" t="s">
        <v>618</v>
      </c>
      <c r="G24" s="15" t="s">
        <v>619</v>
      </c>
      <c r="H24" s="15"/>
    </row>
    <row r="25" spans="1:8" ht="82" customHeight="1">
      <c r="A25" s="15" t="s">
        <v>620</v>
      </c>
      <c r="B25" s="15" t="s">
        <v>621</v>
      </c>
      <c r="C25" s="15"/>
      <c r="D25" s="15" t="s">
        <v>622</v>
      </c>
      <c r="E25" s="15"/>
      <c r="F25" s="15" t="s">
        <v>623</v>
      </c>
      <c r="G25" s="15" t="s">
        <v>624</v>
      </c>
      <c r="H25" s="15"/>
    </row>
    <row r="28" spans="1:8" ht="27" customHeight="1">
      <c r="A28" s="12" t="s">
        <v>129</v>
      </c>
      <c r="B28" s="12"/>
      <c r="C28" s="12"/>
      <c r="D28" s="12"/>
      <c r="E28" s="12"/>
      <c r="F28" s="12"/>
      <c r="G28" s="12"/>
      <c r="H28" s="12"/>
    </row>
    <row r="29" spans="1:8" ht="30" customHeight="1">
      <c r="A29" s="5" t="s">
        <v>130</v>
      </c>
      <c r="B29" s="5"/>
      <c r="C29" s="5" t="s">
        <v>131</v>
      </c>
      <c r="D29" s="5"/>
      <c r="E29" s="5" t="s">
        <v>132</v>
      </c>
      <c r="F29" s="5"/>
      <c r="G29" s="5" t="s">
        <v>133</v>
      </c>
      <c r="H29" s="5"/>
    </row>
    <row r="30" spans="1:8" ht="50" customHeight="1">
      <c r="A30" s="3" t="s">
        <v>65</v>
      </c>
      <c r="B30" s="3"/>
      <c r="C30" s="3" t="s">
        <v>72</v>
      </c>
      <c r="D30" s="3"/>
      <c r="E30" s="3" t="s">
        <v>625</v>
      </c>
      <c r="F30" s="3"/>
      <c r="G30" s="3" t="s">
        <v>626</v>
      </c>
      <c r="H30" s="3"/>
    </row>
    <row r="31" spans="1:8" ht="50" customHeight="1">
      <c r="A31" s="3" t="s">
        <v>627</v>
      </c>
      <c r="B31" s="3"/>
      <c r="C31" s="3" t="s">
        <v>628</v>
      </c>
      <c r="D31" s="3"/>
      <c r="E31" s="3" t="s">
        <v>629</v>
      </c>
      <c r="F31" s="3"/>
      <c r="G31" s="3" t="s">
        <v>630</v>
      </c>
      <c r="H31" s="3"/>
    </row>
    <row r="32" spans="1:8" ht="50" customHeight="1">
      <c r="A32" s="3" t="s">
        <v>631</v>
      </c>
      <c r="B32" s="3"/>
      <c r="C32" s="3" t="s">
        <v>137</v>
      </c>
      <c r="D32" s="3"/>
      <c r="E32" s="3" t="s">
        <v>137</v>
      </c>
      <c r="F32" s="3"/>
      <c r="G32" s="3" t="s">
        <v>632</v>
      </c>
      <c r="H32" s="3"/>
    </row>
    <row r="33" spans="1:8" ht="50" customHeight="1">
      <c r="A33" s="3" t="s">
        <v>633</v>
      </c>
      <c r="B33" s="3"/>
      <c r="C33" s="3" t="s">
        <v>634</v>
      </c>
      <c r="D33" s="3"/>
      <c r="E33" s="3" t="s">
        <v>635</v>
      </c>
      <c r="F33" s="3"/>
      <c r="G33" s="3" t="s">
        <v>636</v>
      </c>
      <c r="H33" s="3"/>
    </row>
    <row r="34" spans="1:8" ht="50" customHeight="1">
      <c r="A34" s="3" t="s">
        <v>143</v>
      </c>
      <c r="B34" s="3"/>
      <c r="C34" s="3" t="s">
        <v>634</v>
      </c>
      <c r="D34" s="3"/>
      <c r="E34" s="3" t="s">
        <v>637</v>
      </c>
      <c r="F34" s="3"/>
      <c r="G34" s="3" t="s">
        <v>638</v>
      </c>
      <c r="H34" s="3"/>
    </row>
    <row r="35" spans="1:8" ht="50" customHeight="1">
      <c r="A35" s="3" t="s">
        <v>639</v>
      </c>
      <c r="B35" s="3"/>
      <c r="C35" s="3" t="s">
        <v>637</v>
      </c>
      <c r="D35" s="3"/>
      <c r="E35" s="3" t="s">
        <v>640</v>
      </c>
      <c r="F35" s="3"/>
      <c r="G35" s="3" t="s">
        <v>641</v>
      </c>
      <c r="H35" s="3"/>
    </row>
    <row r="36" spans="1:8" ht="50" customHeight="1">
      <c r="A36" s="3" t="s">
        <v>642</v>
      </c>
      <c r="B36" s="3"/>
      <c r="C36" s="3" t="s">
        <v>152</v>
      </c>
      <c r="D36" s="3"/>
      <c r="E36" s="3" t="s">
        <v>499</v>
      </c>
      <c r="F36" s="3"/>
      <c r="G36" s="3" t="s">
        <v>643</v>
      </c>
      <c r="H36" s="3"/>
    </row>
    <row r="37" spans="1:8" ht="50" customHeight="1">
      <c r="A37" s="3" t="s">
        <v>644</v>
      </c>
      <c r="B37" s="3"/>
      <c r="C37" s="3" t="s">
        <v>645</v>
      </c>
      <c r="D37" s="3"/>
      <c r="E37" s="3" t="s">
        <v>646</v>
      </c>
      <c r="F37" s="3"/>
      <c r="G37" s="3" t="s">
        <v>647</v>
      </c>
      <c r="H37" s="3"/>
    </row>
    <row r="40" spans="1:8" ht="27" customHeight="1">
      <c r="A40" s="12" t="s">
        <v>648</v>
      </c>
      <c r="B40" s="12"/>
      <c r="C40" s="12"/>
      <c r="D40" s="12"/>
      <c r="E40" s="12"/>
      <c r="F40" s="12"/>
      <c r="G40" s="12"/>
      <c r="H40" s="12"/>
    </row>
    <row r="41" spans="1:8" ht="30" customHeight="1">
      <c r="A41" s="5" t="s">
        <v>156</v>
      </c>
      <c r="B41" s="5" t="s">
        <v>157</v>
      </c>
      <c r="C41" s="5" t="s">
        <v>66</v>
      </c>
      <c r="D41" s="5" t="s">
        <v>67</v>
      </c>
      <c r="E41" s="5" t="s">
        <v>68</v>
      </c>
      <c r="F41" s="5" t="s">
        <v>158</v>
      </c>
      <c r="G41" s="5" t="s">
        <v>159</v>
      </c>
      <c r="H41" s="5" t="s">
        <v>160</v>
      </c>
    </row>
    <row r="42" spans="1:8" ht="42" customHeight="1">
      <c r="A42" s="10" t="s">
        <v>649</v>
      </c>
      <c r="B42" s="10" t="s">
        <v>650</v>
      </c>
      <c r="C42" s="7">
        <v>0.5332861899865098</v>
      </c>
      <c r="D42" s="7">
        <v>0.7457015143361391</v>
      </c>
      <c r="E42" s="7">
        <v>0.5843420503730369</v>
      </c>
      <c r="F42" s="7">
        <v>0.4095272981005607</v>
      </c>
      <c r="G42" s="10">
        <v>0</v>
      </c>
      <c r="H42" s="10" t="s">
        <v>163</v>
      </c>
    </row>
    <row r="43" spans="1:8" ht="42" customHeight="1">
      <c r="A43" s="10" t="s">
        <v>651</v>
      </c>
      <c r="B43" s="10" t="s">
        <v>652</v>
      </c>
      <c r="C43" s="7">
        <v>0.4851489636301181</v>
      </c>
      <c r="D43" s="7">
        <v>0.7832140953552439</v>
      </c>
      <c r="E43" s="7">
        <v>0.6046064660083684</v>
      </c>
      <c r="F43" s="7">
        <v>0.4096931859797373</v>
      </c>
      <c r="G43" s="10">
        <v>0</v>
      </c>
      <c r="H43" s="10" t="s">
        <v>163</v>
      </c>
    </row>
    <row r="44" spans="1:8" ht="34" customHeight="1">
      <c r="A44" s="4" t="s">
        <v>182</v>
      </c>
      <c r="B44" s="4"/>
      <c r="C44" s="4"/>
      <c r="D44" s="4"/>
      <c r="E44" s="4"/>
      <c r="F44" s="4"/>
      <c r="G44" s="4"/>
      <c r="H44" s="4"/>
    </row>
    <row r="46" spans="1:8" ht="27" customHeight="1">
      <c r="A46" s="12" t="s">
        <v>193</v>
      </c>
      <c r="B46" s="12"/>
      <c r="C46" s="12"/>
      <c r="D46" s="12"/>
      <c r="E46" s="12"/>
      <c r="F46" s="12"/>
      <c r="G46" s="12"/>
      <c r="H46" s="12"/>
    </row>
    <row r="47" spans="1:8" ht="40" customHeight="1">
      <c r="A47" s="4" t="s">
        <v>194</v>
      </c>
      <c r="B47" s="4"/>
      <c r="C47" s="4"/>
      <c r="D47" s="4"/>
      <c r="E47" s="4"/>
      <c r="F47" s="4"/>
      <c r="G47" s="4"/>
      <c r="H47" s="4"/>
    </row>
    <row r="49" spans="1:8" ht="27" customHeight="1">
      <c r="A49" s="12" t="s">
        <v>195</v>
      </c>
      <c r="B49" s="12"/>
      <c r="C49" s="12"/>
      <c r="D49" s="12"/>
      <c r="E49" s="12"/>
      <c r="F49" s="12"/>
      <c r="G49" s="12"/>
      <c r="H49" s="12"/>
    </row>
    <row r="50" spans="1:8" ht="45" customHeight="1">
      <c r="A50" s="4" t="s">
        <v>196</v>
      </c>
      <c r="B50" s="4"/>
      <c r="C50" s="4"/>
      <c r="D50" s="4"/>
      <c r="E50" s="4"/>
      <c r="F50" s="4"/>
      <c r="G50" s="4"/>
      <c r="H50" s="4"/>
    </row>
    <row r="74" spans="1:8" ht="28" customHeight="1">
      <c r="A74" s="4" t="s">
        <v>197</v>
      </c>
      <c r="B74" s="4"/>
      <c r="C74" s="4"/>
      <c r="D74" s="4"/>
      <c r="E74" s="4"/>
      <c r="F74" s="4"/>
      <c r="G74" s="4"/>
      <c r="H74" s="4"/>
    </row>
    <row r="76" spans="1:8" ht="27" customHeight="1">
      <c r="A76" s="12" t="s">
        <v>198</v>
      </c>
      <c r="B76" s="12"/>
      <c r="C76" s="12"/>
      <c r="D76" s="12"/>
      <c r="E76" s="12"/>
      <c r="F76" s="12"/>
      <c r="G76" s="12"/>
      <c r="H76" s="12"/>
    </row>
    <row r="77" spans="1:8" ht="45" customHeight="1">
      <c r="A77" s="4" t="s">
        <v>199</v>
      </c>
      <c r="B77" s="4"/>
      <c r="C77" s="4"/>
      <c r="D77" s="4"/>
      <c r="E77" s="4"/>
      <c r="F77" s="4"/>
      <c r="G77" s="4"/>
      <c r="H77" s="4"/>
    </row>
    <row r="98" spans="1:8" ht="28" customHeight="1">
      <c r="A98" s="4" t="s">
        <v>200</v>
      </c>
      <c r="B98" s="4"/>
      <c r="C98" s="4"/>
      <c r="D98" s="4"/>
      <c r="E98" s="4"/>
      <c r="F98" s="4"/>
      <c r="G98" s="4"/>
      <c r="H98" s="4"/>
    </row>
    <row r="100" spans="1:8" ht="27" customHeight="1">
      <c r="A100" s="12" t="s">
        <v>201</v>
      </c>
      <c r="B100" s="12"/>
      <c r="C100" s="12"/>
      <c r="D100" s="12"/>
      <c r="E100" s="12"/>
      <c r="F100" s="12"/>
      <c r="G100" s="12"/>
      <c r="H100" s="12"/>
    </row>
    <row r="101" spans="1:8" ht="45" customHeight="1">
      <c r="A101" s="4" t="s">
        <v>202</v>
      </c>
      <c r="B101" s="4"/>
      <c r="C101" s="4"/>
      <c r="D101" s="4"/>
      <c r="E101" s="4"/>
      <c r="F101" s="4"/>
      <c r="G101" s="4"/>
      <c r="H101" s="4"/>
    </row>
    <row r="129" spans="1:8" ht="28" customHeight="1">
      <c r="A129" s="4" t="s">
        <v>653</v>
      </c>
      <c r="B129" s="4"/>
      <c r="C129" s="4"/>
      <c r="D129" s="4"/>
      <c r="E129" s="4"/>
      <c r="F129" s="4"/>
      <c r="G129" s="4"/>
      <c r="H129" s="4"/>
    </row>
    <row r="131" spans="1:8" ht="27" customHeight="1">
      <c r="A131" s="12" t="s">
        <v>654</v>
      </c>
      <c r="B131" s="12"/>
      <c r="C131" s="12"/>
      <c r="D131" s="12"/>
      <c r="E131" s="12"/>
      <c r="F131" s="12"/>
      <c r="G131" s="12"/>
      <c r="H131" s="12"/>
    </row>
    <row r="132" spans="1:8" ht="45" customHeight="1">
      <c r="A132" s="4" t="s">
        <v>205</v>
      </c>
      <c r="B132" s="4"/>
      <c r="C132" s="4"/>
      <c r="D132" s="4"/>
      <c r="E132" s="4"/>
      <c r="F132" s="4"/>
      <c r="G132" s="4"/>
      <c r="H132" s="4"/>
    </row>
    <row r="165" spans="1:8" ht="28" customHeight="1">
      <c r="A165" s="4" t="s">
        <v>655</v>
      </c>
      <c r="B165" s="4"/>
      <c r="C165" s="4"/>
      <c r="D165" s="4"/>
      <c r="E165" s="4"/>
      <c r="F165" s="4"/>
      <c r="G165" s="4"/>
      <c r="H165" s="4"/>
    </row>
    <row r="167" spans="1:8" ht="27" customHeight="1">
      <c r="A167" s="12" t="s">
        <v>656</v>
      </c>
      <c r="B167" s="12"/>
      <c r="C167" s="12"/>
      <c r="D167" s="12"/>
      <c r="E167" s="12"/>
      <c r="F167" s="12"/>
      <c r="G167" s="12"/>
      <c r="H167" s="12"/>
    </row>
    <row r="168" spans="1:8" ht="45" customHeight="1">
      <c r="A168" s="4" t="s">
        <v>205</v>
      </c>
      <c r="B168" s="4"/>
      <c r="C168" s="4"/>
      <c r="D168" s="4"/>
      <c r="E168" s="4"/>
      <c r="F168" s="4"/>
      <c r="G168" s="4"/>
      <c r="H168" s="4"/>
    </row>
    <row r="183" spans="1:8" ht="28" customHeight="1">
      <c r="A183" s="4" t="s">
        <v>657</v>
      </c>
      <c r="B183" s="4"/>
      <c r="C183" s="4"/>
      <c r="D183" s="4"/>
      <c r="E183" s="4"/>
      <c r="F183" s="4"/>
      <c r="G183" s="4"/>
      <c r="H183" s="4"/>
    </row>
    <row r="185" spans="1:8" ht="27" customHeight="1">
      <c r="A185" s="12" t="s">
        <v>658</v>
      </c>
      <c r="B185" s="12"/>
      <c r="C185" s="12"/>
      <c r="D185" s="12"/>
      <c r="E185" s="12"/>
      <c r="F185" s="12"/>
      <c r="G185" s="12"/>
      <c r="H185" s="12"/>
    </row>
    <row r="186" spans="1:8" ht="45" customHeight="1">
      <c r="A186" s="4" t="s">
        <v>205</v>
      </c>
      <c r="B186" s="4"/>
      <c r="C186" s="4"/>
      <c r="D186" s="4"/>
      <c r="E186" s="4"/>
      <c r="F186" s="4"/>
      <c r="G186" s="4"/>
      <c r="H186" s="4"/>
    </row>
    <row r="219" spans="1:8" ht="28" customHeight="1">
      <c r="A219" s="4" t="s">
        <v>659</v>
      </c>
      <c r="B219" s="4"/>
      <c r="C219" s="4"/>
      <c r="D219" s="4"/>
      <c r="E219" s="4"/>
      <c r="F219" s="4"/>
      <c r="G219" s="4"/>
      <c r="H219" s="4"/>
    </row>
    <row r="221" spans="1:8" ht="27" customHeight="1">
      <c r="A221" s="12" t="s">
        <v>660</v>
      </c>
      <c r="B221" s="12"/>
      <c r="C221" s="12"/>
      <c r="D221" s="12"/>
      <c r="E221" s="12"/>
      <c r="F221" s="12"/>
      <c r="G221" s="12"/>
      <c r="H221" s="12"/>
    </row>
    <row r="222" spans="1:8" ht="45" customHeight="1">
      <c r="A222" s="4" t="s">
        <v>212</v>
      </c>
      <c r="B222" s="4"/>
      <c r="C222" s="4"/>
      <c r="D222" s="4"/>
      <c r="E222" s="4"/>
      <c r="F222" s="4"/>
      <c r="G222" s="4"/>
      <c r="H222" s="4"/>
    </row>
    <row r="244" spans="1:8" ht="28" customHeight="1">
      <c r="A244" s="4" t="s">
        <v>661</v>
      </c>
      <c r="B244" s="4"/>
      <c r="C244" s="4"/>
      <c r="D244" s="4"/>
      <c r="E244" s="4"/>
      <c r="F244" s="4"/>
      <c r="G244" s="4"/>
      <c r="H244" s="4"/>
    </row>
    <row r="246" spans="1:8" ht="27" customHeight="1">
      <c r="A246" s="12" t="s">
        <v>662</v>
      </c>
      <c r="B246" s="12"/>
      <c r="C246" s="12"/>
      <c r="D246" s="12"/>
      <c r="E246" s="12"/>
      <c r="F246" s="12"/>
      <c r="G246" s="12"/>
      <c r="H246" s="12"/>
    </row>
    <row r="247" spans="1:8" ht="45" customHeight="1">
      <c r="A247" s="4" t="s">
        <v>238</v>
      </c>
      <c r="B247" s="4"/>
      <c r="C247" s="4"/>
      <c r="D247" s="4"/>
      <c r="E247" s="4"/>
      <c r="F247" s="4"/>
      <c r="G247" s="4"/>
      <c r="H247" s="4"/>
    </row>
    <row r="264" spans="1:8" ht="28" customHeight="1">
      <c r="A264" s="4" t="s">
        <v>239</v>
      </c>
      <c r="B264" s="4"/>
      <c r="C264" s="4"/>
      <c r="D264" s="4"/>
      <c r="E264" s="4"/>
      <c r="F264" s="4"/>
      <c r="G264" s="4"/>
      <c r="H264" s="4"/>
    </row>
    <row r="266" spans="1:8" ht="27" customHeight="1">
      <c r="A266" s="12" t="s">
        <v>240</v>
      </c>
      <c r="B266" s="12"/>
      <c r="C266" s="12"/>
      <c r="D266" s="12"/>
      <c r="E266" s="12"/>
      <c r="F266" s="12"/>
      <c r="G266" s="12"/>
      <c r="H266" s="12"/>
    </row>
    <row r="267" spans="1:8" ht="38" customHeight="1">
      <c r="A267" s="4" t="s">
        <v>663</v>
      </c>
      <c r="B267" s="4"/>
      <c r="C267" s="4"/>
      <c r="D267" s="4"/>
      <c r="E267" s="4"/>
      <c r="F267" s="4"/>
      <c r="G267" s="4"/>
      <c r="H267" s="4"/>
    </row>
    <row r="268" spans="1:8" ht="30" customHeight="1">
      <c r="A268" s="5" t="s">
        <v>242</v>
      </c>
      <c r="B268" s="5" t="s">
        <v>156</v>
      </c>
      <c r="C268" s="5" t="s">
        <v>243</v>
      </c>
      <c r="D268" s="5" t="s">
        <v>244</v>
      </c>
      <c r="E268" s="5" t="s">
        <v>245</v>
      </c>
      <c r="F268" s="5"/>
      <c r="G268" s="5" t="s">
        <v>70</v>
      </c>
      <c r="H268" s="5"/>
    </row>
    <row r="269" spans="1:8" ht="92" customHeight="1">
      <c r="A269" s="10" t="s">
        <v>246</v>
      </c>
      <c r="B269" s="10" t="s">
        <v>18</v>
      </c>
      <c r="C269" s="7">
        <v>0.3982312180274355</v>
      </c>
      <c r="D269" s="7">
        <v>0.0323978007979461</v>
      </c>
      <c r="E269" s="10" t="s">
        <v>664</v>
      </c>
      <c r="F269" s="10"/>
      <c r="G269" s="10" t="s">
        <v>249</v>
      </c>
      <c r="H269" s="10"/>
    </row>
    <row r="270" spans="1:8" ht="92" customHeight="1">
      <c r="A270" s="10" t="s">
        <v>246</v>
      </c>
      <c r="B270" s="10" t="s">
        <v>18</v>
      </c>
      <c r="C270" s="7">
        <v>0.3721644066497294</v>
      </c>
      <c r="D270" s="7">
        <v>0.0514649410705007</v>
      </c>
      <c r="E270" s="10" t="s">
        <v>665</v>
      </c>
      <c r="F270" s="10"/>
      <c r="G270" s="10" t="s">
        <v>249</v>
      </c>
      <c r="H270" s="10"/>
    </row>
    <row r="271" spans="1:8" ht="92" customHeight="1">
      <c r="A271" s="10" t="s">
        <v>246</v>
      </c>
      <c r="B271" s="10" t="s">
        <v>18</v>
      </c>
      <c r="C271" s="7">
        <v>0.3662155279932551</v>
      </c>
      <c r="D271" s="7">
        <v>0.0375868658277513</v>
      </c>
      <c r="E271" s="10" t="s">
        <v>666</v>
      </c>
      <c r="F271" s="10"/>
      <c r="G271" s="10" t="s">
        <v>249</v>
      </c>
      <c r="H271" s="10"/>
    </row>
    <row r="272" spans="1:8" ht="92" customHeight="1">
      <c r="A272" s="10" t="s">
        <v>246</v>
      </c>
      <c r="B272" s="10" t="s">
        <v>18</v>
      </c>
      <c r="C272" s="7">
        <v>0.3579057597320184</v>
      </c>
      <c r="D272" s="7">
        <v>0.0499278810204599</v>
      </c>
      <c r="E272" s="10" t="s">
        <v>667</v>
      </c>
      <c r="F272" s="10"/>
      <c r="G272" s="10" t="s">
        <v>249</v>
      </c>
      <c r="H272" s="10"/>
    </row>
    <row r="273" spans="1:8" ht="92" customHeight="1">
      <c r="A273" s="10" t="s">
        <v>246</v>
      </c>
      <c r="B273" s="10" t="s">
        <v>18</v>
      </c>
      <c r="C273" s="7">
        <v>0.3894741719983463</v>
      </c>
      <c r="D273" s="7">
        <v>0.0367778976672966</v>
      </c>
      <c r="E273" s="10" t="s">
        <v>668</v>
      </c>
      <c r="F273" s="10"/>
      <c r="G273" s="10" t="s">
        <v>249</v>
      </c>
      <c r="H273" s="10"/>
    </row>
    <row r="274" spans="1:8" ht="92" customHeight="1">
      <c r="A274" s="10" t="s">
        <v>246</v>
      </c>
      <c r="B274" s="10" t="s">
        <v>18</v>
      </c>
      <c r="C274" s="7">
        <v>0.3839356398415045</v>
      </c>
      <c r="D274" s="7">
        <v>0.0414604656292926</v>
      </c>
      <c r="E274" s="10" t="s">
        <v>669</v>
      </c>
      <c r="F274" s="10"/>
      <c r="G274" s="10" t="s">
        <v>249</v>
      </c>
      <c r="H274" s="10"/>
    </row>
    <row r="275" spans="1:8" ht="92" customHeight="1">
      <c r="A275" s="10" t="s">
        <v>246</v>
      </c>
      <c r="B275" s="10" t="s">
        <v>18</v>
      </c>
      <c r="C275" s="7">
        <v>0.3612237498589121</v>
      </c>
      <c r="D275" s="7">
        <v>0.0330385931573266</v>
      </c>
      <c r="E275" s="10" t="s">
        <v>670</v>
      </c>
      <c r="F275" s="10"/>
      <c r="G275" s="10" t="s">
        <v>249</v>
      </c>
      <c r="H275" s="10"/>
    </row>
    <row r="276" spans="1:8" ht="92" customHeight="1">
      <c r="A276" s="10" t="s">
        <v>246</v>
      </c>
      <c r="B276" s="10" t="s">
        <v>18</v>
      </c>
      <c r="C276" s="7">
        <v>0.3635898367442186</v>
      </c>
      <c r="D276" s="7">
        <v>0.0422916219947549</v>
      </c>
      <c r="E276" s="10" t="s">
        <v>671</v>
      </c>
      <c r="F276" s="10"/>
      <c r="G276" s="10" t="s">
        <v>249</v>
      </c>
      <c r="H276" s="10"/>
    </row>
    <row r="277" spans="1:8" ht="78" customHeight="1">
      <c r="A277" s="10" t="s">
        <v>246</v>
      </c>
      <c r="B277" s="10" t="s">
        <v>18</v>
      </c>
      <c r="C277" s="7">
        <v>0.4053821063789313</v>
      </c>
      <c r="D277" s="7">
        <v>0.0361516498982918</v>
      </c>
      <c r="E277" s="10" t="s">
        <v>672</v>
      </c>
      <c r="F277" s="10"/>
      <c r="G277" s="10" t="s">
        <v>249</v>
      </c>
      <c r="H277" s="10"/>
    </row>
    <row r="278" spans="1:8" ht="92" customHeight="1">
      <c r="A278" s="10" t="s">
        <v>246</v>
      </c>
      <c r="B278" s="10" t="s">
        <v>18</v>
      </c>
      <c r="C278" s="7">
        <v>0.3401117455377582</v>
      </c>
      <c r="D278" s="7">
        <v>0.0359756388409432</v>
      </c>
      <c r="E278" s="10" t="s">
        <v>673</v>
      </c>
      <c r="F278" s="10"/>
      <c r="G278" s="10" t="s">
        <v>249</v>
      </c>
      <c r="H278" s="10"/>
    </row>
    <row r="279" spans="1:8" ht="92" customHeight="1">
      <c r="A279" s="10" t="s">
        <v>246</v>
      </c>
      <c r="B279" s="10" t="s">
        <v>18</v>
      </c>
      <c r="C279" s="7">
        <v>0.3771610647867921</v>
      </c>
      <c r="D279" s="7">
        <v>0.0312020837371253</v>
      </c>
      <c r="E279" s="10" t="s">
        <v>674</v>
      </c>
      <c r="F279" s="10"/>
      <c r="G279" s="10" t="s">
        <v>249</v>
      </c>
      <c r="H279" s="10"/>
    </row>
    <row r="280" spans="1:8" ht="92" customHeight="1">
      <c r="A280" s="10" t="s">
        <v>246</v>
      </c>
      <c r="B280" s="10" t="s">
        <v>18</v>
      </c>
      <c r="C280" s="7">
        <v>0.3862496996607832</v>
      </c>
      <c r="D280" s="7">
        <v>0.035524985688834</v>
      </c>
      <c r="E280" s="10" t="s">
        <v>675</v>
      </c>
      <c r="F280" s="10"/>
      <c r="G280" s="10" t="s">
        <v>249</v>
      </c>
      <c r="H280" s="10"/>
    </row>
    <row r="281" spans="1:8" ht="92" customHeight="1">
      <c r="A281" s="10" t="s">
        <v>246</v>
      </c>
      <c r="B281" s="10" t="s">
        <v>18</v>
      </c>
      <c r="C281" s="7">
        <v>0.3816432310916311</v>
      </c>
      <c r="D281" s="7">
        <v>0.0368587675373876</v>
      </c>
      <c r="E281" s="10" t="s">
        <v>676</v>
      </c>
      <c r="F281" s="10"/>
      <c r="G281" s="10" t="s">
        <v>249</v>
      </c>
      <c r="H281" s="10"/>
    </row>
    <row r="282" spans="1:8" ht="92" customHeight="1">
      <c r="A282" s="10" t="s">
        <v>246</v>
      </c>
      <c r="B282" s="10" t="s">
        <v>18</v>
      </c>
      <c r="C282" s="7">
        <v>0.3875859714913711</v>
      </c>
      <c r="D282" s="7">
        <v>0.0403295340940502</v>
      </c>
      <c r="E282" s="10" t="s">
        <v>677</v>
      </c>
      <c r="F282" s="10"/>
      <c r="G282" s="10" t="s">
        <v>249</v>
      </c>
      <c r="H282" s="10"/>
    </row>
    <row r="283" spans="1:8" ht="92" customHeight="1">
      <c r="A283" s="10" t="s">
        <v>246</v>
      </c>
      <c r="B283" s="10" t="s">
        <v>18</v>
      </c>
      <c r="C283" s="7">
        <v>0.4017190464911741</v>
      </c>
      <c r="D283" s="7">
        <v>0.0373943177856741</v>
      </c>
      <c r="E283" s="10" t="s">
        <v>678</v>
      </c>
      <c r="F283" s="10"/>
      <c r="G283" s="10" t="s">
        <v>249</v>
      </c>
      <c r="H283" s="10"/>
    </row>
    <row r="284" spans="1:8" ht="92" customHeight="1">
      <c r="A284" s="10" t="s">
        <v>246</v>
      </c>
      <c r="B284" s="10" t="s">
        <v>18</v>
      </c>
      <c r="C284" s="7">
        <v>0.3636917516353046</v>
      </c>
      <c r="D284" s="7">
        <v>0.0348574695405403</v>
      </c>
      <c r="E284" s="10" t="s">
        <v>679</v>
      </c>
      <c r="F284" s="10"/>
      <c r="G284" s="10" t="s">
        <v>249</v>
      </c>
      <c r="H284" s="10"/>
    </row>
    <row r="285" spans="1:8" ht="92" customHeight="1">
      <c r="A285" s="10" t="s">
        <v>246</v>
      </c>
      <c r="B285" s="10" t="s">
        <v>18</v>
      </c>
      <c r="C285" s="7">
        <v>0.3983674935486647</v>
      </c>
      <c r="D285" s="7">
        <v>0.0377723696447529</v>
      </c>
      <c r="E285" s="10" t="s">
        <v>680</v>
      </c>
      <c r="F285" s="10"/>
      <c r="G285" s="10" t="s">
        <v>249</v>
      </c>
      <c r="H285" s="10"/>
    </row>
    <row r="286" spans="1:8" ht="92" customHeight="1">
      <c r="A286" s="10" t="s">
        <v>246</v>
      </c>
      <c r="B286" s="10" t="s">
        <v>18</v>
      </c>
      <c r="C286" s="7">
        <v>0.2587949899237052</v>
      </c>
      <c r="D286" s="7">
        <v>0.0767704697528885</v>
      </c>
      <c r="E286" s="10" t="s">
        <v>681</v>
      </c>
      <c r="F286" s="10"/>
      <c r="G286" s="10" t="s">
        <v>249</v>
      </c>
      <c r="H286" s="10"/>
    </row>
    <row r="287" spans="1:8" ht="92" customHeight="1">
      <c r="A287" s="10" t="s">
        <v>246</v>
      </c>
      <c r="B287" s="10" t="s">
        <v>18</v>
      </c>
      <c r="C287" s="7">
        <v>0.4008884265070952</v>
      </c>
      <c r="D287" s="7">
        <v>0.0419124491414444</v>
      </c>
      <c r="E287" s="10" t="s">
        <v>682</v>
      </c>
      <c r="F287" s="10"/>
      <c r="G287" s="10" t="s">
        <v>249</v>
      </c>
      <c r="H287" s="10"/>
    </row>
    <row r="288" spans="1:8" ht="92" customHeight="1">
      <c r="A288" s="10" t="s">
        <v>246</v>
      </c>
      <c r="B288" s="10" t="s">
        <v>18</v>
      </c>
      <c r="C288" s="7">
        <v>0.3341392228607576</v>
      </c>
      <c r="D288" s="7">
        <v>0.0309145042115936</v>
      </c>
      <c r="E288" s="10" t="s">
        <v>683</v>
      </c>
      <c r="F288" s="10"/>
      <c r="G288" s="10" t="s">
        <v>249</v>
      </c>
      <c r="H288" s="10"/>
    </row>
    <row r="289" spans="1:8" ht="92" customHeight="1">
      <c r="A289" s="10" t="s">
        <v>246</v>
      </c>
      <c r="B289" s="10" t="s">
        <v>18</v>
      </c>
      <c r="C289" s="7">
        <v>0.3991733881352911</v>
      </c>
      <c r="D289" s="7">
        <v>0.036864702116037</v>
      </c>
      <c r="E289" s="10" t="s">
        <v>684</v>
      </c>
      <c r="F289" s="10"/>
      <c r="G289" s="10" t="s">
        <v>249</v>
      </c>
      <c r="H289" s="10"/>
    </row>
    <row r="290" spans="1:8" ht="92" customHeight="1">
      <c r="A290" s="10" t="s">
        <v>246</v>
      </c>
      <c r="B290" s="10" t="s">
        <v>18</v>
      </c>
      <c r="C290" s="7">
        <v>0.2961720556857488</v>
      </c>
      <c r="D290" s="7">
        <v>0.0774205432854382</v>
      </c>
      <c r="E290" s="10" t="s">
        <v>685</v>
      </c>
      <c r="F290" s="10"/>
      <c r="G290" s="10" t="s">
        <v>249</v>
      </c>
      <c r="H290" s="10"/>
    </row>
    <row r="291" spans="1:8" ht="92" customHeight="1">
      <c r="A291" s="10" t="s">
        <v>246</v>
      </c>
      <c r="B291" s="10" t="s">
        <v>18</v>
      </c>
      <c r="C291" s="7">
        <v>0.2592387533550205</v>
      </c>
      <c r="D291" s="7">
        <v>0.0231256788940064</v>
      </c>
      <c r="E291" s="10" t="s">
        <v>686</v>
      </c>
      <c r="F291" s="10"/>
      <c r="G291" s="10" t="s">
        <v>249</v>
      </c>
      <c r="H291" s="10"/>
    </row>
    <row r="292" spans="1:8" ht="92" customHeight="1">
      <c r="A292" s="10" t="s">
        <v>246</v>
      </c>
      <c r="B292" s="10" t="s">
        <v>18</v>
      </c>
      <c r="C292" s="7">
        <v>0.3924832903094632</v>
      </c>
      <c r="D292" s="7">
        <v>0.0417566705839692</v>
      </c>
      <c r="E292" s="10" t="s">
        <v>687</v>
      </c>
      <c r="F292" s="10"/>
      <c r="G292" s="10" t="s">
        <v>249</v>
      </c>
      <c r="H292" s="10"/>
    </row>
    <row r="293" spans="1:8" ht="92" customHeight="1">
      <c r="A293" s="10" t="s">
        <v>246</v>
      </c>
      <c r="B293" s="10" t="s">
        <v>18</v>
      </c>
      <c r="C293" s="7">
        <v>0.3944791584492519</v>
      </c>
      <c r="D293" s="7">
        <v>0.0426789657634084</v>
      </c>
      <c r="E293" s="10" t="s">
        <v>688</v>
      </c>
      <c r="F293" s="10"/>
      <c r="G293" s="10" t="s">
        <v>249</v>
      </c>
      <c r="H293" s="10"/>
    </row>
    <row r="294" spans="1:8" ht="92" customHeight="1">
      <c r="A294" s="10" t="s">
        <v>246</v>
      </c>
      <c r="B294" s="10" t="s">
        <v>18</v>
      </c>
      <c r="C294" s="7">
        <v>0.3461987558260538</v>
      </c>
      <c r="D294" s="7">
        <v>0.0614978745490614</v>
      </c>
      <c r="E294" s="10" t="s">
        <v>689</v>
      </c>
      <c r="F294" s="10"/>
      <c r="G294" s="10" t="s">
        <v>249</v>
      </c>
      <c r="H294" s="10"/>
    </row>
    <row r="295" spans="1:8" ht="92" customHeight="1">
      <c r="A295" s="10" t="s">
        <v>246</v>
      </c>
      <c r="B295" s="10" t="s">
        <v>18</v>
      </c>
      <c r="C295" s="7">
        <v>0.3437656737397764</v>
      </c>
      <c r="D295" s="7">
        <v>0.0335400634073259</v>
      </c>
      <c r="E295" s="10" t="s">
        <v>690</v>
      </c>
      <c r="F295" s="10"/>
      <c r="G295" s="10" t="s">
        <v>249</v>
      </c>
      <c r="H295" s="10"/>
    </row>
    <row r="296" spans="1:8" ht="92" customHeight="1">
      <c r="A296" s="10" t="s">
        <v>246</v>
      </c>
      <c r="B296" s="10" t="s">
        <v>18</v>
      </c>
      <c r="C296" s="7">
        <v>0.3935480619517583</v>
      </c>
      <c r="D296" s="7">
        <v>0.0489299909489365</v>
      </c>
      <c r="E296" s="10" t="s">
        <v>691</v>
      </c>
      <c r="F296" s="10"/>
      <c r="G296" s="10" t="s">
        <v>249</v>
      </c>
      <c r="H296" s="10"/>
    </row>
    <row r="297" spans="1:8" ht="92" customHeight="1">
      <c r="A297" s="10" t="s">
        <v>246</v>
      </c>
      <c r="B297" s="10" t="s">
        <v>18</v>
      </c>
      <c r="C297" s="7">
        <v>0.4002595338378297</v>
      </c>
      <c r="D297" s="7">
        <v>0.0349991568678658</v>
      </c>
      <c r="E297" s="10" t="s">
        <v>692</v>
      </c>
      <c r="F297" s="10"/>
      <c r="G297" s="10" t="s">
        <v>249</v>
      </c>
      <c r="H297" s="10"/>
    </row>
    <row r="298" spans="1:8" ht="92" customHeight="1">
      <c r="A298" s="10" t="s">
        <v>246</v>
      </c>
      <c r="B298" s="10" t="s">
        <v>18</v>
      </c>
      <c r="C298" s="7">
        <v>0.37050654625042</v>
      </c>
      <c r="D298" s="7">
        <v>0.054236994628767</v>
      </c>
      <c r="E298" s="10" t="s">
        <v>693</v>
      </c>
      <c r="F298" s="10"/>
      <c r="G298" s="10" t="s">
        <v>249</v>
      </c>
      <c r="H298" s="10"/>
    </row>
    <row r="299" spans="1:8" ht="92" customHeight="1">
      <c r="A299" s="10" t="s">
        <v>246</v>
      </c>
      <c r="B299" s="10" t="s">
        <v>18</v>
      </c>
      <c r="C299" s="7">
        <v>0.2833699028897435</v>
      </c>
      <c r="D299" s="7">
        <v>0.0280044308189221</v>
      </c>
      <c r="E299" s="10" t="s">
        <v>694</v>
      </c>
      <c r="F299" s="10"/>
      <c r="G299" s="10" t="s">
        <v>249</v>
      </c>
      <c r="H299" s="10"/>
    </row>
    <row r="300" spans="1:8" ht="92" customHeight="1">
      <c r="A300" s="10" t="s">
        <v>246</v>
      </c>
      <c r="B300" s="10" t="s">
        <v>18</v>
      </c>
      <c r="C300" s="7">
        <v>0.3891751358559368</v>
      </c>
      <c r="D300" s="7">
        <v>0.0276764337609076</v>
      </c>
      <c r="E300" s="10" t="s">
        <v>695</v>
      </c>
      <c r="F300" s="10"/>
      <c r="G300" s="10" t="s">
        <v>249</v>
      </c>
      <c r="H300" s="10"/>
    </row>
    <row r="301" spans="1:8" ht="92" customHeight="1">
      <c r="A301" s="10" t="s">
        <v>246</v>
      </c>
      <c r="B301" s="10" t="s">
        <v>18</v>
      </c>
      <c r="C301" s="7">
        <v>0.3852777249264531</v>
      </c>
      <c r="D301" s="7">
        <v>0.0537057656553848</v>
      </c>
      <c r="E301" s="10" t="s">
        <v>696</v>
      </c>
      <c r="F301" s="10"/>
      <c r="G301" s="10" t="s">
        <v>249</v>
      </c>
      <c r="H301" s="10"/>
    </row>
    <row r="302" spans="1:8" ht="92" customHeight="1">
      <c r="A302" s="10" t="s">
        <v>246</v>
      </c>
      <c r="B302" s="10" t="s">
        <v>18</v>
      </c>
      <c r="C302" s="7">
        <v>0.3847163217382002</v>
      </c>
      <c r="D302" s="7">
        <v>0.0363075740085892</v>
      </c>
      <c r="E302" s="10" t="s">
        <v>697</v>
      </c>
      <c r="F302" s="10"/>
      <c r="G302" s="10" t="s">
        <v>249</v>
      </c>
      <c r="H302" s="10"/>
    </row>
    <row r="303" spans="1:8" ht="92" customHeight="1">
      <c r="A303" s="10" t="s">
        <v>246</v>
      </c>
      <c r="B303" s="10" t="s">
        <v>18</v>
      </c>
      <c r="C303" s="7">
        <v>0.3573184491622697</v>
      </c>
      <c r="D303" s="7">
        <v>0.0297003057819105</v>
      </c>
      <c r="E303" s="10" t="s">
        <v>698</v>
      </c>
      <c r="F303" s="10"/>
      <c r="G303" s="10" t="s">
        <v>249</v>
      </c>
      <c r="H303" s="10"/>
    </row>
    <row r="304" spans="1:8" ht="92" customHeight="1">
      <c r="A304" s="10" t="s">
        <v>246</v>
      </c>
      <c r="B304" s="10" t="s">
        <v>18</v>
      </c>
      <c r="C304" s="7">
        <v>0.3661915617735403</v>
      </c>
      <c r="D304" s="7">
        <v>0.0339981821246553</v>
      </c>
      <c r="E304" s="10" t="s">
        <v>699</v>
      </c>
      <c r="F304" s="10"/>
      <c r="G304" s="10" t="s">
        <v>249</v>
      </c>
      <c r="H304" s="10"/>
    </row>
    <row r="305" spans="1:8" ht="92" customHeight="1">
      <c r="A305" s="10" t="s">
        <v>550</v>
      </c>
      <c r="B305" s="10" t="s">
        <v>700</v>
      </c>
      <c r="C305" s="7">
        <v>0.3681146904632095</v>
      </c>
      <c r="D305" s="7">
        <v>0.0508046093268449</v>
      </c>
      <c r="E305" s="10" t="s">
        <v>701</v>
      </c>
      <c r="F305" s="10"/>
      <c r="G305" s="10" t="s">
        <v>249</v>
      </c>
      <c r="H305" s="10"/>
    </row>
    <row r="306" spans="1:8" ht="92" customHeight="1">
      <c r="A306" s="10" t="s">
        <v>550</v>
      </c>
      <c r="B306" s="10" t="s">
        <v>700</v>
      </c>
      <c r="C306" s="7">
        <v>0.3942343390946194</v>
      </c>
      <c r="D306" s="7">
        <v>0.0325254215358103</v>
      </c>
      <c r="E306" s="10" t="s">
        <v>702</v>
      </c>
      <c r="F306" s="10"/>
      <c r="G306" s="10" t="s">
        <v>249</v>
      </c>
      <c r="H306" s="10"/>
    </row>
    <row r="307" spans="1:8" ht="92" customHeight="1">
      <c r="A307" s="10" t="s">
        <v>550</v>
      </c>
      <c r="B307" s="10" t="s">
        <v>700</v>
      </c>
      <c r="C307" s="7">
        <v>0.3699518591357519</v>
      </c>
      <c r="D307" s="7">
        <v>0.0411492344699149</v>
      </c>
      <c r="E307" s="10" t="s">
        <v>703</v>
      </c>
      <c r="F307" s="10"/>
      <c r="G307" s="10" t="s">
        <v>249</v>
      </c>
      <c r="H307" s="10"/>
    </row>
    <row r="308" spans="1:8" ht="92" customHeight="1">
      <c r="A308" s="10" t="s">
        <v>550</v>
      </c>
      <c r="B308" s="10" t="s">
        <v>700</v>
      </c>
      <c r="C308" s="7">
        <v>0.2898430066603715</v>
      </c>
      <c r="D308" s="7">
        <v>0.07719452312703751</v>
      </c>
      <c r="E308" s="10" t="s">
        <v>704</v>
      </c>
      <c r="F308" s="10"/>
      <c r="G308" s="10" t="s">
        <v>249</v>
      </c>
      <c r="H308" s="10"/>
    </row>
    <row r="309" spans="1:8" ht="92" customHeight="1">
      <c r="A309" s="10" t="s">
        <v>550</v>
      </c>
      <c r="B309" s="10" t="s">
        <v>700</v>
      </c>
      <c r="C309" s="7">
        <v>0.3567314640865249</v>
      </c>
      <c r="D309" s="7">
        <v>0.0231223154721634</v>
      </c>
      <c r="E309" s="10" t="s">
        <v>705</v>
      </c>
      <c r="F309" s="10"/>
      <c r="G309" s="10" t="s">
        <v>249</v>
      </c>
      <c r="H309" s="10"/>
    </row>
    <row r="310" spans="1:8" ht="92" customHeight="1">
      <c r="A310" s="10" t="s">
        <v>550</v>
      </c>
      <c r="B310" s="10" t="s">
        <v>700</v>
      </c>
      <c r="C310" s="7">
        <v>0.4067556698335752</v>
      </c>
      <c r="D310" s="7">
        <v>0.0444605972084304</v>
      </c>
      <c r="E310" s="10" t="s">
        <v>706</v>
      </c>
      <c r="F310" s="10"/>
      <c r="G310" s="10" t="s">
        <v>249</v>
      </c>
      <c r="H310" s="10"/>
    </row>
    <row r="311" spans="1:8" ht="92" customHeight="1">
      <c r="A311" s="10" t="s">
        <v>550</v>
      </c>
      <c r="B311" s="10" t="s">
        <v>700</v>
      </c>
      <c r="C311" s="7">
        <v>0.3502376748335482</v>
      </c>
      <c r="D311" s="7">
        <v>0.030912454775866</v>
      </c>
      <c r="E311" s="10" t="s">
        <v>707</v>
      </c>
      <c r="F311" s="10"/>
      <c r="G311" s="10" t="s">
        <v>249</v>
      </c>
      <c r="H311" s="10"/>
    </row>
    <row r="312" spans="1:8" ht="92" customHeight="1">
      <c r="A312" s="10" t="s">
        <v>550</v>
      </c>
      <c r="B312" s="10" t="s">
        <v>700</v>
      </c>
      <c r="C312" s="7">
        <v>0.4096931859797373</v>
      </c>
      <c r="D312" s="7">
        <v>0.0357447790022393</v>
      </c>
      <c r="E312" s="10" t="s">
        <v>708</v>
      </c>
      <c r="F312" s="10"/>
      <c r="G312" s="10" t="s">
        <v>249</v>
      </c>
      <c r="H312" s="10"/>
    </row>
    <row r="313" spans="1:8" ht="92" customHeight="1">
      <c r="A313" s="10" t="s">
        <v>550</v>
      </c>
      <c r="B313" s="10" t="s">
        <v>700</v>
      </c>
      <c r="C313" s="7">
        <v>0.237822182448878</v>
      </c>
      <c r="D313" s="7">
        <v>0.1052846433641631</v>
      </c>
      <c r="E313" s="10" t="s">
        <v>709</v>
      </c>
      <c r="F313" s="10"/>
      <c r="G313" s="10" t="s">
        <v>249</v>
      </c>
      <c r="H313" s="10"/>
    </row>
    <row r="314" spans="1:8" ht="92" customHeight="1">
      <c r="A314" s="10" t="s">
        <v>550</v>
      </c>
      <c r="B314" s="10" t="s">
        <v>700</v>
      </c>
      <c r="C314" s="7">
        <v>0.3995314792110881</v>
      </c>
      <c r="D314" s="7">
        <v>0.0392424655869271</v>
      </c>
      <c r="E314" s="10" t="s">
        <v>710</v>
      </c>
      <c r="F314" s="10"/>
      <c r="G314" s="10" t="s">
        <v>249</v>
      </c>
      <c r="H314" s="10"/>
    </row>
    <row r="315" spans="1:8" ht="92" customHeight="1">
      <c r="A315" s="10" t="s">
        <v>550</v>
      </c>
      <c r="B315" s="10" t="s">
        <v>700</v>
      </c>
      <c r="C315" s="7">
        <v>0.3724573972071242</v>
      </c>
      <c r="D315" s="7">
        <v>0.0332849190343213</v>
      </c>
      <c r="E315" s="10" t="s">
        <v>711</v>
      </c>
      <c r="F315" s="10"/>
      <c r="G315" s="10" t="s">
        <v>249</v>
      </c>
      <c r="H315" s="10"/>
    </row>
    <row r="316" spans="1:8" ht="92" customHeight="1">
      <c r="A316" s="10" t="s">
        <v>550</v>
      </c>
      <c r="B316" s="10" t="s">
        <v>700</v>
      </c>
      <c r="C316" s="7">
        <v>0.3931026370159612</v>
      </c>
      <c r="D316" s="7">
        <v>0.0477861827587934</v>
      </c>
      <c r="E316" s="10" t="s">
        <v>712</v>
      </c>
      <c r="F316" s="10"/>
      <c r="G316" s="10" t="s">
        <v>249</v>
      </c>
      <c r="H316" s="10"/>
    </row>
    <row r="317" spans="1:8" ht="92" customHeight="1">
      <c r="A317" s="10" t="s">
        <v>550</v>
      </c>
      <c r="B317" s="10" t="s">
        <v>700</v>
      </c>
      <c r="C317" s="7">
        <v>0.3792424287140963</v>
      </c>
      <c r="D317" s="7">
        <v>0.0330068325095979</v>
      </c>
      <c r="E317" s="10" t="s">
        <v>713</v>
      </c>
      <c r="F317" s="10"/>
      <c r="G317" s="10" t="s">
        <v>249</v>
      </c>
      <c r="H317" s="10"/>
    </row>
    <row r="318" spans="1:8" ht="92" customHeight="1">
      <c r="A318" s="10" t="s">
        <v>550</v>
      </c>
      <c r="B318" s="10" t="s">
        <v>700</v>
      </c>
      <c r="C318" s="7">
        <v>0.3791561781440301</v>
      </c>
      <c r="D318" s="7">
        <v>0.0462959679635543</v>
      </c>
      <c r="E318" s="10" t="s">
        <v>714</v>
      </c>
      <c r="F318" s="10"/>
      <c r="G318" s="10" t="s">
        <v>249</v>
      </c>
      <c r="H318" s="10"/>
    </row>
    <row r="319" spans="1:8" ht="92" customHeight="1">
      <c r="A319" s="10" t="s">
        <v>550</v>
      </c>
      <c r="B319" s="10" t="s">
        <v>700</v>
      </c>
      <c r="C319" s="7">
        <v>0.3767398851970689</v>
      </c>
      <c r="D319" s="7">
        <v>0.0589264128367294</v>
      </c>
      <c r="E319" s="10" t="s">
        <v>715</v>
      </c>
      <c r="F319" s="10"/>
      <c r="G319" s="10" t="s">
        <v>249</v>
      </c>
      <c r="H319" s="10"/>
    </row>
    <row r="320" spans="1:8" ht="92" customHeight="1">
      <c r="A320" s="10" t="s">
        <v>550</v>
      </c>
      <c r="B320" s="10" t="s">
        <v>700</v>
      </c>
      <c r="C320" s="7">
        <v>0.403283134160968</v>
      </c>
      <c r="D320" s="7">
        <v>0.031486329636947</v>
      </c>
      <c r="E320" s="10" t="s">
        <v>716</v>
      </c>
      <c r="F320" s="10"/>
      <c r="G320" s="10" t="s">
        <v>249</v>
      </c>
      <c r="H320" s="10"/>
    </row>
    <row r="321" spans="1:8" ht="92" customHeight="1">
      <c r="A321" s="10" t="s">
        <v>550</v>
      </c>
      <c r="B321" s="10" t="s">
        <v>700</v>
      </c>
      <c r="C321" s="7">
        <v>0.3807662836743519</v>
      </c>
      <c r="D321" s="7">
        <v>0.0284778341553933</v>
      </c>
      <c r="E321" s="10" t="s">
        <v>717</v>
      </c>
      <c r="F321" s="10"/>
      <c r="G321" s="10" t="s">
        <v>249</v>
      </c>
      <c r="H321" s="10"/>
    </row>
    <row r="322" spans="1:8" ht="92" customHeight="1">
      <c r="A322" s="10" t="s">
        <v>550</v>
      </c>
      <c r="B322" s="10" t="s">
        <v>700</v>
      </c>
      <c r="C322" s="7">
        <v>0.3931923955281092</v>
      </c>
      <c r="D322" s="7">
        <v>0.0328603178903941</v>
      </c>
      <c r="E322" s="10" t="s">
        <v>718</v>
      </c>
      <c r="F322" s="10"/>
      <c r="G322" s="10" t="s">
        <v>249</v>
      </c>
      <c r="H322" s="10"/>
    </row>
    <row r="323" spans="1:8" ht="92" customHeight="1">
      <c r="A323" s="10" t="s">
        <v>550</v>
      </c>
      <c r="B323" s="10" t="s">
        <v>700</v>
      </c>
      <c r="C323" s="7">
        <v>0.3351320580206512</v>
      </c>
      <c r="D323" s="7">
        <v>0.0383232496214906</v>
      </c>
      <c r="E323" s="10" t="s">
        <v>719</v>
      </c>
      <c r="F323" s="10"/>
      <c r="G323" s="10" t="s">
        <v>249</v>
      </c>
      <c r="H323" s="10"/>
    </row>
    <row r="324" spans="1:8" ht="92" customHeight="1">
      <c r="A324" s="10" t="s">
        <v>550</v>
      </c>
      <c r="B324" s="10" t="s">
        <v>700</v>
      </c>
      <c r="C324" s="7">
        <v>0.3924765257587125</v>
      </c>
      <c r="D324" s="7">
        <v>0.0412057249723995</v>
      </c>
      <c r="E324" s="10" t="s">
        <v>720</v>
      </c>
      <c r="F324" s="10"/>
      <c r="G324" s="10" t="s">
        <v>249</v>
      </c>
      <c r="H324" s="10"/>
    </row>
    <row r="325" spans="1:8" ht="92" customHeight="1">
      <c r="A325" s="10" t="s">
        <v>550</v>
      </c>
      <c r="B325" s="10" t="s">
        <v>700</v>
      </c>
      <c r="C325" s="7">
        <v>0.3862711653827215</v>
      </c>
      <c r="D325" s="7">
        <v>0.0397643379545441</v>
      </c>
      <c r="E325" s="10" t="s">
        <v>721</v>
      </c>
      <c r="F325" s="10"/>
      <c r="G325" s="10" t="s">
        <v>249</v>
      </c>
      <c r="H325" s="10"/>
    </row>
    <row r="326" spans="1:8" ht="92" customHeight="1">
      <c r="A326" s="10" t="s">
        <v>550</v>
      </c>
      <c r="B326" s="10" t="s">
        <v>700</v>
      </c>
      <c r="C326" s="7">
        <v>0.4001130176572658</v>
      </c>
      <c r="D326" s="7">
        <v>0.0326408738851051</v>
      </c>
      <c r="E326" s="10" t="s">
        <v>722</v>
      </c>
      <c r="F326" s="10"/>
      <c r="G326" s="10" t="s">
        <v>249</v>
      </c>
      <c r="H326" s="10"/>
    </row>
    <row r="327" spans="1:8" ht="92" customHeight="1">
      <c r="A327" s="10" t="s">
        <v>550</v>
      </c>
      <c r="B327" s="10" t="s">
        <v>700</v>
      </c>
      <c r="C327" s="7">
        <v>0.3605117880896308</v>
      </c>
      <c r="D327" s="7">
        <v>0.0622125083106849</v>
      </c>
      <c r="E327" s="10" t="s">
        <v>723</v>
      </c>
      <c r="F327" s="10"/>
      <c r="G327" s="10" t="s">
        <v>249</v>
      </c>
      <c r="H327" s="10"/>
    </row>
    <row r="328" spans="1:8" ht="92" customHeight="1">
      <c r="A328" s="10" t="s">
        <v>550</v>
      </c>
      <c r="B328" s="10" t="s">
        <v>700</v>
      </c>
      <c r="C328" s="7">
        <v>0.2808567791463082</v>
      </c>
      <c r="D328" s="7">
        <v>0.0222715121949977</v>
      </c>
      <c r="E328" s="10" t="s">
        <v>724</v>
      </c>
      <c r="F328" s="10"/>
      <c r="G328" s="10" t="s">
        <v>249</v>
      </c>
      <c r="H328" s="10"/>
    </row>
    <row r="329" spans="1:8" ht="92" customHeight="1">
      <c r="A329" s="10" t="s">
        <v>550</v>
      </c>
      <c r="B329" s="10" t="s">
        <v>700</v>
      </c>
      <c r="C329" s="7">
        <v>0.2822646629710664</v>
      </c>
      <c r="D329" s="7">
        <v>0.0222834298740138</v>
      </c>
      <c r="E329" s="10" t="s">
        <v>725</v>
      </c>
      <c r="F329" s="10"/>
      <c r="G329" s="10" t="s">
        <v>249</v>
      </c>
      <c r="H329" s="10"/>
    </row>
    <row r="330" spans="1:8" ht="92" customHeight="1">
      <c r="A330" s="10" t="s">
        <v>550</v>
      </c>
      <c r="B330" s="10" t="s">
        <v>700</v>
      </c>
      <c r="C330" s="7">
        <v>0.4015459451605556</v>
      </c>
      <c r="D330" s="7">
        <v>0.0475417641494718</v>
      </c>
      <c r="E330" s="10" t="s">
        <v>726</v>
      </c>
      <c r="F330" s="10"/>
      <c r="G330" s="10" t="s">
        <v>249</v>
      </c>
      <c r="H330" s="10"/>
    </row>
    <row r="331" spans="1:8" ht="92" customHeight="1">
      <c r="A331" s="10" t="s">
        <v>550</v>
      </c>
      <c r="B331" s="10" t="s">
        <v>700</v>
      </c>
      <c r="C331" s="7">
        <v>0.3117892349697514</v>
      </c>
      <c r="D331" s="7">
        <v>0.062739113832851</v>
      </c>
      <c r="E331" s="10" t="s">
        <v>727</v>
      </c>
      <c r="F331" s="10"/>
      <c r="G331" s="10" t="s">
        <v>249</v>
      </c>
      <c r="H331" s="10"/>
    </row>
    <row r="332" spans="1:8" ht="92" customHeight="1">
      <c r="A332" s="10" t="s">
        <v>550</v>
      </c>
      <c r="B332" s="10" t="s">
        <v>700</v>
      </c>
      <c r="C332" s="7">
        <v>0.3960980810003402</v>
      </c>
      <c r="D332" s="7">
        <v>0.0427325223959371</v>
      </c>
      <c r="E332" s="10" t="s">
        <v>728</v>
      </c>
      <c r="F332" s="10"/>
      <c r="G332" s="10" t="s">
        <v>249</v>
      </c>
      <c r="H332" s="10"/>
    </row>
    <row r="333" spans="1:8" ht="92" customHeight="1">
      <c r="A333" s="10" t="s">
        <v>550</v>
      </c>
      <c r="B333" s="10" t="s">
        <v>700</v>
      </c>
      <c r="C333" s="7">
        <v>0.3588288371509344</v>
      </c>
      <c r="D333" s="7">
        <v>0.0371322698436729</v>
      </c>
      <c r="E333" s="10" t="s">
        <v>729</v>
      </c>
      <c r="F333" s="10"/>
      <c r="G333" s="10" t="s">
        <v>249</v>
      </c>
      <c r="H333" s="10"/>
    </row>
    <row r="334" spans="1:8" ht="92" customHeight="1">
      <c r="A334" s="10" t="s">
        <v>550</v>
      </c>
      <c r="B334" s="10" t="s">
        <v>700</v>
      </c>
      <c r="C334" s="7">
        <v>0.3779091731420578</v>
      </c>
      <c r="D334" s="7">
        <v>0.0435031115036342</v>
      </c>
      <c r="E334" s="10" t="s">
        <v>730</v>
      </c>
      <c r="F334" s="10"/>
      <c r="G334" s="10" t="s">
        <v>249</v>
      </c>
      <c r="H334" s="10"/>
    </row>
    <row r="335" spans="1:8" ht="92" customHeight="1">
      <c r="A335" s="10" t="s">
        <v>550</v>
      </c>
      <c r="B335" s="10" t="s">
        <v>700</v>
      </c>
      <c r="C335" s="7">
        <v>0.4029995942917637</v>
      </c>
      <c r="D335" s="7">
        <v>0.042921754020253</v>
      </c>
      <c r="E335" s="10" t="s">
        <v>731</v>
      </c>
      <c r="F335" s="10"/>
      <c r="G335" s="10" t="s">
        <v>249</v>
      </c>
      <c r="H335" s="10"/>
    </row>
    <row r="336" spans="1:8" ht="92" customHeight="1">
      <c r="A336" s="10" t="s">
        <v>550</v>
      </c>
      <c r="B336" s="10" t="s">
        <v>700</v>
      </c>
      <c r="C336" s="7">
        <v>0.3916133278308712</v>
      </c>
      <c r="D336" s="7">
        <v>0.0411196908590176</v>
      </c>
      <c r="E336" s="10" t="s">
        <v>732</v>
      </c>
      <c r="F336" s="10"/>
      <c r="G336" s="10" t="s">
        <v>249</v>
      </c>
      <c r="H336" s="10"/>
    </row>
    <row r="337" spans="1:8" ht="92" customHeight="1">
      <c r="A337" s="10" t="s">
        <v>550</v>
      </c>
      <c r="B337" s="10" t="s">
        <v>700</v>
      </c>
      <c r="C337" s="7">
        <v>0.4013499135779635</v>
      </c>
      <c r="D337" s="7">
        <v>0.0316199174301793</v>
      </c>
      <c r="E337" s="10" t="s">
        <v>733</v>
      </c>
      <c r="F337" s="10"/>
      <c r="G337" s="10" t="s">
        <v>249</v>
      </c>
      <c r="H337" s="10"/>
    </row>
    <row r="338" spans="1:8" ht="92" customHeight="1">
      <c r="A338" s="10" t="s">
        <v>550</v>
      </c>
      <c r="B338" s="10" t="s">
        <v>700</v>
      </c>
      <c r="C338" s="7">
        <v>0.3750686060772562</v>
      </c>
      <c r="D338" s="7">
        <v>0.0351024895664139</v>
      </c>
      <c r="E338" s="10" t="s">
        <v>734</v>
      </c>
      <c r="F338" s="10"/>
      <c r="G338" s="10" t="s">
        <v>249</v>
      </c>
      <c r="H338" s="10"/>
    </row>
    <row r="339" spans="1:8" ht="92" customHeight="1">
      <c r="A339" s="10" t="s">
        <v>550</v>
      </c>
      <c r="B339" s="10" t="s">
        <v>700</v>
      </c>
      <c r="C339" s="7">
        <v>0.3825309104313</v>
      </c>
      <c r="D339" s="7">
        <v>0.0396343350258984</v>
      </c>
      <c r="E339" s="10" t="s">
        <v>735</v>
      </c>
      <c r="F339" s="10"/>
      <c r="G339" s="10" t="s">
        <v>249</v>
      </c>
      <c r="H339" s="10"/>
    </row>
    <row r="340" spans="1:8" ht="92" customHeight="1">
      <c r="A340" s="10" t="s">
        <v>550</v>
      </c>
      <c r="B340" s="10" t="s">
        <v>700</v>
      </c>
      <c r="C340" s="7">
        <v>0.3180450968286195</v>
      </c>
      <c r="D340" s="7">
        <v>0.0259391195161959</v>
      </c>
      <c r="E340" s="10" t="s">
        <v>736</v>
      </c>
      <c r="F340" s="10"/>
      <c r="G340" s="10" t="s">
        <v>249</v>
      </c>
      <c r="H340" s="10"/>
    </row>
    <row r="341" spans="1:8" ht="92" customHeight="1">
      <c r="A341" s="10" t="s">
        <v>550</v>
      </c>
      <c r="B341" s="10" t="s">
        <v>737</v>
      </c>
      <c r="C341" s="7">
        <v>0.366855818161352</v>
      </c>
      <c r="D341" s="7">
        <v>0.0487083220701249</v>
      </c>
      <c r="E341" s="10" t="s">
        <v>701</v>
      </c>
      <c r="F341" s="10"/>
      <c r="G341" s="10" t="s">
        <v>249</v>
      </c>
      <c r="H341" s="10"/>
    </row>
    <row r="342" spans="1:8" ht="92" customHeight="1">
      <c r="A342" s="10" t="s">
        <v>550</v>
      </c>
      <c r="B342" s="10" t="s">
        <v>737</v>
      </c>
      <c r="C342" s="7">
        <v>0.394433443427007</v>
      </c>
      <c r="D342" s="7">
        <v>0.0328265096808825</v>
      </c>
      <c r="E342" s="10" t="s">
        <v>702</v>
      </c>
      <c r="F342" s="10"/>
      <c r="G342" s="10" t="s">
        <v>249</v>
      </c>
      <c r="H342" s="10"/>
    </row>
    <row r="343" spans="1:8" ht="92" customHeight="1">
      <c r="A343" s="10" t="s">
        <v>550</v>
      </c>
      <c r="B343" s="10" t="s">
        <v>737</v>
      </c>
      <c r="C343" s="7">
        <v>0.3676092058537993</v>
      </c>
      <c r="D343" s="7">
        <v>0.0402962265581016</v>
      </c>
      <c r="E343" s="10" t="s">
        <v>703</v>
      </c>
      <c r="F343" s="10"/>
      <c r="G343" s="10" t="s">
        <v>249</v>
      </c>
      <c r="H343" s="10"/>
    </row>
    <row r="344" spans="1:8" ht="92" customHeight="1">
      <c r="A344" s="10" t="s">
        <v>550</v>
      </c>
      <c r="B344" s="10" t="s">
        <v>737</v>
      </c>
      <c r="C344" s="7">
        <v>0.2887432158832044</v>
      </c>
      <c r="D344" s="7">
        <v>0.0780079742447712</v>
      </c>
      <c r="E344" s="10" t="s">
        <v>704</v>
      </c>
      <c r="F344" s="10"/>
      <c r="G344" s="10" t="s">
        <v>249</v>
      </c>
      <c r="H344" s="10"/>
    </row>
    <row r="345" spans="1:8" ht="92" customHeight="1">
      <c r="A345" s="10" t="s">
        <v>550</v>
      </c>
      <c r="B345" s="10" t="s">
        <v>737</v>
      </c>
      <c r="C345" s="7">
        <v>0.3565752607670822</v>
      </c>
      <c r="D345" s="7">
        <v>0.0238621665153048</v>
      </c>
      <c r="E345" s="10" t="s">
        <v>705</v>
      </c>
      <c r="F345" s="10"/>
      <c r="G345" s="10" t="s">
        <v>249</v>
      </c>
      <c r="H345" s="10"/>
    </row>
    <row r="346" spans="1:8" ht="92" customHeight="1">
      <c r="A346" s="10" t="s">
        <v>550</v>
      </c>
      <c r="B346" s="10" t="s">
        <v>737</v>
      </c>
      <c r="C346" s="7">
        <v>0.4084092795169959</v>
      </c>
      <c r="D346" s="7">
        <v>0.0448009843371667</v>
      </c>
      <c r="E346" s="10" t="s">
        <v>706</v>
      </c>
      <c r="F346" s="10"/>
      <c r="G346" s="10" t="s">
        <v>249</v>
      </c>
      <c r="H346" s="10"/>
    </row>
    <row r="347" spans="1:8" ht="92" customHeight="1">
      <c r="A347" s="10" t="s">
        <v>550</v>
      </c>
      <c r="B347" s="10" t="s">
        <v>737</v>
      </c>
      <c r="C347" s="7">
        <v>0.3492019696813525</v>
      </c>
      <c r="D347" s="7">
        <v>0.0318559949257315</v>
      </c>
      <c r="E347" s="10" t="s">
        <v>707</v>
      </c>
      <c r="F347" s="10"/>
      <c r="G347" s="10" t="s">
        <v>249</v>
      </c>
      <c r="H347" s="10"/>
    </row>
    <row r="348" spans="1:8" ht="92" customHeight="1">
      <c r="A348" s="10" t="s">
        <v>550</v>
      </c>
      <c r="B348" s="10" t="s">
        <v>737</v>
      </c>
      <c r="C348" s="7">
        <v>0.4096931859797373</v>
      </c>
      <c r="D348" s="7">
        <v>0.0357447790022393</v>
      </c>
      <c r="E348" s="10" t="s">
        <v>708</v>
      </c>
      <c r="F348" s="10"/>
      <c r="G348" s="10" t="s">
        <v>249</v>
      </c>
      <c r="H348" s="10"/>
    </row>
    <row r="349" spans="1:8" ht="92" customHeight="1">
      <c r="A349" s="10" t="s">
        <v>550</v>
      </c>
      <c r="B349" s="10" t="s">
        <v>737</v>
      </c>
      <c r="C349" s="7">
        <v>0.2366021224373786</v>
      </c>
      <c r="D349" s="7">
        <v>0.1031525438223672</v>
      </c>
      <c r="E349" s="10" t="s">
        <v>709</v>
      </c>
      <c r="F349" s="10"/>
      <c r="G349" s="10" t="s">
        <v>249</v>
      </c>
      <c r="H349" s="10"/>
    </row>
    <row r="350" spans="1:8" ht="92" customHeight="1">
      <c r="A350" s="10" t="s">
        <v>550</v>
      </c>
      <c r="B350" s="10" t="s">
        <v>737</v>
      </c>
      <c r="C350" s="7">
        <v>0.4003040375889631</v>
      </c>
      <c r="D350" s="7">
        <v>0.0356655255698668</v>
      </c>
      <c r="E350" s="10" t="s">
        <v>710</v>
      </c>
      <c r="F350" s="10"/>
      <c r="G350" s="10" t="s">
        <v>249</v>
      </c>
      <c r="H350" s="10"/>
    </row>
    <row r="351" spans="1:8" ht="92" customHeight="1">
      <c r="A351" s="10" t="s">
        <v>550</v>
      </c>
      <c r="B351" s="10" t="s">
        <v>737</v>
      </c>
      <c r="C351" s="7">
        <v>0.3736745825855789</v>
      </c>
      <c r="D351" s="7">
        <v>0.0365613980094221</v>
      </c>
      <c r="E351" s="10" t="s">
        <v>711</v>
      </c>
      <c r="F351" s="10"/>
      <c r="G351" s="10" t="s">
        <v>249</v>
      </c>
      <c r="H351" s="10"/>
    </row>
    <row r="352" spans="1:8" ht="92" customHeight="1">
      <c r="A352" s="10" t="s">
        <v>550</v>
      </c>
      <c r="B352" s="10" t="s">
        <v>737</v>
      </c>
      <c r="C352" s="7">
        <v>0.3944018275900426</v>
      </c>
      <c r="D352" s="7">
        <v>0.0455952555005184</v>
      </c>
      <c r="E352" s="10" t="s">
        <v>712</v>
      </c>
      <c r="F352" s="10"/>
      <c r="G352" s="10" t="s">
        <v>249</v>
      </c>
      <c r="H352" s="10"/>
    </row>
    <row r="353" spans="1:8" ht="92" customHeight="1">
      <c r="A353" s="10" t="s">
        <v>550</v>
      </c>
      <c r="B353" s="10" t="s">
        <v>737</v>
      </c>
      <c r="C353" s="7">
        <v>0.3792424287140963</v>
      </c>
      <c r="D353" s="7">
        <v>0.0330068325095979</v>
      </c>
      <c r="E353" s="10" t="s">
        <v>713</v>
      </c>
      <c r="F353" s="10"/>
      <c r="G353" s="10" t="s">
        <v>249</v>
      </c>
      <c r="H353" s="10"/>
    </row>
    <row r="354" spans="1:8" ht="92" customHeight="1">
      <c r="A354" s="10" t="s">
        <v>550</v>
      </c>
      <c r="B354" s="10" t="s">
        <v>737</v>
      </c>
      <c r="C354" s="7">
        <v>0.3828028263735282</v>
      </c>
      <c r="D354" s="7">
        <v>0.0445978047223695</v>
      </c>
      <c r="E354" s="10" t="s">
        <v>714</v>
      </c>
      <c r="F354" s="10"/>
      <c r="G354" s="10" t="s">
        <v>249</v>
      </c>
      <c r="H354" s="10"/>
    </row>
    <row r="355" spans="1:8" ht="92" customHeight="1">
      <c r="A355" s="10" t="s">
        <v>550</v>
      </c>
      <c r="B355" s="10" t="s">
        <v>737</v>
      </c>
      <c r="C355" s="7">
        <v>0.3780567037591588</v>
      </c>
      <c r="D355" s="7">
        <v>0.0565765375381322</v>
      </c>
      <c r="E355" s="10" t="s">
        <v>715</v>
      </c>
      <c r="F355" s="10"/>
      <c r="G355" s="10" t="s">
        <v>249</v>
      </c>
      <c r="H355" s="10"/>
    </row>
    <row r="356" spans="1:8" ht="92" customHeight="1">
      <c r="A356" s="10" t="s">
        <v>550</v>
      </c>
      <c r="B356" s="10" t="s">
        <v>737</v>
      </c>
      <c r="C356" s="7">
        <v>0.403283134160968</v>
      </c>
      <c r="D356" s="7">
        <v>0.031486329636947</v>
      </c>
      <c r="E356" s="10" t="s">
        <v>716</v>
      </c>
      <c r="F356" s="10"/>
      <c r="G356" s="10" t="s">
        <v>249</v>
      </c>
      <c r="H356" s="10"/>
    </row>
    <row r="357" spans="1:8" ht="92" customHeight="1">
      <c r="A357" s="10" t="s">
        <v>550</v>
      </c>
      <c r="B357" s="10" t="s">
        <v>737</v>
      </c>
      <c r="C357" s="7">
        <v>0.3792879574807749</v>
      </c>
      <c r="D357" s="7">
        <v>0.0281415019025274</v>
      </c>
      <c r="E357" s="10" t="s">
        <v>717</v>
      </c>
      <c r="F357" s="10"/>
      <c r="G357" s="10" t="s">
        <v>249</v>
      </c>
      <c r="H357" s="10"/>
    </row>
    <row r="358" spans="1:8" ht="92" customHeight="1">
      <c r="A358" s="10" t="s">
        <v>550</v>
      </c>
      <c r="B358" s="10" t="s">
        <v>737</v>
      </c>
      <c r="C358" s="7">
        <v>0.3931923955281092</v>
      </c>
      <c r="D358" s="7">
        <v>0.0328603178903941</v>
      </c>
      <c r="E358" s="10" t="s">
        <v>718</v>
      </c>
      <c r="F358" s="10"/>
      <c r="G358" s="10" t="s">
        <v>249</v>
      </c>
      <c r="H358" s="10"/>
    </row>
    <row r="359" spans="1:8" ht="92" customHeight="1">
      <c r="A359" s="10" t="s">
        <v>550</v>
      </c>
      <c r="B359" s="10" t="s">
        <v>737</v>
      </c>
      <c r="C359" s="7">
        <v>0.3335202328567375</v>
      </c>
      <c r="D359" s="7">
        <v>0.0373971198434735</v>
      </c>
      <c r="E359" s="10" t="s">
        <v>719</v>
      </c>
      <c r="F359" s="10"/>
      <c r="G359" s="10" t="s">
        <v>249</v>
      </c>
      <c r="H359" s="10"/>
    </row>
    <row r="360" spans="1:8" ht="92" customHeight="1">
      <c r="A360" s="10" t="s">
        <v>550</v>
      </c>
      <c r="B360" s="10" t="s">
        <v>737</v>
      </c>
      <c r="C360" s="7">
        <v>0.3947497265194052</v>
      </c>
      <c r="D360" s="7">
        <v>0.0373071176535781</v>
      </c>
      <c r="E360" s="10" t="s">
        <v>720</v>
      </c>
      <c r="F360" s="10"/>
      <c r="G360" s="10" t="s">
        <v>249</v>
      </c>
      <c r="H360" s="10"/>
    </row>
    <row r="361" spans="1:8" ht="92" customHeight="1">
      <c r="A361" s="10" t="s">
        <v>550</v>
      </c>
      <c r="B361" s="10" t="s">
        <v>737</v>
      </c>
      <c r="C361" s="7">
        <v>0.387263864766843</v>
      </c>
      <c r="D361" s="7">
        <v>0.0395419959757765</v>
      </c>
      <c r="E361" s="10" t="s">
        <v>721</v>
      </c>
      <c r="F361" s="10"/>
      <c r="G361" s="10" t="s">
        <v>249</v>
      </c>
      <c r="H361" s="10"/>
    </row>
    <row r="362" spans="1:8" ht="92" customHeight="1">
      <c r="A362" s="10" t="s">
        <v>550</v>
      </c>
      <c r="B362" s="10" t="s">
        <v>737</v>
      </c>
      <c r="C362" s="7">
        <v>0.3975737319657801</v>
      </c>
      <c r="D362" s="7">
        <v>0.0317084024640779</v>
      </c>
      <c r="E362" s="10" t="s">
        <v>722</v>
      </c>
      <c r="F362" s="10"/>
      <c r="G362" s="10" t="s">
        <v>249</v>
      </c>
      <c r="H362" s="10"/>
    </row>
    <row r="363" spans="1:8" ht="92" customHeight="1">
      <c r="A363" s="10" t="s">
        <v>550</v>
      </c>
      <c r="B363" s="10" t="s">
        <v>737</v>
      </c>
      <c r="C363" s="7">
        <v>0.3648358810228385</v>
      </c>
      <c r="D363" s="7">
        <v>0.0569259723909138</v>
      </c>
      <c r="E363" s="10" t="s">
        <v>723</v>
      </c>
      <c r="F363" s="10"/>
      <c r="G363" s="10" t="s">
        <v>249</v>
      </c>
      <c r="H363" s="10"/>
    </row>
    <row r="364" spans="1:8" ht="92" customHeight="1">
      <c r="A364" s="10" t="s">
        <v>550</v>
      </c>
      <c r="B364" s="10" t="s">
        <v>737</v>
      </c>
      <c r="C364" s="7">
        <v>0.2810193649827488</v>
      </c>
      <c r="D364" s="7">
        <v>0.0210585342644178</v>
      </c>
      <c r="E364" s="10" t="s">
        <v>724</v>
      </c>
      <c r="F364" s="10"/>
      <c r="G364" s="10" t="s">
        <v>249</v>
      </c>
      <c r="H364" s="10"/>
    </row>
    <row r="365" spans="1:8" ht="92" customHeight="1">
      <c r="A365" s="10" t="s">
        <v>550</v>
      </c>
      <c r="B365" s="10" t="s">
        <v>737</v>
      </c>
      <c r="C365" s="7">
        <v>0.2822646629710664</v>
      </c>
      <c r="D365" s="7">
        <v>0.0222834298740138</v>
      </c>
      <c r="E365" s="10" t="s">
        <v>725</v>
      </c>
      <c r="F365" s="10"/>
      <c r="G365" s="10" t="s">
        <v>249</v>
      </c>
      <c r="H365" s="10"/>
    </row>
    <row r="366" spans="1:8" ht="92" customHeight="1">
      <c r="A366" s="10" t="s">
        <v>550</v>
      </c>
      <c r="B366" s="10" t="s">
        <v>737</v>
      </c>
      <c r="C366" s="7">
        <v>0.3998794764229309</v>
      </c>
      <c r="D366" s="7">
        <v>0.0495276487499654</v>
      </c>
      <c r="E366" s="10" t="s">
        <v>726</v>
      </c>
      <c r="F366" s="10"/>
      <c r="G366" s="10" t="s">
        <v>249</v>
      </c>
      <c r="H366" s="10"/>
    </row>
    <row r="367" spans="1:8" ht="92" customHeight="1">
      <c r="A367" s="10" t="s">
        <v>550</v>
      </c>
      <c r="B367" s="10" t="s">
        <v>737</v>
      </c>
      <c r="C367" s="7">
        <v>0.3117892349697514</v>
      </c>
      <c r="D367" s="7">
        <v>0.062739113832851</v>
      </c>
      <c r="E367" s="10" t="s">
        <v>727</v>
      </c>
      <c r="F367" s="10"/>
      <c r="G367" s="10" t="s">
        <v>249</v>
      </c>
      <c r="H367" s="10"/>
    </row>
    <row r="368" spans="1:8" ht="92" customHeight="1">
      <c r="A368" s="10" t="s">
        <v>550</v>
      </c>
      <c r="B368" s="10" t="s">
        <v>737</v>
      </c>
      <c r="C368" s="7">
        <v>0.3972869857345965</v>
      </c>
      <c r="D368" s="7">
        <v>0.0421795116460215</v>
      </c>
      <c r="E368" s="10" t="s">
        <v>728</v>
      </c>
      <c r="F368" s="10"/>
      <c r="G368" s="10" t="s">
        <v>249</v>
      </c>
      <c r="H368" s="10"/>
    </row>
    <row r="369" spans="1:8" ht="92" customHeight="1">
      <c r="A369" s="10" t="s">
        <v>550</v>
      </c>
      <c r="B369" s="10" t="s">
        <v>737</v>
      </c>
      <c r="C369" s="7">
        <v>0.3578986027216828</v>
      </c>
      <c r="D369" s="7">
        <v>0.0349304685421021</v>
      </c>
      <c r="E369" s="10" t="s">
        <v>729</v>
      </c>
      <c r="F369" s="10"/>
      <c r="G369" s="10" t="s">
        <v>249</v>
      </c>
      <c r="H369" s="10"/>
    </row>
    <row r="370" spans="1:8" ht="92" customHeight="1">
      <c r="A370" s="10" t="s">
        <v>550</v>
      </c>
      <c r="B370" s="10" t="s">
        <v>737</v>
      </c>
      <c r="C370" s="7">
        <v>0.3773084845244995</v>
      </c>
      <c r="D370" s="7">
        <v>0.0447008672557662</v>
      </c>
      <c r="E370" s="10" t="s">
        <v>730</v>
      </c>
      <c r="F370" s="10"/>
      <c r="G370" s="10" t="s">
        <v>249</v>
      </c>
      <c r="H370" s="10"/>
    </row>
    <row r="371" spans="1:8" ht="92" customHeight="1">
      <c r="A371" s="10" t="s">
        <v>550</v>
      </c>
      <c r="B371" s="10" t="s">
        <v>737</v>
      </c>
      <c r="C371" s="7">
        <v>0.407391264706656</v>
      </c>
      <c r="D371" s="7">
        <v>0.0372119195034795</v>
      </c>
      <c r="E371" s="10" t="s">
        <v>731</v>
      </c>
      <c r="F371" s="10"/>
      <c r="G371" s="10" t="s">
        <v>249</v>
      </c>
      <c r="H371" s="10"/>
    </row>
    <row r="372" spans="1:8" ht="92" customHeight="1">
      <c r="A372" s="10" t="s">
        <v>550</v>
      </c>
      <c r="B372" s="10" t="s">
        <v>737</v>
      </c>
      <c r="C372" s="7">
        <v>0.3916133278308712</v>
      </c>
      <c r="D372" s="7">
        <v>0.0411196908590176</v>
      </c>
      <c r="E372" s="10" t="s">
        <v>732</v>
      </c>
      <c r="F372" s="10"/>
      <c r="G372" s="10" t="s">
        <v>249</v>
      </c>
      <c r="H372" s="10"/>
    </row>
    <row r="373" spans="1:8" ht="92" customHeight="1">
      <c r="A373" s="10" t="s">
        <v>550</v>
      </c>
      <c r="B373" s="10" t="s">
        <v>737</v>
      </c>
      <c r="C373" s="7">
        <v>0.3992277121047195</v>
      </c>
      <c r="D373" s="7">
        <v>0.0294322618710601</v>
      </c>
      <c r="E373" s="10" t="s">
        <v>733</v>
      </c>
      <c r="F373" s="10"/>
      <c r="G373" s="10" t="s">
        <v>249</v>
      </c>
      <c r="H373" s="10"/>
    </row>
    <row r="374" spans="1:8" ht="92" customHeight="1">
      <c r="A374" s="10" t="s">
        <v>550</v>
      </c>
      <c r="B374" s="10" t="s">
        <v>737</v>
      </c>
      <c r="C374" s="7">
        <v>0.3737866791723405</v>
      </c>
      <c r="D374" s="7">
        <v>0.0363716519541451</v>
      </c>
      <c r="E374" s="10" t="s">
        <v>734</v>
      </c>
      <c r="F374" s="10"/>
      <c r="G374" s="10" t="s">
        <v>249</v>
      </c>
      <c r="H374" s="10"/>
    </row>
    <row r="375" spans="1:8" ht="92" customHeight="1">
      <c r="A375" s="10" t="s">
        <v>550</v>
      </c>
      <c r="B375" s="10" t="s">
        <v>737</v>
      </c>
      <c r="C375" s="7">
        <v>0.3827042749136096</v>
      </c>
      <c r="D375" s="7">
        <v>0.0415532351542353</v>
      </c>
      <c r="E375" s="10" t="s">
        <v>735</v>
      </c>
      <c r="F375" s="10"/>
      <c r="G375" s="10" t="s">
        <v>249</v>
      </c>
      <c r="H375" s="10"/>
    </row>
    <row r="376" spans="1:8" ht="92" customHeight="1">
      <c r="A376" s="10" t="s">
        <v>550</v>
      </c>
      <c r="B376" s="10" t="s">
        <v>737</v>
      </c>
      <c r="C376" s="7">
        <v>0.3180450968286195</v>
      </c>
      <c r="D376" s="7">
        <v>0.0259391195161959</v>
      </c>
      <c r="E376" s="10" t="s">
        <v>736</v>
      </c>
      <c r="F376" s="10"/>
      <c r="G376" s="10" t="s">
        <v>249</v>
      </c>
      <c r="H376" s="10"/>
    </row>
    <row r="377" spans="1:8" ht="72" customHeight="1">
      <c r="A377" s="10" t="s">
        <v>390</v>
      </c>
      <c r="B377" s="10" t="s">
        <v>738</v>
      </c>
      <c r="C377" s="7">
        <v>0.3708781800780377</v>
      </c>
      <c r="D377" s="7">
        <v>0.0268628641034477</v>
      </c>
      <c r="E377" s="10" t="s">
        <v>650</v>
      </c>
      <c r="F377" s="10"/>
      <c r="G377" s="10" t="s">
        <v>391</v>
      </c>
      <c r="H377" s="10"/>
    </row>
    <row r="378" spans="1:8" ht="72" customHeight="1">
      <c r="A378" s="10" t="s">
        <v>390</v>
      </c>
      <c r="B378" s="10" t="s">
        <v>739</v>
      </c>
      <c r="C378" s="7">
        <v>0.3998281083149838</v>
      </c>
      <c r="D378" s="7">
        <v>0.0369415537763028</v>
      </c>
      <c r="E378" s="10" t="s">
        <v>650</v>
      </c>
      <c r="F378" s="10"/>
      <c r="G378" s="10" t="s">
        <v>391</v>
      </c>
      <c r="H378" s="10"/>
    </row>
    <row r="379" spans="1:8" ht="72" customHeight="1">
      <c r="A379" s="10" t="s">
        <v>390</v>
      </c>
      <c r="B379" s="10" t="s">
        <v>649</v>
      </c>
      <c r="C379" s="7">
        <v>0.4095272981005607</v>
      </c>
      <c r="D379" s="7">
        <v>0.0491641331058727</v>
      </c>
      <c r="E379" s="10" t="s">
        <v>650</v>
      </c>
      <c r="F379" s="10"/>
      <c r="G379" s="10" t="s">
        <v>391</v>
      </c>
      <c r="H379" s="10"/>
    </row>
    <row r="380" spans="1:8" ht="72" customHeight="1">
      <c r="A380" s="10" t="s">
        <v>390</v>
      </c>
      <c r="B380" s="10" t="s">
        <v>740</v>
      </c>
      <c r="C380" s="7">
        <v>0.3990157895745945</v>
      </c>
      <c r="D380" s="7">
        <v>0.0583609278347305</v>
      </c>
      <c r="E380" s="10" t="s">
        <v>650</v>
      </c>
      <c r="F380" s="10"/>
      <c r="G380" s="10" t="s">
        <v>391</v>
      </c>
      <c r="H380" s="10"/>
    </row>
    <row r="381" spans="1:8" ht="72" customHeight="1">
      <c r="A381" s="10" t="s">
        <v>390</v>
      </c>
      <c r="B381" s="10" t="s">
        <v>741</v>
      </c>
      <c r="C381" s="7">
        <v>0.3709355492409495</v>
      </c>
      <c r="D381" s="7">
        <v>0.0681711013344241</v>
      </c>
      <c r="E381" s="10" t="s">
        <v>650</v>
      </c>
      <c r="F381" s="10"/>
      <c r="G381" s="10" t="s">
        <v>391</v>
      </c>
      <c r="H381" s="10"/>
    </row>
    <row r="382" spans="1:8" ht="72" customHeight="1">
      <c r="A382" s="10" t="s">
        <v>390</v>
      </c>
      <c r="B382" s="10" t="s">
        <v>742</v>
      </c>
      <c r="C382" s="7">
        <v>0.3160504044991125</v>
      </c>
      <c r="D382" s="7">
        <v>0.07978951535307691</v>
      </c>
      <c r="E382" s="10" t="s">
        <v>650</v>
      </c>
      <c r="F382" s="10"/>
      <c r="G382" s="10" t="s">
        <v>391</v>
      </c>
      <c r="H382" s="10"/>
    </row>
    <row r="383" spans="1:8" ht="72" customHeight="1">
      <c r="A383" s="10" t="s">
        <v>390</v>
      </c>
      <c r="B383" s="10" t="s">
        <v>743</v>
      </c>
      <c r="C383" s="7">
        <v>0.2205866633792676</v>
      </c>
      <c r="D383" s="7">
        <v>0.0219718198547253</v>
      </c>
      <c r="E383" s="10" t="s">
        <v>652</v>
      </c>
      <c r="F383" s="10"/>
      <c r="G383" s="10" t="s">
        <v>391</v>
      </c>
      <c r="H383" s="10"/>
    </row>
    <row r="384" spans="1:8" ht="72" customHeight="1">
      <c r="A384" s="10" t="s">
        <v>390</v>
      </c>
      <c r="B384" s="10" t="s">
        <v>744</v>
      </c>
      <c r="C384" s="7">
        <v>0.3141993088458409</v>
      </c>
      <c r="D384" s="7">
        <v>0.0216337013122879</v>
      </c>
      <c r="E384" s="10" t="s">
        <v>652</v>
      </c>
      <c r="F384" s="10"/>
      <c r="G384" s="10" t="s">
        <v>391</v>
      </c>
      <c r="H384" s="10"/>
    </row>
    <row r="385" spans="1:8" ht="72" customHeight="1">
      <c r="A385" s="10" t="s">
        <v>390</v>
      </c>
      <c r="B385" s="10" t="s">
        <v>745</v>
      </c>
      <c r="C385" s="7">
        <v>0.4013222478086661</v>
      </c>
      <c r="D385" s="7">
        <v>0.0342656175753922</v>
      </c>
      <c r="E385" s="10" t="s">
        <v>652</v>
      </c>
      <c r="F385" s="10"/>
      <c r="G385" s="10" t="s">
        <v>391</v>
      </c>
      <c r="H385" s="10"/>
    </row>
    <row r="386" spans="1:8" ht="72" customHeight="1">
      <c r="A386" s="10" t="s">
        <v>390</v>
      </c>
      <c r="B386" s="10" t="s">
        <v>651</v>
      </c>
      <c r="C386" s="7">
        <v>0.4096931859797373</v>
      </c>
      <c r="D386" s="7">
        <v>0.0399638778448571</v>
      </c>
      <c r="E386" s="10" t="s">
        <v>652</v>
      </c>
      <c r="F386" s="10"/>
      <c r="G386" s="10" t="s">
        <v>391</v>
      </c>
      <c r="H386" s="10"/>
    </row>
    <row r="387" spans="1:8" ht="72" customHeight="1">
      <c r="A387" s="10" t="s">
        <v>390</v>
      </c>
      <c r="B387" s="10" t="s">
        <v>746</v>
      </c>
      <c r="C387" s="7">
        <v>0.4036311494904181</v>
      </c>
      <c r="D387" s="7">
        <v>0.0456409700389814</v>
      </c>
      <c r="E387" s="10" t="s">
        <v>652</v>
      </c>
      <c r="F387" s="10"/>
      <c r="G387" s="10" t="s">
        <v>391</v>
      </c>
      <c r="H387" s="10"/>
    </row>
    <row r="388" spans="1:8" ht="72" customHeight="1">
      <c r="A388" s="10" t="s">
        <v>390</v>
      </c>
      <c r="B388" s="10" t="s">
        <v>747</v>
      </c>
      <c r="C388" s="7">
        <v>0.3873118366785367</v>
      </c>
      <c r="D388" s="7">
        <v>0.0591287101603765</v>
      </c>
      <c r="E388" s="10" t="s">
        <v>652</v>
      </c>
      <c r="F388" s="10"/>
      <c r="G388" s="10" t="s">
        <v>391</v>
      </c>
      <c r="H388" s="10"/>
    </row>
    <row r="391" spans="1:8" ht="27" customHeight="1">
      <c r="A391" s="12" t="s">
        <v>404</v>
      </c>
      <c r="B391" s="12"/>
      <c r="C391" s="12"/>
      <c r="D391" s="12"/>
      <c r="E391" s="12"/>
      <c r="F391" s="12"/>
      <c r="G391" s="12"/>
      <c r="H391" s="12"/>
    </row>
    <row r="392" spans="1:8" ht="34" customHeight="1">
      <c r="A392" s="5" t="s">
        <v>405</v>
      </c>
      <c r="B392" s="5" t="s">
        <v>406</v>
      </c>
      <c r="C392" s="5" t="s">
        <v>407</v>
      </c>
      <c r="D392" s="5" t="s">
        <v>408</v>
      </c>
      <c r="E392" s="5" t="s">
        <v>409</v>
      </c>
      <c r="F392" s="5" t="s">
        <v>410</v>
      </c>
      <c r="G392" s="5" t="s">
        <v>411</v>
      </c>
      <c r="H392" s="5" t="s">
        <v>70</v>
      </c>
    </row>
    <row r="393" spans="1:8" ht="24" customHeight="1">
      <c r="A393" s="16">
        <v>432</v>
      </c>
      <c r="B393" s="7">
        <v>23.1999999999999</v>
      </c>
      <c r="C393" s="7">
        <v>3.186352633162636</v>
      </c>
      <c r="D393" s="7">
        <v>3.871582191974958</v>
      </c>
      <c r="E393" s="7">
        <f>D393-C393</f>
        <v>0.6852295588123218</v>
      </c>
      <c r="F393" s="7">
        <f>ABS(E393)</f>
        <v>0.6852295588123218</v>
      </c>
      <c r="G393" s="7">
        <v>47.01830017883849</v>
      </c>
      <c r="H393" s="4" t="s">
        <v>412</v>
      </c>
    </row>
    <row r="394" spans="1:8" ht="24" customHeight="1">
      <c r="A394" s="16">
        <v>934</v>
      </c>
      <c r="B394" s="7">
        <v>9.4</v>
      </c>
      <c r="C394" s="7">
        <v>2.341805806147327</v>
      </c>
      <c r="D394" s="7">
        <v>2.976116228692858</v>
      </c>
      <c r="E394" s="7">
        <f>D394-C394</f>
        <v>0.6343104225455312</v>
      </c>
      <c r="F394" s="7">
        <f>ABS(E394)</f>
        <v>0.6343104225455312</v>
      </c>
      <c r="G394" s="7">
        <v>18.61150195769867</v>
      </c>
      <c r="H394" s="4" t="s">
        <v>412</v>
      </c>
    </row>
    <row r="395" spans="1:8" ht="24" customHeight="1">
      <c r="A395" s="16">
        <v>785</v>
      </c>
      <c r="B395" s="7">
        <v>221.8</v>
      </c>
      <c r="C395" s="7">
        <v>5.406274508053129</v>
      </c>
      <c r="D395" s="7">
        <v>4.094824872322064</v>
      </c>
      <c r="E395" s="7">
        <f>D395-C395</f>
        <v>-1.3114496357310648</v>
      </c>
      <c r="F395" s="7">
        <f>ABS(E395)</f>
        <v>1.3114496357310648</v>
      </c>
      <c r="G395" s="7">
        <v>59.02882552803978</v>
      </c>
      <c r="H395" s="4" t="s">
        <v>412</v>
      </c>
    </row>
    <row r="396" spans="1:8" ht="24" customHeight="1">
      <c r="A396" s="16">
        <v>455</v>
      </c>
      <c r="B396" s="7">
        <v>8.4</v>
      </c>
      <c r="C396" s="7">
        <v>2.240709689275958</v>
      </c>
      <c r="D396" s="7">
        <v>3.637082334829097</v>
      </c>
      <c r="E396" s="7">
        <f>D396-C396</f>
        <v>1.3963726455531384</v>
      </c>
      <c r="F396" s="7">
        <f>ABS(E396)</f>
        <v>1.3963726455531384</v>
      </c>
      <c r="G396" s="7">
        <v>36.98085947604417</v>
      </c>
      <c r="H396" s="4" t="s">
        <v>412</v>
      </c>
    </row>
    <row r="397" spans="1:8" ht="24" customHeight="1">
      <c r="A397" s="16">
        <v>433</v>
      </c>
      <c r="B397" s="7">
        <v>13</v>
      </c>
      <c r="C397" s="7">
        <v>2.639057329615258</v>
      </c>
      <c r="D397" s="7">
        <v>3.875478432749047</v>
      </c>
      <c r="E397" s="7">
        <f>D397-C397</f>
        <v>1.2364211031337886</v>
      </c>
      <c r="F397" s="7">
        <f>ABS(E397)</f>
        <v>1.2364211031337886</v>
      </c>
      <c r="G397" s="7">
        <v>47.20575598723738</v>
      </c>
      <c r="H397" s="4" t="s">
        <v>412</v>
      </c>
    </row>
    <row r="398" spans="1:8" ht="24" customHeight="1">
      <c r="A398" s="16">
        <v>1267</v>
      </c>
      <c r="B398" s="7">
        <v>16.6999999999999</v>
      </c>
      <c r="C398" s="7">
        <v>2.873564639579778</v>
      </c>
      <c r="D398" s="7">
        <v>2.832462087223549</v>
      </c>
      <c r="E398" s="7">
        <f>D398-C398</f>
        <v>-0.04110255235622873</v>
      </c>
      <c r="F398" s="7">
        <f>ABS(E398)</f>
        <v>0.04110255235622873</v>
      </c>
      <c r="G398" s="7">
        <v>15.98723342993159</v>
      </c>
      <c r="H398" s="4" t="s">
        <v>412</v>
      </c>
    </row>
    <row r="399" spans="1:8" ht="24" customHeight="1">
      <c r="A399" s="16">
        <v>564</v>
      </c>
      <c r="B399" s="7">
        <v>52.6</v>
      </c>
      <c r="C399" s="7">
        <v>3.981549068076757</v>
      </c>
      <c r="D399" s="7">
        <v>3.490424706053553</v>
      </c>
      <c r="E399" s="7">
        <f>D399-C399</f>
        <v>-0.491124362023204</v>
      </c>
      <c r="F399" s="7">
        <f>ABS(E399)</f>
        <v>0.491124362023204</v>
      </c>
      <c r="G399" s="7">
        <v>31.7998750539993</v>
      </c>
      <c r="H399" s="4" t="s">
        <v>412</v>
      </c>
    </row>
    <row r="400" spans="1:8" ht="24" customHeight="1">
      <c r="A400" s="16">
        <v>384</v>
      </c>
      <c r="B400" s="7">
        <v>7.4</v>
      </c>
      <c r="C400" s="7">
        <v>2.128231705849268</v>
      </c>
      <c r="D400" s="7">
        <v>3.857682756173322</v>
      </c>
      <c r="E400" s="7">
        <f>D400-C400</f>
        <v>1.7294510503240539</v>
      </c>
      <c r="F400" s="7">
        <f>ABS(E400)</f>
        <v>1.7294510503240539</v>
      </c>
      <c r="G400" s="7">
        <v>46.35548991346209</v>
      </c>
      <c r="H400" s="4" t="s">
        <v>412</v>
      </c>
    </row>
    <row r="401" spans="1:8" ht="24" customHeight="1">
      <c r="A401" s="16">
        <v>619</v>
      </c>
      <c r="B401" s="7">
        <v>50.1</v>
      </c>
      <c r="C401" s="7">
        <v>3.933784497209659</v>
      </c>
      <c r="D401" s="7">
        <v>3.653323655437982</v>
      </c>
      <c r="E401" s="7">
        <f>D401-C401</f>
        <v>-0.2804608417716765</v>
      </c>
      <c r="F401" s="7">
        <f>ABS(E401)</f>
        <v>0.2804608417716765</v>
      </c>
      <c r="G401" s="7">
        <v>37.60275532646882</v>
      </c>
      <c r="H401" s="4" t="s">
        <v>412</v>
      </c>
    </row>
    <row r="402" spans="1:8" ht="24" customHeight="1">
      <c r="A402" s="16">
        <v>1019</v>
      </c>
      <c r="B402" s="7">
        <v>48.7999999999999</v>
      </c>
      <c r="C402" s="7">
        <v>3.908014984030605</v>
      </c>
      <c r="D402" s="7">
        <v>2.944537839034302</v>
      </c>
      <c r="E402" s="7">
        <f>D402-C402</f>
        <v>-0.9634771449963035</v>
      </c>
      <c r="F402" s="7">
        <f>ABS(E402)</f>
        <v>0.9634771449963035</v>
      </c>
      <c r="G402" s="7">
        <v>18.00187843033852</v>
      </c>
      <c r="H402" s="4" t="s">
        <v>412</v>
      </c>
    </row>
    <row r="403" spans="1:8" ht="24" customHeight="1">
      <c r="A403" s="16">
        <v>1240</v>
      </c>
      <c r="B403" s="7">
        <v>12</v>
      </c>
      <c r="C403" s="7">
        <v>2.564949357461537</v>
      </c>
      <c r="D403" s="7">
        <v>2.488175972479446</v>
      </c>
      <c r="E403" s="7">
        <f>D403-C403</f>
        <v>-0.07677338498209085</v>
      </c>
      <c r="F403" s="7">
        <f>ABS(E403)</f>
        <v>0.07677338498209085</v>
      </c>
      <c r="G403" s="7">
        <v>11.03929607306779</v>
      </c>
      <c r="H403" s="4" t="s">
        <v>412</v>
      </c>
    </row>
    <row r="404" spans="1:8" ht="24" customHeight="1">
      <c r="A404" s="16">
        <v>70</v>
      </c>
      <c r="B404" s="7">
        <v>42</v>
      </c>
      <c r="C404" s="7">
        <v>3.761200115693561</v>
      </c>
      <c r="D404" s="7">
        <v>3.802146119255884</v>
      </c>
      <c r="E404" s="7">
        <f>D404-C404</f>
        <v>0.040946003562322364</v>
      </c>
      <c r="F404" s="7">
        <f>ABS(E404)</f>
        <v>0.040946003562322364</v>
      </c>
      <c r="G404" s="7">
        <v>43.79722158276535</v>
      </c>
      <c r="H404" s="4" t="s">
        <v>412</v>
      </c>
    </row>
    <row r="405" spans="1:8" ht="24" customHeight="1">
      <c r="A405" s="16">
        <v>894</v>
      </c>
      <c r="B405" s="7">
        <v>97.90000000000001</v>
      </c>
      <c r="C405" s="7">
        <v>4.594109238628667</v>
      </c>
      <c r="D405" s="7">
        <v>3.906605739789764</v>
      </c>
      <c r="E405" s="7">
        <f>D405-C405</f>
        <v>-0.6875034988389026</v>
      </c>
      <c r="F405" s="7">
        <f>ABS(E405)</f>
        <v>0.6875034988389026</v>
      </c>
      <c r="G405" s="7">
        <v>48.72986906422117</v>
      </c>
      <c r="H405" s="4" t="s">
        <v>412</v>
      </c>
    </row>
    <row r="406" spans="1:8" ht="24" customHeight="1">
      <c r="A406" s="16">
        <v>936</v>
      </c>
      <c r="B406" s="7">
        <v>9.9</v>
      </c>
      <c r="C406" s="7">
        <v>2.388762789235098</v>
      </c>
      <c r="D406" s="7">
        <v>2.944537839034302</v>
      </c>
      <c r="E406" s="7">
        <f>D406-C406</f>
        <v>0.5557750497992036</v>
      </c>
      <c r="F406" s="7">
        <f>ABS(E406)</f>
        <v>0.5557750497992036</v>
      </c>
      <c r="G406" s="7">
        <v>18.00187843033852</v>
      </c>
      <c r="H406" s="4" t="s">
        <v>412</v>
      </c>
    </row>
    <row r="407" spans="1:8" ht="24" customHeight="1">
      <c r="A407" s="16">
        <v>178</v>
      </c>
      <c r="B407" s="7">
        <v>58.7</v>
      </c>
      <c r="C407" s="7">
        <v>4.089332020398556</v>
      </c>
      <c r="D407" s="7">
        <v>3.552088035611983</v>
      </c>
      <c r="E407" s="7">
        <f>D407-C407</f>
        <v>-0.5372439847865738</v>
      </c>
      <c r="F407" s="7">
        <f>ABS(E407)</f>
        <v>0.5372439847865738</v>
      </c>
      <c r="G407" s="7">
        <v>33.88608487830081</v>
      </c>
      <c r="H407" s="4" t="s">
        <v>412</v>
      </c>
    </row>
    <row r="408" spans="1:8" ht="24" customHeight="1">
      <c r="A408" s="16">
        <v>658</v>
      </c>
      <c r="B408" s="7">
        <v>74.09999999999989</v>
      </c>
      <c r="C408" s="7">
        <v>4.318820558770088</v>
      </c>
      <c r="D408" s="7">
        <v>3.889830372889621</v>
      </c>
      <c r="E408" s="7">
        <f>D408-C408</f>
        <v>-0.4289901858804668</v>
      </c>
      <c r="F408" s="7">
        <f>ABS(E408)</f>
        <v>0.4289901858804668</v>
      </c>
      <c r="G408" s="7">
        <v>47.90259061501018</v>
      </c>
      <c r="H408" s="4" t="s">
        <v>412</v>
      </c>
    </row>
    <row r="409" spans="1:8" ht="24" customHeight="1">
      <c r="A409" s="16">
        <v>309</v>
      </c>
      <c r="B409" s="7">
        <v>44</v>
      </c>
      <c r="C409" s="7">
        <v>3.80666248977032</v>
      </c>
      <c r="D409" s="7">
        <v>3.953071763594485</v>
      </c>
      <c r="E409" s="7">
        <f>D409-C409</f>
        <v>0.1464092738241649</v>
      </c>
      <c r="F409" s="7">
        <f>ABS(E409)</f>
        <v>0.1464092738241649</v>
      </c>
      <c r="G409" s="7">
        <v>51.09514527910953</v>
      </c>
      <c r="H409" s="4" t="s">
        <v>412</v>
      </c>
    </row>
    <row r="410" spans="1:8" ht="24" customHeight="1">
      <c r="A410" s="16">
        <v>81</v>
      </c>
      <c r="B410" s="7">
        <v>22.6999999999999</v>
      </c>
      <c r="C410" s="7">
        <v>3.165475048141081</v>
      </c>
      <c r="D410" s="7">
        <v>3.144316173458987</v>
      </c>
      <c r="E410" s="7">
        <f>D410-C410</f>
        <v>-0.02115887468209454</v>
      </c>
      <c r="F410" s="7">
        <f>ABS(E410)</f>
        <v>0.02115887468209454</v>
      </c>
      <c r="G410" s="7">
        <v>22.20380267066239</v>
      </c>
      <c r="H410" s="4" t="s">
        <v>412</v>
      </c>
    </row>
    <row r="411" spans="1:8" ht="24" customHeight="1">
      <c r="A411" s="16">
        <v>54</v>
      </c>
      <c r="B411" s="7">
        <v>23.3</v>
      </c>
      <c r="C411" s="7">
        <v>3.190476350346503</v>
      </c>
      <c r="D411" s="7">
        <v>3.379564241296926</v>
      </c>
      <c r="E411" s="7">
        <f>D411-C411</f>
        <v>0.189087890950423</v>
      </c>
      <c r="F411" s="7">
        <f>ABS(E411)</f>
        <v>0.189087890950423</v>
      </c>
      <c r="G411" s="7">
        <v>28.35797533229976</v>
      </c>
      <c r="H411" s="4" t="s">
        <v>412</v>
      </c>
    </row>
    <row r="412" spans="1:8" ht="24" customHeight="1">
      <c r="A412" s="16">
        <v>538</v>
      </c>
      <c r="B412" s="7">
        <v>72.2</v>
      </c>
      <c r="C412" s="7">
        <v>4.293195420967266</v>
      </c>
      <c r="D412" s="7">
        <v>3.87699193448485</v>
      </c>
      <c r="E412" s="7">
        <f>D412-C412</f>
        <v>-0.41620348648241645</v>
      </c>
      <c r="F412" s="7">
        <f>ABS(E412)</f>
        <v>0.41620348648241645</v>
      </c>
      <c r="G412" s="7">
        <v>47.2787707226263</v>
      </c>
      <c r="H412" s="4" t="s">
        <v>412</v>
      </c>
    </row>
    <row r="413" spans="1:8" ht="24" customHeight="1">
      <c r="A413" s="16">
        <v>52</v>
      </c>
      <c r="B413" s="7">
        <v>41.5</v>
      </c>
      <c r="C413" s="7">
        <v>3.749504075930371</v>
      </c>
      <c r="D413" s="7">
        <v>3.82313490677392</v>
      </c>
      <c r="E413" s="7">
        <f>D413-C413</f>
        <v>0.07363083084354871</v>
      </c>
      <c r="F413" s="7">
        <f>ABS(E413)</f>
        <v>0.07363083084354871</v>
      </c>
      <c r="G413" s="7">
        <v>44.74739758766658</v>
      </c>
      <c r="H413" s="4" t="s">
        <v>412</v>
      </c>
    </row>
    <row r="414" spans="1:8" ht="24" customHeight="1">
      <c r="A414" s="16">
        <v>587</v>
      </c>
      <c r="B414" s="7">
        <v>104.299999999999</v>
      </c>
      <c r="C414" s="7">
        <v>4.656813419139921</v>
      </c>
      <c r="D414" s="7">
        <v>3.902330225259762</v>
      </c>
      <c r="E414" s="7">
        <f>D414-C414</f>
        <v>-0.754483193880159</v>
      </c>
      <c r="F414" s="7">
        <f>ABS(E414)</f>
        <v>0.754483193880159</v>
      </c>
      <c r="G414" s="7">
        <v>48.51770217098063</v>
      </c>
      <c r="H414" s="4" t="s">
        <v>412</v>
      </c>
    </row>
    <row r="415" spans="1:8" ht="24" customHeight="1">
      <c r="A415" s="16">
        <v>394</v>
      </c>
      <c r="B415" s="7">
        <v>26.5</v>
      </c>
      <c r="C415" s="7">
        <v>3.314186004672526</v>
      </c>
      <c r="D415" s="7">
        <v>3.902330225259762</v>
      </c>
      <c r="E415" s="7">
        <f>D415-C415</f>
        <v>0.5881442205872358</v>
      </c>
      <c r="F415" s="7">
        <f>ABS(E415)</f>
        <v>0.5881442205872358</v>
      </c>
      <c r="G415" s="7">
        <v>48.51770217098063</v>
      </c>
      <c r="H415" s="4" t="s">
        <v>412</v>
      </c>
    </row>
    <row r="416" spans="1:8" ht="24" customHeight="1">
      <c r="A416" s="16">
        <v>1257</v>
      </c>
      <c r="B416" s="7">
        <v>27.8999999999999</v>
      </c>
      <c r="C416" s="7">
        <v>3.363841595118383</v>
      </c>
      <c r="D416" s="7">
        <v>2.832462087223549</v>
      </c>
      <c r="E416" s="7">
        <f>D416-C416</f>
        <v>-0.531379507894834</v>
      </c>
      <c r="F416" s="7">
        <f>ABS(E416)</f>
        <v>0.531379507894834</v>
      </c>
      <c r="G416" s="7">
        <v>15.98723342993159</v>
      </c>
      <c r="H416" s="4" t="s">
        <v>412</v>
      </c>
    </row>
    <row r="417" spans="1:8" ht="24" customHeight="1">
      <c r="A417" s="16">
        <v>171</v>
      </c>
      <c r="B417" s="7">
        <v>6.7</v>
      </c>
      <c r="C417" s="7">
        <v>2.041220328859638</v>
      </c>
      <c r="D417" s="7">
        <v>3.341475267335376</v>
      </c>
      <c r="E417" s="7">
        <f>D417-C417</f>
        <v>1.3002549384757378</v>
      </c>
      <c r="F417" s="7">
        <f>ABS(E417)</f>
        <v>1.3002549384757378</v>
      </c>
      <c r="G417" s="7">
        <v>27.2607881846236</v>
      </c>
      <c r="H417" s="4" t="s">
        <v>412</v>
      </c>
    </row>
    <row r="418" spans="1:8" ht="24" customHeight="1">
      <c r="A418" s="16">
        <v>769</v>
      </c>
      <c r="B418" s="7">
        <v>69.7999999999999</v>
      </c>
      <c r="C418" s="7">
        <v>4.259859000699673</v>
      </c>
      <c r="D418" s="7">
        <v>4.094824872322064</v>
      </c>
      <c r="E418" s="7">
        <f>D418-C418</f>
        <v>-0.16503412837760845</v>
      </c>
      <c r="F418" s="7">
        <f>ABS(E418)</f>
        <v>0.16503412837760845</v>
      </c>
      <c r="G418" s="7">
        <v>59.02882552803978</v>
      </c>
      <c r="H418" s="4" t="s">
        <v>412</v>
      </c>
    </row>
    <row r="419" spans="1:8" ht="24" customHeight="1">
      <c r="A419" s="16">
        <v>187</v>
      </c>
      <c r="B419" s="7">
        <v>129.5</v>
      </c>
      <c r="C419" s="7">
        <v>4.871373226762748</v>
      </c>
      <c r="D419" s="7">
        <v>3.462759553956779</v>
      </c>
      <c r="E419" s="7">
        <f>D419-C419</f>
        <v>-1.4086136728059695</v>
      </c>
      <c r="F419" s="7">
        <f>ABS(E419)</f>
        <v>1.4086136728059695</v>
      </c>
      <c r="G419" s="7">
        <v>30.90489843494819</v>
      </c>
      <c r="H419" s="4" t="s">
        <v>412</v>
      </c>
    </row>
    <row r="420" spans="1:8" ht="24" customHeight="1">
      <c r="A420" s="16">
        <v>1129</v>
      </c>
      <c r="B420" s="7">
        <v>13.1999999999999</v>
      </c>
      <c r="C420" s="7">
        <v>2.653241964607208</v>
      </c>
      <c r="D420" s="7">
        <v>2.684599209939431</v>
      </c>
      <c r="E420" s="7">
        <f>D420-C420</f>
        <v>0.03135724533222328</v>
      </c>
      <c r="F420" s="7">
        <f>ABS(E420)</f>
        <v>0.03135724533222328</v>
      </c>
      <c r="G420" s="7">
        <v>13.65232769597944</v>
      </c>
      <c r="H420" s="4" t="s">
        <v>412</v>
      </c>
    </row>
    <row r="421" spans="1:8" ht="24" customHeight="1">
      <c r="A421" s="16">
        <v>919</v>
      </c>
      <c r="B421" s="7">
        <v>59</v>
      </c>
      <c r="C421" s="7">
        <v>4.0943445622221</v>
      </c>
      <c r="D421" s="7">
        <v>3.899155725579203</v>
      </c>
      <c r="E421" s="7">
        <f>D421-C421</f>
        <v>-0.1951888366428971</v>
      </c>
      <c r="F421" s="7">
        <f>ABS(E421)</f>
        <v>0.1951888366428971</v>
      </c>
      <c r="G421" s="7">
        <v>48.36075748348717</v>
      </c>
      <c r="H421" s="4" t="s">
        <v>412</v>
      </c>
    </row>
    <row r="422" spans="1:8" ht="24" customHeight="1">
      <c r="A422" s="16">
        <v>1022</v>
      </c>
      <c r="B422" s="7">
        <v>44.6</v>
      </c>
      <c r="C422" s="7">
        <v>3.819907716520341</v>
      </c>
      <c r="D422" s="7">
        <v>2.946424127042707</v>
      </c>
      <c r="E422" s="7">
        <f>D422-C422</f>
        <v>-0.8734835894776336</v>
      </c>
      <c r="F422" s="7">
        <f>ABS(E422)</f>
        <v>0.8734835894776336</v>
      </c>
      <c r="G422" s="7">
        <v>18.03775527214937</v>
      </c>
      <c r="H422" s="4" t="s">
        <v>412</v>
      </c>
    </row>
    <row r="423" spans="1:8" ht="24" customHeight="1">
      <c r="A423" s="16">
        <v>546</v>
      </c>
      <c r="B423" s="7">
        <v>68.59999999999989</v>
      </c>
      <c r="C423" s="7">
        <v>4.242764567340372</v>
      </c>
      <c r="D423" s="7">
        <v>3.689129667961764</v>
      </c>
      <c r="E423" s="7">
        <f>D423-C423</f>
        <v>-0.5536348993786082</v>
      </c>
      <c r="F423" s="7">
        <f>ABS(E423)</f>
        <v>0.5536348993786082</v>
      </c>
      <c r="G423" s="7">
        <v>39.01000980615694</v>
      </c>
      <c r="H423" s="4" t="s">
        <v>412</v>
      </c>
    </row>
    <row r="424" spans="1:8" ht="24" customHeight="1">
      <c r="A424" s="16">
        <v>927</v>
      </c>
      <c r="B424" s="7">
        <v>31.8</v>
      </c>
      <c r="C424" s="7">
        <v>3.490428515390098</v>
      </c>
      <c r="D424" s="7">
        <v>3.647885205406445</v>
      </c>
      <c r="E424" s="7">
        <f>D424-C424</f>
        <v>0.15745669001634655</v>
      </c>
      <c r="F424" s="7">
        <f>ABS(E424)</f>
        <v>0.15745669001634655</v>
      </c>
      <c r="G424" s="7">
        <v>37.39338600887031</v>
      </c>
      <c r="H424" s="4" t="s">
        <v>412</v>
      </c>
    </row>
    <row r="425" spans="1:8" ht="24" customHeight="1">
      <c r="A425" s="16">
        <v>570</v>
      </c>
      <c r="B425" s="7">
        <v>56.5</v>
      </c>
      <c r="C425" s="7">
        <v>4.051784947803305</v>
      </c>
      <c r="D425" s="7">
        <v>3.647885205406445</v>
      </c>
      <c r="E425" s="7">
        <f>D425-C425</f>
        <v>-0.40389974239686</v>
      </c>
      <c r="F425" s="7">
        <f>ABS(E425)</f>
        <v>0.40389974239686</v>
      </c>
      <c r="G425" s="7">
        <v>37.39338600887031</v>
      </c>
      <c r="H425" s="4" t="s">
        <v>412</v>
      </c>
    </row>
    <row r="426" spans="1:8" ht="24" customHeight="1">
      <c r="A426" s="16">
        <v>437</v>
      </c>
      <c r="B426" s="7">
        <v>71</v>
      </c>
      <c r="C426" s="7">
        <v>4.276666119016055</v>
      </c>
      <c r="D426" s="7">
        <v>3.901417292487513</v>
      </c>
      <c r="E426" s="7">
        <f>D426-C426</f>
        <v>-0.3752488265285425</v>
      </c>
      <c r="F426" s="7">
        <f>ABS(E426)</f>
        <v>0.3752488265285425</v>
      </c>
      <c r="G426" s="7">
        <v>48.47251646675572</v>
      </c>
      <c r="H426" s="4" t="s">
        <v>412</v>
      </c>
    </row>
    <row r="427" spans="1:8" ht="24" customHeight="1">
      <c r="A427" s="16">
        <v>937</v>
      </c>
      <c r="B427" s="7">
        <v>12.3</v>
      </c>
      <c r="C427" s="7">
        <v>2.587764035227708</v>
      </c>
      <c r="D427" s="7">
        <v>3.020068192333122</v>
      </c>
      <c r="E427" s="7">
        <f>D427-C427</f>
        <v>0.4323041571054138</v>
      </c>
      <c r="F427" s="7">
        <f>ABS(E427)</f>
        <v>0.4323041571054138</v>
      </c>
      <c r="G427" s="7">
        <v>19.4926890808269</v>
      </c>
      <c r="H427" s="4" t="s">
        <v>412</v>
      </c>
    </row>
    <row r="428" spans="1:8" ht="24" customHeight="1">
      <c r="A428" s="16">
        <v>46</v>
      </c>
      <c r="B428" s="7">
        <v>47.6</v>
      </c>
      <c r="C428" s="7">
        <v>3.883623530906448</v>
      </c>
      <c r="D428" s="7">
        <v>3.379564241296926</v>
      </c>
      <c r="E428" s="7">
        <f>D428-C428</f>
        <v>-0.5040592896095224</v>
      </c>
      <c r="F428" s="7">
        <f>ABS(E428)</f>
        <v>0.5040592896095224</v>
      </c>
      <c r="G428" s="7">
        <v>28.35797533229976</v>
      </c>
      <c r="H428" s="4" t="s">
        <v>412</v>
      </c>
    </row>
    <row r="429" spans="1:8" ht="24" customHeight="1">
      <c r="A429" s="16">
        <v>104</v>
      </c>
      <c r="B429" s="7">
        <v>12.3</v>
      </c>
      <c r="C429" s="7">
        <v>2.587764035227708</v>
      </c>
      <c r="D429" s="7">
        <v>3.744185956200434</v>
      </c>
      <c r="E429" s="7">
        <f>D429-C429</f>
        <v>1.156421920972726</v>
      </c>
      <c r="F429" s="7">
        <f>ABS(E429)</f>
        <v>1.156421920972726</v>
      </c>
      <c r="G429" s="7">
        <v>41.2745798484404</v>
      </c>
      <c r="H429" s="4" t="s">
        <v>412</v>
      </c>
    </row>
    <row r="430" spans="1:8" ht="24" customHeight="1">
      <c r="A430" s="16">
        <v>312</v>
      </c>
      <c r="B430" s="7">
        <v>34</v>
      </c>
      <c r="C430" s="7">
        <v>3.555348061489413</v>
      </c>
      <c r="D430" s="7">
        <v>3.957509273667808</v>
      </c>
      <c r="E430" s="7">
        <f>D430-C430</f>
        <v>0.40216121217839484</v>
      </c>
      <c r="F430" s="7">
        <f>ABS(E430)</f>
        <v>0.40216121217839484</v>
      </c>
      <c r="G430" s="7">
        <v>51.32683168625204</v>
      </c>
      <c r="H430" s="4" t="s">
        <v>412</v>
      </c>
    </row>
    <row r="431" spans="1:8" ht="24" customHeight="1">
      <c r="A431" s="16">
        <v>1045</v>
      </c>
      <c r="B431" s="7">
        <v>38.1</v>
      </c>
      <c r="C431" s="7">
        <v>3.66612246699132</v>
      </c>
      <c r="D431" s="7">
        <v>3.241166828600135</v>
      </c>
      <c r="E431" s="7">
        <f>D431-C431</f>
        <v>-0.424955638391185</v>
      </c>
      <c r="F431" s="7">
        <f>ABS(E431)</f>
        <v>0.424955638391185</v>
      </c>
      <c r="G431" s="7">
        <v>24.56353261285719</v>
      </c>
      <c r="H431" s="4" t="s">
        <v>412</v>
      </c>
    </row>
    <row r="432" spans="1:8" ht="24" customHeight="1">
      <c r="A432" s="16">
        <v>292</v>
      </c>
      <c r="B432" s="7">
        <v>27</v>
      </c>
      <c r="C432" s="7">
        <v>3.332204510175204</v>
      </c>
      <c r="D432" s="7">
        <v>3.530673916817696</v>
      </c>
      <c r="E432" s="7">
        <f>D432-C432</f>
        <v>0.19846940664249235</v>
      </c>
      <c r="F432" s="7">
        <f>ABS(E432)</f>
        <v>0.19846940664249235</v>
      </c>
      <c r="G432" s="7">
        <v>33.14697208109419</v>
      </c>
      <c r="H432" s="4" t="s">
        <v>412</v>
      </c>
    </row>
    <row r="433" spans="1:8" ht="24" customHeight="1">
      <c r="A433" s="16">
        <v>532</v>
      </c>
      <c r="B433" s="7">
        <v>82.7999999999999</v>
      </c>
      <c r="C433" s="7">
        <v>4.428433007488036</v>
      </c>
      <c r="D433" s="7">
        <v>3.164227816751408</v>
      </c>
      <c r="E433" s="7">
        <f>D433-C433</f>
        <v>-1.2642051907366278</v>
      </c>
      <c r="F433" s="7">
        <f>ABS(E433)</f>
        <v>1.2642051907366278</v>
      </c>
      <c r="G433" s="7">
        <v>22.67045904209909</v>
      </c>
      <c r="H433" s="4" t="s">
        <v>412</v>
      </c>
    </row>
    <row r="434" spans="1:8" ht="24" customHeight="1">
      <c r="A434" s="16">
        <v>557</v>
      </c>
      <c r="B434" s="7">
        <v>57.1</v>
      </c>
      <c r="C434" s="7">
        <v>4.062165663857866</v>
      </c>
      <c r="D434" s="7">
        <v>3.944801299897368</v>
      </c>
      <c r="E434" s="7">
        <f>D434-C434</f>
        <v>-0.11736436396049799</v>
      </c>
      <c r="F434" s="7">
        <f>ABS(E434)</f>
        <v>0.11736436396049799</v>
      </c>
      <c r="G434" s="7">
        <v>50.66607103848857</v>
      </c>
      <c r="H434" s="4" t="s">
        <v>412</v>
      </c>
    </row>
    <row r="435" spans="1:8" ht="24" customHeight="1">
      <c r="A435" s="16">
        <v>716</v>
      </c>
      <c r="B435" s="7">
        <v>65.09999999999989</v>
      </c>
      <c r="C435" s="7">
        <v>4.191168746857639</v>
      </c>
      <c r="D435" s="7">
        <v>3.899155725579203</v>
      </c>
      <c r="E435" s="7">
        <f>D435-C435</f>
        <v>-0.29201302127843576</v>
      </c>
      <c r="F435" s="7">
        <f>ABS(E435)</f>
        <v>0.29201302127843576</v>
      </c>
      <c r="G435" s="7">
        <v>48.36075748348717</v>
      </c>
      <c r="H435" s="4" t="s">
        <v>412</v>
      </c>
    </row>
    <row r="436" spans="1:8" ht="24" customHeight="1">
      <c r="A436" s="16">
        <v>598</v>
      </c>
      <c r="B436" s="7">
        <v>44.2</v>
      </c>
      <c r="C436" s="7">
        <v>3.811097086838186</v>
      </c>
      <c r="D436" s="7">
        <v>3.650136554518428</v>
      </c>
      <c r="E436" s="7">
        <f>D436-C436</f>
        <v>-0.16096053231975782</v>
      </c>
      <c r="F436" s="7">
        <f>ABS(E436)</f>
        <v>0.16096053231975782</v>
      </c>
      <c r="G436" s="7">
        <v>37.47992029726363</v>
      </c>
      <c r="H436" s="4" t="s">
        <v>412</v>
      </c>
    </row>
    <row r="437" spans="1:8" ht="24" customHeight="1">
      <c r="A437" s="16">
        <v>1139</v>
      </c>
      <c r="B437" s="7">
        <v>6.9</v>
      </c>
      <c r="C437" s="7">
        <v>2.066862759472976</v>
      </c>
      <c r="D437" s="7">
        <v>2.837652724037053</v>
      </c>
      <c r="E437" s="7">
        <f>D437-C437</f>
        <v>0.7707899645640768</v>
      </c>
      <c r="F437" s="7">
        <f>ABS(E437)</f>
        <v>0.7707899645640768</v>
      </c>
      <c r="G437" s="7">
        <v>16.07563722664702</v>
      </c>
      <c r="H437" s="4" t="s">
        <v>412</v>
      </c>
    </row>
    <row r="438" spans="1:8" ht="24" customHeight="1">
      <c r="A438" s="16">
        <v>907</v>
      </c>
      <c r="B438" s="7">
        <v>251.4</v>
      </c>
      <c r="C438" s="7">
        <v>5.531015130667059</v>
      </c>
      <c r="D438" s="7">
        <v>3.931368196446515</v>
      </c>
      <c r="E438" s="7">
        <f>D438-C438</f>
        <v>-1.5996469342205435</v>
      </c>
      <c r="F438" s="7">
        <f>ABS(E438)</f>
        <v>1.5996469342205435</v>
      </c>
      <c r="G438" s="7">
        <v>49.97667608484083</v>
      </c>
      <c r="H438" s="4" t="s">
        <v>412</v>
      </c>
    </row>
    <row r="439" spans="1:8" ht="24" customHeight="1">
      <c r="A439" s="16">
        <v>712</v>
      </c>
      <c r="B439" s="7">
        <v>34.8999999999999</v>
      </c>
      <c r="C439" s="7">
        <v>3.58073729549423</v>
      </c>
      <c r="D439" s="7">
        <v>3.894011196258431</v>
      </c>
      <c r="E439" s="7">
        <f>D439-C439</f>
        <v>0.3132739007642007</v>
      </c>
      <c r="F439" s="7">
        <f>ABS(E439)</f>
        <v>0.3132739007642007</v>
      </c>
      <c r="G439" s="7">
        <v>48.10747169602332</v>
      </c>
      <c r="H439" s="4" t="s">
        <v>412</v>
      </c>
    </row>
    <row r="440" spans="1:8" ht="24" customHeight="1">
      <c r="A440" s="16">
        <v>1103</v>
      </c>
      <c r="B440" s="7">
        <v>120.299999999999</v>
      </c>
      <c r="C440" s="7">
        <v>4.798266815949996</v>
      </c>
      <c r="D440" s="7">
        <v>2.880637145714694</v>
      </c>
      <c r="E440" s="7">
        <f>D440-C440</f>
        <v>-1.9176296702353022</v>
      </c>
      <c r="F440" s="7">
        <f>ABS(E440)</f>
        <v>1.9176296702353022</v>
      </c>
      <c r="G440" s="7">
        <v>16.82562708409067</v>
      </c>
      <c r="H440" s="4" t="s">
        <v>412</v>
      </c>
    </row>
    <row r="441" spans="1:8" ht="24" customHeight="1">
      <c r="A441" s="16">
        <v>654</v>
      </c>
      <c r="B441" s="7">
        <v>67.7999999999999</v>
      </c>
      <c r="C441" s="7">
        <v>4.231203744939297</v>
      </c>
      <c r="D441" s="7">
        <v>3.650504202878726</v>
      </c>
      <c r="E441" s="7">
        <f>D441-C441</f>
        <v>-0.5806995420605712</v>
      </c>
      <c r="F441" s="7">
        <f>ABS(E441)</f>
        <v>0.5806995420605712</v>
      </c>
      <c r="G441" s="7">
        <v>37.49406997775934</v>
      </c>
      <c r="H441" s="4" t="s">
        <v>412</v>
      </c>
    </row>
    <row r="442" spans="1:8" ht="24" customHeight="1">
      <c r="A442" s="16">
        <v>35</v>
      </c>
      <c r="B442" s="7">
        <v>24.6</v>
      </c>
      <c r="C442" s="7">
        <v>3.242592351485517</v>
      </c>
      <c r="D442" s="7">
        <v>3.117506261354269</v>
      </c>
      <c r="E442" s="7">
        <f>D442-C442</f>
        <v>-0.12508609013124783</v>
      </c>
      <c r="F442" s="7">
        <f>ABS(E442)</f>
        <v>0.12508609013124783</v>
      </c>
      <c r="G442" s="7">
        <v>21.58997584846464</v>
      </c>
      <c r="H442" s="4" t="s">
        <v>412</v>
      </c>
    </row>
    <row r="443" spans="1:8" ht="24" customHeight="1">
      <c r="A443" s="16">
        <v>166</v>
      </c>
      <c r="B443" s="7">
        <v>28.6</v>
      </c>
      <c r="C443" s="7">
        <v>3.387774361330014</v>
      </c>
      <c r="D443" s="7">
        <v>3.459731789021119</v>
      </c>
      <c r="E443" s="7">
        <f>D443-C443</f>
        <v>0.07195742769110502</v>
      </c>
      <c r="F443" s="7">
        <f>ABS(E443)</f>
        <v>0.07195742769110502</v>
      </c>
      <c r="G443" s="7">
        <v>30.80844399656033</v>
      </c>
      <c r="H443" s="4" t="s">
        <v>412</v>
      </c>
    </row>
    <row r="444" spans="1:8" ht="24" customHeight="1">
      <c r="A444" s="16">
        <v>434</v>
      </c>
      <c r="B444" s="7">
        <v>30.6999999999999</v>
      </c>
      <c r="C444" s="7">
        <v>3.456316680883232</v>
      </c>
      <c r="D444" s="7">
        <v>3.894574404134648</v>
      </c>
      <c r="E444" s="7">
        <f>D444-C444</f>
        <v>0.43825772325141577</v>
      </c>
      <c r="F444" s="7">
        <f>ABS(E444)</f>
        <v>0.43825772325141577</v>
      </c>
      <c r="G444" s="7">
        <v>48.13513720084742</v>
      </c>
      <c r="H444" s="4" t="s">
        <v>412</v>
      </c>
    </row>
    <row r="445" spans="1:8" ht="24" customHeight="1">
      <c r="A445" s="16">
        <v>816</v>
      </c>
      <c r="B445" s="7">
        <v>180.4</v>
      </c>
      <c r="C445" s="7">
        <v>5.200704537681037</v>
      </c>
      <c r="D445" s="7">
        <v>3.641315427070307</v>
      </c>
      <c r="E445" s="7">
        <f>D445-C445</f>
        <v>-1.5593891106107294</v>
      </c>
      <c r="F445" s="7">
        <f>ABS(E445)</f>
        <v>1.5593891106107294</v>
      </c>
      <c r="G445" s="7">
        <v>37.14197672911445</v>
      </c>
      <c r="H445" s="4" t="s">
        <v>412</v>
      </c>
    </row>
    <row r="446" spans="1:8" ht="24" customHeight="1">
      <c r="A446" s="16">
        <v>243</v>
      </c>
      <c r="B446" s="7">
        <v>2.6</v>
      </c>
      <c r="C446" s="7">
        <v>1.280933845462064</v>
      </c>
      <c r="D446" s="7">
        <v>3.424463726251168</v>
      </c>
      <c r="E446" s="7">
        <f>D446-C446</f>
        <v>2.143529880789104</v>
      </c>
      <c r="F446" s="7">
        <f>ABS(E446)</f>
        <v>2.143529880789104</v>
      </c>
      <c r="G446" s="7">
        <v>29.70617352054033</v>
      </c>
      <c r="H446" s="4" t="s">
        <v>412</v>
      </c>
    </row>
    <row r="447" spans="1:8" ht="24" customHeight="1">
      <c r="A447" s="16">
        <v>811</v>
      </c>
      <c r="B447" s="7">
        <v>51.8999999999999</v>
      </c>
      <c r="C447" s="7">
        <v>3.968403338864252</v>
      </c>
      <c r="D447" s="7">
        <v>3.916970910123151</v>
      </c>
      <c r="E447" s="7">
        <f>D447-C447</f>
        <v>-0.05143242874110099</v>
      </c>
      <c r="F447" s="7">
        <f>ABS(E447)</f>
        <v>0.05143242874110099</v>
      </c>
      <c r="G447" s="7">
        <v>49.24800828946709</v>
      </c>
      <c r="H447" s="4" t="s">
        <v>412</v>
      </c>
    </row>
    <row r="448" spans="1:8" ht="24" customHeight="1">
      <c r="A448" s="16">
        <v>625</v>
      </c>
      <c r="B448" s="7">
        <v>44.6</v>
      </c>
      <c r="C448" s="7">
        <v>3.819907716520341</v>
      </c>
      <c r="D448" s="7">
        <v>3.647885205406445</v>
      </c>
      <c r="E448" s="7">
        <f>D448-C448</f>
        <v>-0.17202251111389621</v>
      </c>
      <c r="F448" s="7">
        <f>ABS(E448)</f>
        <v>0.17202251111389621</v>
      </c>
      <c r="G448" s="7">
        <v>37.39338600887031</v>
      </c>
      <c r="H448" s="4" t="s">
        <v>412</v>
      </c>
    </row>
    <row r="449" spans="1:8" ht="24" customHeight="1">
      <c r="A449" s="16">
        <v>699</v>
      </c>
      <c r="B449" s="7">
        <v>45.2999999999999</v>
      </c>
      <c r="C449" s="7">
        <v>3.835141961092186</v>
      </c>
      <c r="D449" s="7">
        <v>4.067411257305038</v>
      </c>
      <c r="E449" s="7">
        <f>D449-C449</f>
        <v>0.23226929621285164</v>
      </c>
      <c r="F449" s="7">
        <f>ABS(E449)</f>
        <v>0.23226929621285164</v>
      </c>
      <c r="G449" s="7">
        <v>57.40556972587912</v>
      </c>
      <c r="H449" s="4" t="s">
        <v>412</v>
      </c>
    </row>
    <row r="450" spans="1:8" ht="24" customHeight="1">
      <c r="A450" s="16">
        <v>424</v>
      </c>
      <c r="B450" s="7">
        <v>6.3</v>
      </c>
      <c r="C450" s="7">
        <v>1.987874348154345</v>
      </c>
      <c r="D450" s="7">
        <v>3.932917892642069</v>
      </c>
      <c r="E450" s="7">
        <f>D450-C450</f>
        <v>1.9450435444877237</v>
      </c>
      <c r="F450" s="7">
        <f>ABS(E450)</f>
        <v>1.9450435444877237</v>
      </c>
      <c r="G450" s="7">
        <v>50.05573568919334</v>
      </c>
      <c r="H450" s="4" t="s">
        <v>412</v>
      </c>
    </row>
    <row r="451" spans="1:8" ht="24" customHeight="1">
      <c r="A451" s="16">
        <v>748</v>
      </c>
      <c r="B451" s="7">
        <v>54.5</v>
      </c>
      <c r="C451" s="7">
        <v>4.016383020752389</v>
      </c>
      <c r="D451" s="7">
        <v>3.901417292487513</v>
      </c>
      <c r="E451" s="7">
        <f>D451-C451</f>
        <v>-0.11496572826487572</v>
      </c>
      <c r="F451" s="7">
        <f>ABS(E451)</f>
        <v>0.11496572826487572</v>
      </c>
      <c r="G451" s="7">
        <v>48.47251646675572</v>
      </c>
      <c r="H451" s="4" t="s">
        <v>412</v>
      </c>
    </row>
    <row r="452" spans="1:8" ht="24" customHeight="1">
      <c r="A452" s="16">
        <v>354</v>
      </c>
      <c r="B452" s="7">
        <v>6.1</v>
      </c>
      <c r="C452" s="7">
        <v>1.96009478404727</v>
      </c>
      <c r="D452" s="7">
        <v>3.650504202878726</v>
      </c>
      <c r="E452" s="7">
        <f>D452-C452</f>
        <v>1.690409418831456</v>
      </c>
      <c r="F452" s="7">
        <f>ABS(E452)</f>
        <v>1.690409418831456</v>
      </c>
      <c r="G452" s="7">
        <v>37.49406997775934</v>
      </c>
      <c r="H452" s="4" t="s">
        <v>412</v>
      </c>
    </row>
    <row r="453" spans="1:8" ht="24" customHeight="1">
      <c r="A453" s="16">
        <v>1270</v>
      </c>
      <c r="B453" s="7">
        <v>22.8</v>
      </c>
      <c r="C453" s="7">
        <v>3.169685580677429</v>
      </c>
      <c r="D453" s="7">
        <v>2.832462087223549</v>
      </c>
      <c r="E453" s="7">
        <f>D453-C453</f>
        <v>-0.33722349345388025</v>
      </c>
      <c r="F453" s="7">
        <f>ABS(E453)</f>
        <v>0.33722349345388025</v>
      </c>
      <c r="G453" s="7">
        <v>15.98723342993159</v>
      </c>
      <c r="H453" s="4" t="s">
        <v>412</v>
      </c>
    </row>
    <row r="454" spans="1:8" ht="24" customHeight="1">
      <c r="A454" s="16">
        <v>221</v>
      </c>
      <c r="B454" s="7">
        <v>7.2</v>
      </c>
      <c r="C454" s="7">
        <v>2.104134154270207</v>
      </c>
      <c r="D454" s="7">
        <v>3.453276522552468</v>
      </c>
      <c r="E454" s="7">
        <f>D454-C454</f>
        <v>1.3491423682822603</v>
      </c>
      <c r="F454" s="7">
        <f>ABS(E454)</f>
        <v>1.3491423682822603</v>
      </c>
      <c r="G454" s="7">
        <v>30.60377332719025</v>
      </c>
      <c r="H454" s="4" t="s">
        <v>412</v>
      </c>
    </row>
    <row r="455" spans="1:8" ht="24" customHeight="1">
      <c r="A455" s="16">
        <v>273</v>
      </c>
      <c r="B455" s="7">
        <v>1.8</v>
      </c>
      <c r="C455" s="7">
        <v>1.029619417181158</v>
      </c>
      <c r="D455" s="7">
        <v>2.520524259482323</v>
      </c>
      <c r="E455" s="7">
        <f>D455-C455</f>
        <v>1.4909048423011644</v>
      </c>
      <c r="F455" s="7">
        <f>ABS(E455)</f>
        <v>1.4909048423011644</v>
      </c>
      <c r="G455" s="7">
        <v>11.4351141815164</v>
      </c>
      <c r="H455" s="4" t="s">
        <v>412</v>
      </c>
    </row>
    <row r="456" spans="1:8" ht="24" customHeight="1">
      <c r="A456" s="16">
        <v>79</v>
      </c>
      <c r="B456" s="7">
        <v>24.1</v>
      </c>
      <c r="C456" s="7">
        <v>3.222867846137738</v>
      </c>
      <c r="D456" s="7">
        <v>3.598961327336016</v>
      </c>
      <c r="E456" s="7">
        <f>D456-C456</f>
        <v>0.3760934811982777</v>
      </c>
      <c r="F456" s="7">
        <f>ABS(E456)</f>
        <v>0.3760934811982777</v>
      </c>
      <c r="G456" s="7">
        <v>35.56024059301409</v>
      </c>
      <c r="H456" s="4" t="s">
        <v>412</v>
      </c>
    </row>
    <row r="457" spans="1:8" ht="24" customHeight="1">
      <c r="A457" s="16">
        <v>1174</v>
      </c>
      <c r="B457" s="7">
        <v>12.5</v>
      </c>
      <c r="C457" s="7">
        <v>2.602689685444384</v>
      </c>
      <c r="D457" s="7">
        <v>2.646522704241385</v>
      </c>
      <c r="E457" s="7">
        <f>D457-C457</f>
        <v>0.043833018797000634</v>
      </c>
      <c r="F457" s="7">
        <f>ABS(E457)</f>
        <v>0.043833018797000634</v>
      </c>
      <c r="G457" s="7">
        <v>13.10490634011259</v>
      </c>
      <c r="H457" s="4" t="s">
        <v>412</v>
      </c>
    </row>
    <row r="458" spans="1:8" ht="24" customHeight="1">
      <c r="A458" s="16">
        <v>409</v>
      </c>
      <c r="B458" s="7">
        <v>175</v>
      </c>
      <c r="C458" s="7">
        <v>5.170483995038151</v>
      </c>
      <c r="D458" s="7">
        <v>3.932917892642069</v>
      </c>
      <c r="E458" s="7">
        <f>D458-C458</f>
        <v>-1.2375661023960824</v>
      </c>
      <c r="F458" s="7">
        <f>ABS(E458)</f>
        <v>1.2375661023960824</v>
      </c>
      <c r="G458" s="7">
        <v>50.05573568919334</v>
      </c>
      <c r="H458" s="4" t="s">
        <v>412</v>
      </c>
    </row>
    <row r="459" spans="1:8" ht="24" customHeight="1">
      <c r="A459" s="16">
        <v>1036</v>
      </c>
      <c r="B459" s="7">
        <v>19.6999999999999</v>
      </c>
      <c r="C459" s="7">
        <v>3.030133700271318</v>
      </c>
      <c r="D459" s="7">
        <v>2.56387196298334</v>
      </c>
      <c r="E459" s="7">
        <f>D459-C459</f>
        <v>-0.46626173728797893</v>
      </c>
      <c r="F459" s="7">
        <f>ABS(E459)</f>
        <v>0.46626173728797893</v>
      </c>
      <c r="G459" s="7">
        <v>11.9860014141371</v>
      </c>
      <c r="H459" s="4" t="s">
        <v>412</v>
      </c>
    </row>
    <row r="460" spans="1:8" ht="24" customHeight="1">
      <c r="A460" s="16">
        <v>1323</v>
      </c>
      <c r="B460" s="7">
        <v>3</v>
      </c>
      <c r="C460" s="7">
        <v>1.386294361119891</v>
      </c>
      <c r="D460" s="7">
        <v>1.355953945461563</v>
      </c>
      <c r="E460" s="7">
        <f>D460-C460</f>
        <v>-0.030340415658328013</v>
      </c>
      <c r="F460" s="7">
        <f>ABS(E460)</f>
        <v>0.030340415658328013</v>
      </c>
      <c r="G460" s="7">
        <v>2.880460939663747</v>
      </c>
      <c r="H460" s="4" t="s">
        <v>412</v>
      </c>
    </row>
    <row r="461" spans="1:8" ht="24" customHeight="1">
      <c r="A461" s="16">
        <v>642</v>
      </c>
      <c r="B461" s="7">
        <v>75.2999999999999</v>
      </c>
      <c r="C461" s="7">
        <v>4.33467293829041</v>
      </c>
      <c r="D461" s="7">
        <v>3.857682756173322</v>
      </c>
      <c r="E461" s="7">
        <f>D461-C461</f>
        <v>-0.4769901821170883</v>
      </c>
      <c r="F461" s="7">
        <f>ABS(E461)</f>
        <v>0.4769901821170883</v>
      </c>
      <c r="G461" s="7">
        <v>46.35548991346209</v>
      </c>
      <c r="H461" s="4" t="s">
        <v>412</v>
      </c>
    </row>
    <row r="462" spans="1:8" ht="24" customHeight="1">
      <c r="A462" s="16">
        <v>1349</v>
      </c>
      <c r="B462" s="7">
        <v>5.2</v>
      </c>
      <c r="C462" s="7">
        <v>1.824549292051046</v>
      </c>
      <c r="D462" s="7">
        <v>1.411776808917717</v>
      </c>
      <c r="E462" s="7">
        <f>D462-C462</f>
        <v>-0.4127724831333295</v>
      </c>
      <c r="F462" s="7">
        <f>ABS(E462)</f>
        <v>0.4127724831333295</v>
      </c>
      <c r="G462" s="7">
        <v>3.103239603558621</v>
      </c>
      <c r="H462" s="4" t="s">
        <v>412</v>
      </c>
    </row>
    <row r="463" spans="1:8" ht="24" customHeight="1">
      <c r="A463" s="16">
        <v>952</v>
      </c>
      <c r="B463" s="7">
        <v>4.9</v>
      </c>
      <c r="C463" s="7">
        <v>1.774952350911674</v>
      </c>
      <c r="D463" s="7">
        <v>2.847324263597944</v>
      </c>
      <c r="E463" s="7">
        <f>D463-C463</f>
        <v>1.0723719126862705</v>
      </c>
      <c r="F463" s="7">
        <f>ABS(E463)</f>
        <v>1.0723719126862705</v>
      </c>
      <c r="G463" s="7">
        <v>16.24158612472705</v>
      </c>
      <c r="H463" s="4" t="s">
        <v>412</v>
      </c>
    </row>
    <row r="464" spans="1:8" ht="24" customHeight="1">
      <c r="A464" s="16">
        <v>211</v>
      </c>
      <c r="B464" s="7">
        <v>38.8999999999999</v>
      </c>
      <c r="C464" s="7">
        <v>3.686376323895815</v>
      </c>
      <c r="D464" s="7">
        <v>3.453276522552468</v>
      </c>
      <c r="E464" s="7">
        <f>D464-C464</f>
        <v>-0.2330998013433474</v>
      </c>
      <c r="F464" s="7">
        <f>ABS(E464)</f>
        <v>0.2330998013433474</v>
      </c>
      <c r="G464" s="7">
        <v>30.60377332719025</v>
      </c>
      <c r="H464" s="4" t="s">
        <v>412</v>
      </c>
    </row>
    <row r="465" spans="1:8" ht="24" customHeight="1">
      <c r="A465" s="16">
        <v>1237</v>
      </c>
      <c r="B465" s="7">
        <v>9.800000000000001</v>
      </c>
      <c r="C465" s="7">
        <v>2.379546134130174</v>
      </c>
      <c r="D465" s="7">
        <v>2.4345873690835</v>
      </c>
      <c r="E465" s="7">
        <f>D465-C465</f>
        <v>0.0550412349533258</v>
      </c>
      <c r="F465" s="7">
        <f>ABS(E465)</f>
        <v>0.0550412349533258</v>
      </c>
      <c r="G465" s="7">
        <v>10.41110916534802</v>
      </c>
      <c r="H465" s="4" t="s">
        <v>412</v>
      </c>
    </row>
    <row r="466" spans="1:8" ht="24" customHeight="1">
      <c r="A466" s="16">
        <v>1269</v>
      </c>
      <c r="B466" s="7">
        <v>21.8999999999999</v>
      </c>
      <c r="C466" s="7">
        <v>3.13113691056019</v>
      </c>
      <c r="D466" s="7">
        <v>2.832462087223549</v>
      </c>
      <c r="E466" s="7">
        <f>D466-C466</f>
        <v>-0.29867482333664075</v>
      </c>
      <c r="F466" s="7">
        <f>ABS(E466)</f>
        <v>0.29867482333664075</v>
      </c>
      <c r="G466" s="7">
        <v>15.98723342993159</v>
      </c>
      <c r="H466" s="4" t="s">
        <v>412</v>
      </c>
    </row>
    <row r="467" spans="1:8" ht="24" customHeight="1">
      <c r="A467" s="16">
        <v>1105</v>
      </c>
      <c r="B467" s="7">
        <v>40.2</v>
      </c>
      <c r="C467" s="7">
        <v>3.718438256355481</v>
      </c>
      <c r="D467" s="7">
        <v>2.873818611986081</v>
      </c>
      <c r="E467" s="7">
        <f>D467-C467</f>
        <v>-0.8446196443693994</v>
      </c>
      <c r="F467" s="7">
        <f>ABS(E467)</f>
        <v>0.8446196443693994</v>
      </c>
      <c r="G467" s="7">
        <v>16.70449588248235</v>
      </c>
      <c r="H467" s="4" t="s">
        <v>412</v>
      </c>
    </row>
    <row r="468" spans="1:8" ht="24" customHeight="1">
      <c r="A468" s="16">
        <v>774</v>
      </c>
      <c r="B468" s="7">
        <v>47.3999999999999</v>
      </c>
      <c r="C468" s="7">
        <v>3.879499813722584</v>
      </c>
      <c r="D468" s="7">
        <v>3.898661554870322</v>
      </c>
      <c r="E468" s="7">
        <f>D468-C468</f>
        <v>0.019161741147737832</v>
      </c>
      <c r="F468" s="7">
        <f>ABS(E468)</f>
        <v>0.019161741147737832</v>
      </c>
      <c r="G468" s="7">
        <v>48.33637086904218</v>
      </c>
      <c r="H468" s="4" t="s">
        <v>412</v>
      </c>
    </row>
    <row r="469" spans="1:8" ht="24" customHeight="1">
      <c r="A469" s="16">
        <v>66</v>
      </c>
      <c r="B469" s="7">
        <v>69.59999999999989</v>
      </c>
      <c r="C469" s="7">
        <v>4.257030144499195</v>
      </c>
      <c r="D469" s="7">
        <v>3.762742360610714</v>
      </c>
      <c r="E469" s="7">
        <f>D469-C469</f>
        <v>-0.4942877838884816</v>
      </c>
      <c r="F469" s="7">
        <f>ABS(E469)</f>
        <v>0.4942877838884816</v>
      </c>
      <c r="G469" s="7">
        <v>42.06636769590359</v>
      </c>
      <c r="H469" s="4" t="s">
        <v>412</v>
      </c>
    </row>
    <row r="470" spans="1:8" ht="24" customHeight="1">
      <c r="A470" s="16">
        <v>600</v>
      </c>
      <c r="B470" s="7">
        <v>49.2</v>
      </c>
      <c r="C470" s="7">
        <v>3.916015026697683</v>
      </c>
      <c r="D470" s="7">
        <v>3.650136554518428</v>
      </c>
      <c r="E470" s="7">
        <f>D470-C470</f>
        <v>-0.26587847217925553</v>
      </c>
      <c r="F470" s="7">
        <f>ABS(E470)</f>
        <v>0.26587847217925553</v>
      </c>
      <c r="G470" s="7">
        <v>37.47992029726363</v>
      </c>
      <c r="H470" s="4" t="s">
        <v>412</v>
      </c>
    </row>
    <row r="471" spans="1:8" ht="24" customHeight="1">
      <c r="A471" s="16">
        <v>533</v>
      </c>
      <c r="B471" s="7">
        <v>70.7</v>
      </c>
      <c r="C471" s="7">
        <v>4.272490747605575</v>
      </c>
      <c r="D471" s="7">
        <v>3.637455251577734</v>
      </c>
      <c r="E471" s="7">
        <f>D471-C471</f>
        <v>-0.6350354960278408</v>
      </c>
      <c r="F471" s="7">
        <f>ABS(E471)</f>
        <v>0.6350354960278408</v>
      </c>
      <c r="G471" s="7">
        <v>36.99502581593896</v>
      </c>
      <c r="H471" s="4" t="s">
        <v>412</v>
      </c>
    </row>
    <row r="472" spans="1:8" ht="24" customHeight="1">
      <c r="A472" s="16">
        <v>593</v>
      </c>
      <c r="B472" s="7">
        <v>113.5</v>
      </c>
      <c r="C472" s="7">
        <v>4.740574822994295</v>
      </c>
      <c r="D472" s="7">
        <v>3.887744293584107</v>
      </c>
      <c r="E472" s="7">
        <f>D472-C472</f>
        <v>-0.8528305294101877</v>
      </c>
      <c r="F472" s="7">
        <f>ABS(E472)</f>
        <v>0.8528305294101877</v>
      </c>
      <c r="G472" s="7">
        <v>47.80068226414953</v>
      </c>
      <c r="H472" s="4" t="s">
        <v>412</v>
      </c>
    </row>
    <row r="473" spans="1:8" ht="24" customHeight="1">
      <c r="A473" s="16">
        <v>118</v>
      </c>
      <c r="B473" s="7">
        <v>64.09999999999989</v>
      </c>
      <c r="C473" s="7">
        <v>4.175924549214522</v>
      </c>
      <c r="D473" s="7">
        <v>3.379564241296926</v>
      </c>
      <c r="E473" s="7">
        <f>D473-C473</f>
        <v>-0.7963603079175963</v>
      </c>
      <c r="F473" s="7">
        <f>ABS(E473)</f>
        <v>0.7963603079175963</v>
      </c>
      <c r="G473" s="7">
        <v>28.35797533229976</v>
      </c>
      <c r="H473" s="4" t="s">
        <v>412</v>
      </c>
    </row>
    <row r="474" spans="1:8" ht="24" customHeight="1">
      <c r="A474" s="16">
        <v>47</v>
      </c>
      <c r="B474" s="7">
        <v>19.1999999999999</v>
      </c>
      <c r="C474" s="7">
        <v>3.005682604407154</v>
      </c>
      <c r="D474" s="7">
        <v>3.351470339496262</v>
      </c>
      <c r="E474" s="7">
        <f>D474-C474</f>
        <v>0.34578773508910743</v>
      </c>
      <c r="F474" s="7">
        <f>ABS(E474)</f>
        <v>0.34578773508910743</v>
      </c>
      <c r="G474" s="7">
        <v>27.54467316390584</v>
      </c>
      <c r="H474" s="4" t="s">
        <v>412</v>
      </c>
    </row>
    <row r="475" spans="1:8" ht="24" customHeight="1">
      <c r="A475" s="16">
        <v>1143</v>
      </c>
      <c r="B475" s="7">
        <v>9.300000000000001</v>
      </c>
      <c r="C475" s="7">
        <v>2.33214389523559</v>
      </c>
      <c r="D475" s="7">
        <v>2.94229649318025</v>
      </c>
      <c r="E475" s="7">
        <f>D475-C475</f>
        <v>0.6101525979446598</v>
      </c>
      <c r="F475" s="7">
        <f>ABS(E475)</f>
        <v>0.6101525979446598</v>
      </c>
      <c r="G475" s="7">
        <v>17.95933634247526</v>
      </c>
      <c r="H475" s="4" t="s">
        <v>412</v>
      </c>
    </row>
    <row r="476" spans="1:8" ht="24" customHeight="1">
      <c r="A476" s="16">
        <v>949</v>
      </c>
      <c r="B476" s="7">
        <v>7.3</v>
      </c>
      <c r="C476" s="7">
        <v>2.116255514802552</v>
      </c>
      <c r="D476" s="7">
        <v>2.944537839034302</v>
      </c>
      <c r="E476" s="7">
        <f>D476-C476</f>
        <v>0.8282823242317492</v>
      </c>
      <c r="F476" s="7">
        <f>ABS(E476)</f>
        <v>0.8282823242317492</v>
      </c>
      <c r="G476" s="7">
        <v>18.00187843033852</v>
      </c>
      <c r="H476" s="4" t="s">
        <v>412</v>
      </c>
    </row>
    <row r="477" spans="1:8" ht="24" customHeight="1">
      <c r="A477" s="16">
        <v>1310</v>
      </c>
      <c r="B477" s="7">
        <v>4.1</v>
      </c>
      <c r="C477" s="7">
        <v>1.62924053973028</v>
      </c>
      <c r="D477" s="7">
        <v>1.274409611151501</v>
      </c>
      <c r="E477" s="7">
        <f>D477-C477</f>
        <v>-0.35483092857877874</v>
      </c>
      <c r="F477" s="7">
        <f>ABS(E477)</f>
        <v>0.35483092857877874</v>
      </c>
      <c r="G477" s="7">
        <v>2.576589208268505</v>
      </c>
      <c r="H477" s="4" t="s">
        <v>412</v>
      </c>
    </row>
    <row r="478" spans="1:8" ht="24" customHeight="1">
      <c r="A478" s="16">
        <v>714</v>
      </c>
      <c r="B478" s="7">
        <v>97.59999999999989</v>
      </c>
      <c r="C478" s="7">
        <v>4.591071261608588</v>
      </c>
      <c r="D478" s="7">
        <v>3.899155725579203</v>
      </c>
      <c r="E478" s="7">
        <f>D478-C478</f>
        <v>-0.6919155360293852</v>
      </c>
      <c r="F478" s="7">
        <f>ABS(E478)</f>
        <v>0.6919155360293852</v>
      </c>
      <c r="G478" s="7">
        <v>48.36075748348717</v>
      </c>
      <c r="H478" s="4" t="s">
        <v>412</v>
      </c>
    </row>
    <row r="479" spans="1:8" ht="24" customHeight="1">
      <c r="A479" s="16">
        <v>1072</v>
      </c>
      <c r="B479" s="7">
        <v>79.2</v>
      </c>
      <c r="C479" s="7">
        <v>4.384523514872469</v>
      </c>
      <c r="D479" s="7">
        <v>2.847324263597944</v>
      </c>
      <c r="E479" s="7">
        <f>D479-C479</f>
        <v>-1.5371992512745245</v>
      </c>
      <c r="F479" s="7">
        <f>ABS(E479)</f>
        <v>1.5371992512745245</v>
      </c>
      <c r="G479" s="7">
        <v>16.24158612472705</v>
      </c>
      <c r="H479" s="4" t="s">
        <v>412</v>
      </c>
    </row>
    <row r="480" spans="1:8" ht="24" customHeight="1">
      <c r="A480" s="16">
        <v>1160</v>
      </c>
      <c r="B480" s="7">
        <v>41.6</v>
      </c>
      <c r="C480" s="7">
        <v>3.751854253275325</v>
      </c>
      <c r="D480" s="7">
        <v>2.646522704241385</v>
      </c>
      <c r="E480" s="7">
        <f>D480-C480</f>
        <v>-1.1053315490339402</v>
      </c>
      <c r="F480" s="7">
        <f>ABS(E480)</f>
        <v>1.1053315490339402</v>
      </c>
      <c r="G480" s="7">
        <v>13.10490634011259</v>
      </c>
      <c r="H480" s="4" t="s">
        <v>412</v>
      </c>
    </row>
    <row r="481" spans="1:8" ht="24" customHeight="1">
      <c r="A481" s="16">
        <v>482</v>
      </c>
      <c r="B481" s="7">
        <v>38</v>
      </c>
      <c r="C481" s="7">
        <v>3.663561646129646</v>
      </c>
      <c r="D481" s="7">
        <v>3.606143261773599</v>
      </c>
      <c r="E481" s="7">
        <f>D481-C481</f>
        <v>-0.05741838435604718</v>
      </c>
      <c r="F481" s="7">
        <f>ABS(E481)</f>
        <v>0.05741838435604718</v>
      </c>
      <c r="G481" s="7">
        <v>35.8237589972335</v>
      </c>
      <c r="H481" s="4" t="s">
        <v>412</v>
      </c>
    </row>
    <row r="482" spans="1:8" ht="24" customHeight="1">
      <c r="A482" s="16">
        <v>264</v>
      </c>
      <c r="B482" s="7">
        <v>100</v>
      </c>
      <c r="C482" s="7">
        <v>4.61512051684126</v>
      </c>
      <c r="D482" s="7">
        <v>3.765875015540013</v>
      </c>
      <c r="E482" s="7">
        <f>D482-C482</f>
        <v>-0.8492455013012465</v>
      </c>
      <c r="F482" s="7">
        <f>ABS(E482)</f>
        <v>0.8492455013012465</v>
      </c>
      <c r="G482" s="7">
        <v>42.20149130226572</v>
      </c>
      <c r="H482" s="4" t="s">
        <v>412</v>
      </c>
    </row>
    <row r="483" spans="1:8" ht="24" customHeight="1">
      <c r="A483" s="16">
        <v>1110</v>
      </c>
      <c r="B483" s="7">
        <v>15.5</v>
      </c>
      <c r="C483" s="7">
        <v>2.803360380906535</v>
      </c>
      <c r="D483" s="7">
        <v>2.503184681996452</v>
      </c>
      <c r="E483" s="7">
        <f>D483-C483</f>
        <v>-0.300175698910083</v>
      </c>
      <c r="F483" s="7">
        <f>ABS(E483)</f>
        <v>0.300175698910083</v>
      </c>
      <c r="G483" s="7">
        <v>11.22135317416761</v>
      </c>
      <c r="H483" s="4" t="s">
        <v>412</v>
      </c>
    </row>
    <row r="484" spans="1:8" ht="24" customHeight="1">
      <c r="A484" s="16">
        <v>741</v>
      </c>
      <c r="B484" s="7">
        <v>147.599999999999</v>
      </c>
      <c r="C484" s="7">
        <v>5.001258132283652</v>
      </c>
      <c r="D484" s="7">
        <v>4.094824872322064</v>
      </c>
      <c r="E484" s="7">
        <f>D484-C484</f>
        <v>-0.9064332599615881</v>
      </c>
      <c r="F484" s="7">
        <f>ABS(E484)</f>
        <v>0.9064332599615881</v>
      </c>
      <c r="G484" s="7">
        <v>59.02882552803978</v>
      </c>
      <c r="H484" s="4" t="s">
        <v>412</v>
      </c>
    </row>
    <row r="485" spans="1:8" ht="24" customHeight="1">
      <c r="A485" s="16">
        <v>1265</v>
      </c>
      <c r="B485" s="7">
        <v>20.3999999999999</v>
      </c>
      <c r="C485" s="7">
        <v>3.063390922027801</v>
      </c>
      <c r="D485" s="7">
        <v>2.832462087223549</v>
      </c>
      <c r="E485" s="7">
        <f>D485-C485</f>
        <v>-0.23092883480425241</v>
      </c>
      <c r="F485" s="7">
        <f>ABS(E485)</f>
        <v>0.23092883480425241</v>
      </c>
      <c r="G485" s="7">
        <v>15.98723342993159</v>
      </c>
      <c r="H485" s="4" t="s">
        <v>412</v>
      </c>
    </row>
    <row r="486" spans="1:8" ht="24" customHeight="1">
      <c r="A486" s="16">
        <v>832</v>
      </c>
      <c r="B486" s="7">
        <v>49.8999999999999</v>
      </c>
      <c r="C486" s="7">
        <v>3.929862923556475</v>
      </c>
      <c r="D486" s="7">
        <v>4.082480088162814</v>
      </c>
      <c r="E486" s="7">
        <f>D486-C486</f>
        <v>0.152617164606339</v>
      </c>
      <c r="F486" s="7">
        <f>ABS(E486)</f>
        <v>0.152617164606339</v>
      </c>
      <c r="G486" s="7">
        <v>58.29233787708883</v>
      </c>
      <c r="H486" s="4" t="s">
        <v>412</v>
      </c>
    </row>
    <row r="487" spans="1:8" ht="24" customHeight="1">
      <c r="A487" s="16">
        <v>828</v>
      </c>
      <c r="B487" s="7">
        <v>28.6999999999999</v>
      </c>
      <c r="C487" s="7">
        <v>3.39114704580865</v>
      </c>
      <c r="D487" s="7">
        <v>3.642464398019172</v>
      </c>
      <c r="E487" s="7">
        <f>D487-C487</f>
        <v>0.25131735221052187</v>
      </c>
      <c r="F487" s="7">
        <f>ABS(E487)</f>
        <v>0.25131735221052187</v>
      </c>
      <c r="G487" s="7">
        <v>37.18582593821828</v>
      </c>
      <c r="H487" s="4" t="s">
        <v>412</v>
      </c>
    </row>
    <row r="488" spans="1:8" ht="24" customHeight="1">
      <c r="A488" s="16">
        <v>1082</v>
      </c>
      <c r="B488" s="7">
        <v>21.3</v>
      </c>
      <c r="C488" s="7">
        <v>3.104586678466073</v>
      </c>
      <c r="D488" s="7">
        <v>2.979494173502679</v>
      </c>
      <c r="E488" s="7">
        <f>D488-C488</f>
        <v>-0.1250925049633942</v>
      </c>
      <c r="F488" s="7">
        <f>ABS(E488)</f>
        <v>0.1250925049633942</v>
      </c>
      <c r="G488" s="7">
        <v>18.67786054367123</v>
      </c>
      <c r="H488" s="4" t="s">
        <v>412</v>
      </c>
    </row>
    <row r="489" spans="1:8" ht="24" customHeight="1">
      <c r="A489" s="16">
        <v>1132</v>
      </c>
      <c r="B489" s="7">
        <v>4.5</v>
      </c>
      <c r="C489" s="7">
        <v>1.704748092238425</v>
      </c>
      <c r="D489" s="7">
        <v>2.802110740963464</v>
      </c>
      <c r="E489" s="7">
        <f>D489-C489</f>
        <v>1.0973626487250385</v>
      </c>
      <c r="F489" s="7">
        <f>ABS(E489)</f>
        <v>1.0973626487250385</v>
      </c>
      <c r="G489" s="7">
        <v>15.47939381877444</v>
      </c>
      <c r="H489" s="4" t="s">
        <v>412</v>
      </c>
    </row>
    <row r="490" spans="1:8" ht="24" customHeight="1">
      <c r="A490" s="16">
        <v>268</v>
      </c>
      <c r="B490" s="7">
        <v>125</v>
      </c>
      <c r="C490" s="7">
        <v>4.836281906951478</v>
      </c>
      <c r="D490" s="7">
        <v>5.21281806145763</v>
      </c>
      <c r="E490" s="7">
        <f>D490-C490</f>
        <v>0.37653615450615163</v>
      </c>
      <c r="F490" s="7">
        <f>ABS(E490)</f>
        <v>0.37653615450615163</v>
      </c>
      <c r="G490" s="7">
        <v>182.6107562036633</v>
      </c>
      <c r="H490" s="4" t="s">
        <v>412</v>
      </c>
    </row>
    <row r="491" spans="1:8" ht="24" customHeight="1">
      <c r="A491" s="16">
        <v>518</v>
      </c>
      <c r="B491" s="7">
        <v>14.1</v>
      </c>
      <c r="C491" s="7">
        <v>2.714694743820879</v>
      </c>
      <c r="D491" s="7">
        <v>4.06890017575583</v>
      </c>
      <c r="E491" s="7">
        <f>D491-C491</f>
        <v>1.3542054319349508</v>
      </c>
      <c r="F491" s="7">
        <f>ABS(E491)</f>
        <v>1.3542054319349508</v>
      </c>
      <c r="G491" s="7">
        <v>57.49259562743111</v>
      </c>
      <c r="H491" s="4" t="s">
        <v>412</v>
      </c>
    </row>
    <row r="492" spans="1:8" ht="24" customHeight="1">
      <c r="A492" s="16">
        <v>601</v>
      </c>
      <c r="B492" s="7">
        <v>131.8</v>
      </c>
      <c r="C492" s="7">
        <v>4.888844237042334</v>
      </c>
      <c r="D492" s="7">
        <v>3.854174785452591</v>
      </c>
      <c r="E492" s="7">
        <f>D492-C492</f>
        <v>-1.0346694515897426</v>
      </c>
      <c r="F492" s="7">
        <f>ABS(E492)</f>
        <v>1.0346694515897426</v>
      </c>
      <c r="G492" s="7">
        <v>46.18965927594765</v>
      </c>
      <c r="H492" s="4" t="s">
        <v>412</v>
      </c>
    </row>
    <row r="493" spans="1:8" ht="24" customHeight="1">
      <c r="A493" s="16">
        <v>859</v>
      </c>
      <c r="B493" s="7">
        <v>66.09999999999989</v>
      </c>
      <c r="C493" s="7">
        <v>4.206184043977634</v>
      </c>
      <c r="D493" s="7">
        <v>3.910912484240133</v>
      </c>
      <c r="E493" s="7">
        <f>D493-C493</f>
        <v>-0.29527155973750174</v>
      </c>
      <c r="F493" s="7">
        <f>ABS(E493)</f>
        <v>0.29527155973750174</v>
      </c>
      <c r="G493" s="7">
        <v>48.94450476062224</v>
      </c>
      <c r="H493" s="4" t="s">
        <v>412</v>
      </c>
    </row>
    <row r="494" spans="1:8" ht="24" customHeight="1">
      <c r="A494" s="16">
        <v>946</v>
      </c>
      <c r="B494" s="7">
        <v>17.8</v>
      </c>
      <c r="C494" s="7">
        <v>2.933856869835904</v>
      </c>
      <c r="D494" s="7">
        <v>3.077960837113486</v>
      </c>
      <c r="E494" s="7">
        <f>D494-C494</f>
        <v>0.14410396727758146</v>
      </c>
      <c r="F494" s="7">
        <f>ABS(E494)</f>
        <v>0.14410396727758146</v>
      </c>
      <c r="G494" s="7">
        <v>20.7140786765618</v>
      </c>
      <c r="H494" s="4" t="s">
        <v>412</v>
      </c>
    </row>
    <row r="495" spans="1:8" ht="24" customHeight="1">
      <c r="A495" s="16">
        <v>577</v>
      </c>
      <c r="B495" s="7">
        <v>105.7</v>
      </c>
      <c r="C495" s="7">
        <v>4.670021158307708</v>
      </c>
      <c r="D495" s="7">
        <v>3.640064854587544</v>
      </c>
      <c r="E495" s="7">
        <f>D495-C495</f>
        <v>-1.0299563037201636</v>
      </c>
      <c r="F495" s="7">
        <f>ABS(E495)</f>
        <v>1.0299563037201636</v>
      </c>
      <c r="G495" s="7">
        <v>37.09430723586973</v>
      </c>
      <c r="H495" s="4" t="s">
        <v>412</v>
      </c>
    </row>
    <row r="496" spans="1:8" ht="24" customHeight="1">
      <c r="A496" s="16">
        <v>223</v>
      </c>
      <c r="B496" s="7">
        <v>50.3999999999999</v>
      </c>
      <c r="C496" s="7">
        <v>3.939638172461117</v>
      </c>
      <c r="D496" s="7">
        <v>3.749375168621862</v>
      </c>
      <c r="E496" s="7">
        <f>D496-C496</f>
        <v>-0.19026300383925498</v>
      </c>
      <c r="F496" s="7">
        <f>ABS(E496)</f>
        <v>0.19026300383925498</v>
      </c>
      <c r="G496" s="7">
        <v>41.49452179248644</v>
      </c>
      <c r="H496" s="4" t="s">
        <v>412</v>
      </c>
    </row>
    <row r="497" spans="1:8" ht="24" customHeight="1">
      <c r="A497" s="16">
        <v>250</v>
      </c>
      <c r="B497" s="7">
        <v>30</v>
      </c>
      <c r="C497" s="7">
        <v>3.433987204485146</v>
      </c>
      <c r="D497" s="7">
        <v>3.462759553956779</v>
      </c>
      <c r="E497" s="7">
        <f>D497-C497</f>
        <v>0.02877234947163254</v>
      </c>
      <c r="F497" s="7">
        <f>ABS(E497)</f>
        <v>0.02877234947163254</v>
      </c>
      <c r="G497" s="7">
        <v>30.90489843494819</v>
      </c>
      <c r="H497" s="4" t="s">
        <v>412</v>
      </c>
    </row>
    <row r="498" spans="1:8" ht="24" customHeight="1">
      <c r="A498" s="16">
        <v>497</v>
      </c>
      <c r="B498" s="7">
        <v>260.899999999999</v>
      </c>
      <c r="C498" s="7">
        <v>5.567962751513663</v>
      </c>
      <c r="D498" s="7">
        <v>3.851923436340608</v>
      </c>
      <c r="E498" s="7">
        <f>D498-C498</f>
        <v>-1.7160393151730555</v>
      </c>
      <c r="F498" s="7">
        <f>ABS(E498)</f>
        <v>1.7160393151730555</v>
      </c>
      <c r="G498" s="7">
        <v>46.08353838085687</v>
      </c>
      <c r="H498" s="4" t="s">
        <v>412</v>
      </c>
    </row>
    <row r="499" spans="1:8" ht="24" customHeight="1">
      <c r="A499" s="16">
        <v>638</v>
      </c>
      <c r="B499" s="7">
        <v>93.2999999999999</v>
      </c>
      <c r="C499" s="7">
        <v>4.546481189639411</v>
      </c>
      <c r="D499" s="7">
        <v>3.650136554518428</v>
      </c>
      <c r="E499" s="7">
        <f>D499-C499</f>
        <v>-0.896344635120983</v>
      </c>
      <c r="F499" s="7">
        <f>ABS(E499)</f>
        <v>0.896344635120983</v>
      </c>
      <c r="G499" s="7">
        <v>37.47992029726363</v>
      </c>
      <c r="H499" s="4" t="s">
        <v>412</v>
      </c>
    </row>
    <row r="500" spans="1:8" ht="24" customHeight="1">
      <c r="A500" s="16">
        <v>800</v>
      </c>
      <c r="B500" s="7">
        <v>64.90000000000001</v>
      </c>
      <c r="C500" s="7">
        <v>4.188138441508461</v>
      </c>
      <c r="D500" s="7">
        <v>3.932917892642069</v>
      </c>
      <c r="E500" s="7">
        <f>D500-C500</f>
        <v>-0.25522054886639234</v>
      </c>
      <c r="F500" s="7">
        <f>ABS(E500)</f>
        <v>0.25522054886639234</v>
      </c>
      <c r="G500" s="7">
        <v>50.05573568919334</v>
      </c>
      <c r="H500" s="4" t="s">
        <v>412</v>
      </c>
    </row>
    <row r="501" spans="1:8" ht="24" customHeight="1">
      <c r="A501" s="16">
        <v>750</v>
      </c>
      <c r="B501" s="7">
        <v>74.40000000000001</v>
      </c>
      <c r="C501" s="7">
        <v>4.32280727501391</v>
      </c>
      <c r="D501" s="7">
        <v>3.898661554870322</v>
      </c>
      <c r="E501" s="7">
        <f>D501-C501</f>
        <v>-0.42414572014358853</v>
      </c>
      <c r="F501" s="7">
        <f>ABS(E501)</f>
        <v>0.42414572014358853</v>
      </c>
      <c r="G501" s="7">
        <v>48.33637086904218</v>
      </c>
      <c r="H501" s="4" t="s">
        <v>412</v>
      </c>
    </row>
    <row r="502" spans="1:8" ht="24" customHeight="1">
      <c r="A502" s="16">
        <v>623</v>
      </c>
      <c r="B502" s="7">
        <v>135.699999999999</v>
      </c>
      <c r="C502" s="7">
        <v>4.917788743729896</v>
      </c>
      <c r="D502" s="7">
        <v>3.639706600689717</v>
      </c>
      <c r="E502" s="7">
        <f>D502-C502</f>
        <v>-1.2780821430401792</v>
      </c>
      <c r="F502" s="7">
        <f>ABS(E502)</f>
        <v>1.2780821430401792</v>
      </c>
      <c r="G502" s="7">
        <v>37.08066224614878</v>
      </c>
      <c r="H502" s="4" t="s">
        <v>412</v>
      </c>
    </row>
    <row r="503" spans="1:8" ht="24" customHeight="1">
      <c r="A503" s="16">
        <v>510</v>
      </c>
      <c r="B503" s="7">
        <v>66.7</v>
      </c>
      <c r="C503" s="7">
        <v>4.215086179918229</v>
      </c>
      <c r="D503" s="7">
        <v>3.627728968694567</v>
      </c>
      <c r="E503" s="7">
        <f>D503-C503</f>
        <v>-0.587357211223662</v>
      </c>
      <c r="F503" s="7">
        <f>ABS(E503)</f>
        <v>0.587357211223662</v>
      </c>
      <c r="G503" s="7">
        <v>36.62726680994247</v>
      </c>
      <c r="H503" s="4" t="s">
        <v>412</v>
      </c>
    </row>
    <row r="504" spans="1:8" ht="24" customHeight="1">
      <c r="A504" s="16">
        <v>417</v>
      </c>
      <c r="B504" s="7">
        <v>33.6</v>
      </c>
      <c r="C504" s="7">
        <v>3.543853682063679</v>
      </c>
      <c r="D504" s="7">
        <v>3.856400747366825</v>
      </c>
      <c r="E504" s="7">
        <f>D504-C504</f>
        <v>0.31254706530314635</v>
      </c>
      <c r="F504" s="7">
        <f>ABS(E504)</f>
        <v>0.31254706530314635</v>
      </c>
      <c r="G504" s="7">
        <v>46.29481865720915</v>
      </c>
      <c r="H504" s="4" t="s">
        <v>412</v>
      </c>
    </row>
    <row r="505" spans="1:8" ht="24" customHeight="1">
      <c r="A505" s="16">
        <v>871</v>
      </c>
      <c r="B505" s="7">
        <v>50</v>
      </c>
      <c r="C505" s="7">
        <v>3.931825632724326</v>
      </c>
      <c r="D505" s="7">
        <v>3.893238547800912</v>
      </c>
      <c r="E505" s="7">
        <f>D505-C505</f>
        <v>-0.038587084923413784</v>
      </c>
      <c r="F505" s="7">
        <f>ABS(E505)</f>
        <v>0.038587084923413784</v>
      </c>
      <c r="G505" s="7">
        <v>48.06954353821791</v>
      </c>
      <c r="H505" s="4" t="s">
        <v>412</v>
      </c>
    </row>
    <row r="506" spans="1:8" ht="24" customHeight="1">
      <c r="A506" s="16">
        <v>1344</v>
      </c>
      <c r="B506" s="7">
        <v>2.1</v>
      </c>
      <c r="C506" s="7">
        <v>1.131402111491101</v>
      </c>
      <c r="D506" s="7">
        <v>1.308233315796801</v>
      </c>
      <c r="E506" s="7">
        <f>D506-C506</f>
        <v>0.17683120430570054</v>
      </c>
      <c r="F506" s="7">
        <f>ABS(E506)</f>
        <v>0.17683120430570054</v>
      </c>
      <c r="G506" s="7">
        <v>2.699631854058776</v>
      </c>
      <c r="H506" s="4" t="s">
        <v>412</v>
      </c>
    </row>
    <row r="507" spans="1:8" ht="24" customHeight="1">
      <c r="A507" s="16">
        <v>715</v>
      </c>
      <c r="B507" s="7">
        <v>34.1</v>
      </c>
      <c r="C507" s="7">
        <v>3.55820113047182</v>
      </c>
      <c r="D507" s="7">
        <v>4.079353076296407</v>
      </c>
      <c r="E507" s="7">
        <f>D507-C507</f>
        <v>0.5211519458245868</v>
      </c>
      <c r="F507" s="7">
        <f>ABS(E507)</f>
        <v>0.5211519458245868</v>
      </c>
      <c r="G507" s="7">
        <v>58.10721961730129</v>
      </c>
      <c r="H507" s="4" t="s">
        <v>412</v>
      </c>
    </row>
    <row r="508" spans="1:8" ht="24" customHeight="1">
      <c r="A508" s="16">
        <v>195</v>
      </c>
      <c r="B508" s="7">
        <v>129.8</v>
      </c>
      <c r="C508" s="7">
        <v>4.873669439023098</v>
      </c>
      <c r="D508" s="7">
        <v>3.453276522552468</v>
      </c>
      <c r="E508" s="7">
        <f>D508-C508</f>
        <v>-1.4203929164706306</v>
      </c>
      <c r="F508" s="7">
        <f>ABS(E508)</f>
        <v>1.4203929164706306</v>
      </c>
      <c r="G508" s="7">
        <v>30.60377332719025</v>
      </c>
      <c r="H508" s="4" t="s">
        <v>412</v>
      </c>
    </row>
    <row r="509" spans="1:8" ht="24" customHeight="1">
      <c r="A509" s="16">
        <v>565</v>
      </c>
      <c r="B509" s="7">
        <v>98.09999999999989</v>
      </c>
      <c r="C509" s="7">
        <v>4.596129441335941</v>
      </c>
      <c r="D509" s="7">
        <v>3.647885205406445</v>
      </c>
      <c r="E509" s="7">
        <f>D509-C509</f>
        <v>-0.9482442359294967</v>
      </c>
      <c r="F509" s="7">
        <f>ABS(E509)</f>
        <v>0.9482442359294967</v>
      </c>
      <c r="G509" s="7">
        <v>37.39338600887031</v>
      </c>
      <c r="H509" s="4" t="s">
        <v>412</v>
      </c>
    </row>
    <row r="510" spans="1:8" ht="24" customHeight="1">
      <c r="A510" s="16">
        <v>1342</v>
      </c>
      <c r="B510" s="7">
        <v>5.6</v>
      </c>
      <c r="C510" s="7">
        <v>1.88706964903238</v>
      </c>
      <c r="D510" s="7">
        <v>1.364753857277209</v>
      </c>
      <c r="E510" s="7">
        <f>D510-C510</f>
        <v>-0.5223157917551711</v>
      </c>
      <c r="F510" s="7">
        <f>ABS(E510)</f>
        <v>0.5223157917551711</v>
      </c>
      <c r="G510" s="7">
        <v>2.914759343868745</v>
      </c>
      <c r="H510" s="4" t="s">
        <v>412</v>
      </c>
    </row>
    <row r="511" spans="1:8" ht="24" customHeight="1">
      <c r="A511" s="16">
        <v>242</v>
      </c>
      <c r="B511" s="7">
        <v>3</v>
      </c>
      <c r="C511" s="7">
        <v>1.386294361119891</v>
      </c>
      <c r="D511" s="7">
        <v>1.978091043439903</v>
      </c>
      <c r="E511" s="7">
        <f>D511-C511</f>
        <v>0.5917966823200129</v>
      </c>
      <c r="F511" s="7">
        <f>ABS(E511)</f>
        <v>0.5917966823200129</v>
      </c>
      <c r="G511" s="7">
        <v>6.22893009172781</v>
      </c>
      <c r="H511" s="4" t="s">
        <v>412</v>
      </c>
    </row>
    <row r="512" spans="1:8" ht="24" customHeight="1">
      <c r="A512" s="16">
        <v>1044</v>
      </c>
      <c r="B512" s="7">
        <v>37.7999999999999</v>
      </c>
      <c r="C512" s="7">
        <v>3.658420246629225</v>
      </c>
      <c r="D512" s="7">
        <v>2.859214133959568</v>
      </c>
      <c r="E512" s="7">
        <f>D512-C512</f>
        <v>-0.799206112669657</v>
      </c>
      <c r="F512" s="7">
        <f>ABS(E512)</f>
        <v>0.799206112669657</v>
      </c>
      <c r="G512" s="7">
        <v>16.4478099061266</v>
      </c>
      <c r="H512" s="4" t="s">
        <v>412</v>
      </c>
    </row>
    <row r="513" spans="1:8" ht="24" customHeight="1">
      <c r="A513" s="16">
        <v>199</v>
      </c>
      <c r="B513" s="7">
        <v>49.8999999999999</v>
      </c>
      <c r="C513" s="7">
        <v>3.929862923556475</v>
      </c>
      <c r="D513" s="7">
        <v>3.453276522552468</v>
      </c>
      <c r="E513" s="7">
        <f>D513-C513</f>
        <v>-0.4765864010040075</v>
      </c>
      <c r="F513" s="7">
        <f>ABS(E513)</f>
        <v>0.4765864010040075</v>
      </c>
      <c r="G513" s="7">
        <v>30.60377332719025</v>
      </c>
      <c r="H513" s="4" t="s">
        <v>412</v>
      </c>
    </row>
    <row r="514" spans="1:8" ht="24" customHeight="1">
      <c r="A514" s="16">
        <v>262</v>
      </c>
      <c r="B514" s="7">
        <v>90</v>
      </c>
      <c r="C514" s="7">
        <v>4.51085950651685</v>
      </c>
      <c r="D514" s="7">
        <v>3.773281111769095</v>
      </c>
      <c r="E514" s="7">
        <f>D514-C514</f>
        <v>-0.7375783947477546</v>
      </c>
      <c r="F514" s="7">
        <f>ABS(E514)</f>
        <v>0.7375783947477546</v>
      </c>
      <c r="G514" s="7">
        <v>42.52263344098861</v>
      </c>
      <c r="H514" s="4" t="s">
        <v>412</v>
      </c>
    </row>
    <row r="515" spans="1:8" ht="24" customHeight="1">
      <c r="A515" s="16">
        <v>1274</v>
      </c>
      <c r="B515" s="7">
        <v>22.3</v>
      </c>
      <c r="C515" s="7">
        <v>3.148453360571655</v>
      </c>
      <c r="D515" s="7">
        <v>2.832462087223549</v>
      </c>
      <c r="E515" s="7">
        <f>D515-C515</f>
        <v>-0.31599127334810584</v>
      </c>
      <c r="F515" s="7">
        <f>ABS(E515)</f>
        <v>0.31599127334810584</v>
      </c>
      <c r="G515" s="7">
        <v>15.98723342993159</v>
      </c>
      <c r="H515" s="4" t="s">
        <v>412</v>
      </c>
    </row>
    <row r="516" spans="1:8" ht="24" customHeight="1">
      <c r="A516" s="16">
        <v>68</v>
      </c>
      <c r="B516" s="7">
        <v>13.6</v>
      </c>
      <c r="C516" s="7">
        <v>2.681021528714291</v>
      </c>
      <c r="D516" s="7">
        <v>3.379564241296926</v>
      </c>
      <c r="E516" s="7">
        <f>D516-C516</f>
        <v>0.6985427125826349</v>
      </c>
      <c r="F516" s="7">
        <f>ABS(E516)</f>
        <v>0.6985427125826349</v>
      </c>
      <c r="G516" s="7">
        <v>28.35797533229976</v>
      </c>
      <c r="H516" s="4" t="s">
        <v>412</v>
      </c>
    </row>
    <row r="517" spans="1:8" ht="24" customHeight="1">
      <c r="A517" s="16">
        <v>481</v>
      </c>
      <c r="B517" s="7">
        <v>101.599999999999</v>
      </c>
      <c r="C517" s="7">
        <v>4.630837932736659</v>
      </c>
      <c r="D517" s="7">
        <v>3.634830985717114</v>
      </c>
      <c r="E517" s="7">
        <f>D517-C517</f>
        <v>-0.9960069470195454</v>
      </c>
      <c r="F517" s="7">
        <f>ABS(E517)</f>
        <v>0.9960069470195454</v>
      </c>
      <c r="G517" s="7">
        <v>36.89544748397307</v>
      </c>
      <c r="H517" s="4" t="s">
        <v>412</v>
      </c>
    </row>
    <row r="518" spans="1:8" ht="24" customHeight="1">
      <c r="A518" s="16">
        <v>1145</v>
      </c>
      <c r="B518" s="7">
        <v>4.5</v>
      </c>
      <c r="C518" s="7">
        <v>1.704748092238425</v>
      </c>
      <c r="D518" s="7">
        <v>2.676972187413644</v>
      </c>
      <c r="E518" s="7">
        <f>D518-C518</f>
        <v>0.972224095175219</v>
      </c>
      <c r="F518" s="7">
        <f>ABS(E518)</f>
        <v>0.972224095175219</v>
      </c>
      <c r="G518" s="7">
        <v>13.54099915491049</v>
      </c>
      <c r="H518" s="4" t="s">
        <v>412</v>
      </c>
    </row>
    <row r="519" spans="1:8" ht="24" customHeight="1">
      <c r="A519" s="16">
        <v>1244</v>
      </c>
      <c r="B519" s="7">
        <v>16.6999999999999</v>
      </c>
      <c r="C519" s="7">
        <v>2.873564639579778</v>
      </c>
      <c r="D519" s="7">
        <v>2.832462087223549</v>
      </c>
      <c r="E519" s="7">
        <f>D519-C519</f>
        <v>-0.04110255235622873</v>
      </c>
      <c r="F519" s="7">
        <f>ABS(E519)</f>
        <v>0.04110255235622873</v>
      </c>
      <c r="G519" s="7">
        <v>15.98723342993159</v>
      </c>
      <c r="H519" s="4" t="s">
        <v>412</v>
      </c>
    </row>
    <row r="520" spans="1:8" ht="24" customHeight="1">
      <c r="A520" s="16">
        <v>903</v>
      </c>
      <c r="B520" s="7">
        <v>65.59999999999989</v>
      </c>
      <c r="C520" s="7">
        <v>4.198704577546342</v>
      </c>
      <c r="D520" s="7">
        <v>4.096680829768315</v>
      </c>
      <c r="E520" s="7">
        <f>D520-C520</f>
        <v>-0.10202374777802703</v>
      </c>
      <c r="F520" s="7">
        <f>ABS(E520)</f>
        <v>0.10202374777802703</v>
      </c>
      <c r="G520" s="7">
        <v>59.14033992474567</v>
      </c>
      <c r="H520" s="4" t="s">
        <v>412</v>
      </c>
    </row>
    <row r="521" spans="1:8" ht="24" customHeight="1">
      <c r="A521" s="16">
        <v>1107</v>
      </c>
      <c r="B521" s="7">
        <v>8.4</v>
      </c>
      <c r="C521" s="7">
        <v>2.240709689275958</v>
      </c>
      <c r="D521" s="7">
        <v>2.499712066568581</v>
      </c>
      <c r="E521" s="7">
        <f>D521-C521</f>
        <v>0.25900237729262265</v>
      </c>
      <c r="F521" s="7">
        <f>ABS(E521)</f>
        <v>0.25900237729262265</v>
      </c>
      <c r="G521" s="7">
        <v>11.17898671836452</v>
      </c>
      <c r="H521" s="4" t="s">
        <v>412</v>
      </c>
    </row>
    <row r="522" spans="1:8" ht="24" customHeight="1">
      <c r="A522" s="16">
        <v>1306</v>
      </c>
      <c r="B522" s="7">
        <v>3.7</v>
      </c>
      <c r="C522" s="7">
        <v>1.547562508716013</v>
      </c>
      <c r="D522" s="7">
        <v>1.567959129923912</v>
      </c>
      <c r="E522" s="7">
        <f>D522-C522</f>
        <v>0.020396621207899424</v>
      </c>
      <c r="F522" s="7">
        <f>ABS(E522)</f>
        <v>0.020396621207899424</v>
      </c>
      <c r="G522" s="7">
        <v>3.796848452710818</v>
      </c>
      <c r="H522" s="4" t="s">
        <v>412</v>
      </c>
    </row>
    <row r="523" spans="1:8" ht="24" customHeight="1">
      <c r="A523" s="16">
        <v>1324</v>
      </c>
      <c r="B523" s="7">
        <v>4.9</v>
      </c>
      <c r="C523" s="7">
        <v>1.774952350911674</v>
      </c>
      <c r="D523" s="7">
        <v>1.274409611151501</v>
      </c>
      <c r="E523" s="7">
        <f>D523-C523</f>
        <v>-0.5005427397601725</v>
      </c>
      <c r="F523" s="7">
        <f>ABS(E523)</f>
        <v>0.5005427397601725</v>
      </c>
      <c r="G523" s="7">
        <v>2.576589208268505</v>
      </c>
      <c r="H523" s="4" t="s">
        <v>412</v>
      </c>
    </row>
    <row r="524" spans="1:8" ht="24" customHeight="1">
      <c r="A524" s="16">
        <v>61</v>
      </c>
      <c r="B524" s="7">
        <v>19.1999999999999</v>
      </c>
      <c r="C524" s="7">
        <v>3.005682604407154</v>
      </c>
      <c r="D524" s="7">
        <v>3.72349239623553</v>
      </c>
      <c r="E524" s="7">
        <f>D524-C524</f>
        <v>0.7178097918283752</v>
      </c>
      <c r="F524" s="7">
        <f>ABS(E524)</f>
        <v>0.7178097918283752</v>
      </c>
      <c r="G524" s="7">
        <v>40.40875766389416</v>
      </c>
      <c r="H524" s="4" t="s">
        <v>412</v>
      </c>
    </row>
    <row r="525" spans="1:8" ht="24" customHeight="1">
      <c r="A525" s="16">
        <v>1277</v>
      </c>
      <c r="B525" s="7">
        <v>2.7</v>
      </c>
      <c r="C525" s="7">
        <v>1.308332819650179</v>
      </c>
      <c r="D525" s="7">
        <v>2.4345873690835</v>
      </c>
      <c r="E525" s="7">
        <f>D525-C525</f>
        <v>1.126254549433321</v>
      </c>
      <c r="F525" s="7">
        <f>ABS(E525)</f>
        <v>1.126254549433321</v>
      </c>
      <c r="G525" s="7">
        <v>10.41110916534802</v>
      </c>
      <c r="H525" s="4" t="s">
        <v>412</v>
      </c>
    </row>
    <row r="526" spans="1:8" ht="24" customHeight="1">
      <c r="A526" s="16">
        <v>247</v>
      </c>
      <c r="B526" s="7">
        <v>4.2</v>
      </c>
      <c r="C526" s="7">
        <v>1.648658625587382</v>
      </c>
      <c r="D526" s="7">
        <v>1.991458235428755</v>
      </c>
      <c r="E526" s="7">
        <f>D526-C526</f>
        <v>0.34279960984137325</v>
      </c>
      <c r="F526" s="7">
        <f>ABS(E526)</f>
        <v>0.34279960984137325</v>
      </c>
      <c r="G526" s="7">
        <v>6.326209314664599</v>
      </c>
      <c r="H526" s="4" t="s">
        <v>412</v>
      </c>
    </row>
    <row r="527" spans="1:8" ht="24" customHeight="1">
      <c r="A527" s="16">
        <v>26</v>
      </c>
      <c r="B527" s="7">
        <v>112</v>
      </c>
      <c r="C527" s="7">
        <v>4.727387818712341</v>
      </c>
      <c r="D527" s="7">
        <v>3.695036396953033</v>
      </c>
      <c r="E527" s="7">
        <f>D527-C527</f>
        <v>-1.0323514217593082</v>
      </c>
      <c r="F527" s="7">
        <f>ABS(E527)</f>
        <v>1.0323514217593082</v>
      </c>
      <c r="G527" s="7">
        <v>39.24703743084465</v>
      </c>
      <c r="H527" s="4" t="s">
        <v>412</v>
      </c>
    </row>
    <row r="528" spans="1:8" ht="24" customHeight="1">
      <c r="A528" s="16">
        <v>110</v>
      </c>
      <c r="B528" s="7">
        <v>29.6999999999999</v>
      </c>
      <c r="C528" s="7">
        <v>3.424262654593148</v>
      </c>
      <c r="D528" s="7">
        <v>3.117506261354269</v>
      </c>
      <c r="E528" s="7">
        <f>D528-C528</f>
        <v>-0.30675639323887927</v>
      </c>
      <c r="F528" s="7">
        <f>ABS(E528)</f>
        <v>0.30675639323887927</v>
      </c>
      <c r="G528" s="7">
        <v>21.58997584846464</v>
      </c>
      <c r="H528" s="4" t="s">
        <v>412</v>
      </c>
    </row>
    <row r="529" spans="1:8" ht="24" customHeight="1">
      <c r="A529" s="16">
        <v>781</v>
      </c>
      <c r="B529" s="7">
        <v>56.7999999999999</v>
      </c>
      <c r="C529" s="7">
        <v>4.05698877567833</v>
      </c>
      <c r="D529" s="7">
        <v>4.094824872322064</v>
      </c>
      <c r="E529" s="7">
        <f>D529-C529</f>
        <v>0.03783609664373433</v>
      </c>
      <c r="F529" s="7">
        <f>ABS(E529)</f>
        <v>0.03783609664373433</v>
      </c>
      <c r="G529" s="7">
        <v>59.02882552803978</v>
      </c>
      <c r="H529" s="4" t="s">
        <v>412</v>
      </c>
    </row>
    <row r="530" spans="1:8" ht="24" customHeight="1">
      <c r="A530" s="16">
        <v>669</v>
      </c>
      <c r="B530" s="7">
        <v>86.09999999999989</v>
      </c>
      <c r="C530" s="7">
        <v>4.467056883858456</v>
      </c>
      <c r="D530" s="7">
        <v>3.891749629350121</v>
      </c>
      <c r="E530" s="7">
        <f>D530-C530</f>
        <v>-0.5753072545083353</v>
      </c>
      <c r="F530" s="7">
        <f>ABS(E530)</f>
        <v>0.5753072545083353</v>
      </c>
      <c r="G530" s="7">
        <v>47.99653735308714</v>
      </c>
      <c r="H530" s="4" t="s">
        <v>412</v>
      </c>
    </row>
    <row r="531" spans="1:8" ht="24" customHeight="1">
      <c r="A531" s="16">
        <v>602</v>
      </c>
      <c r="B531" s="7">
        <v>57.2</v>
      </c>
      <c r="C531" s="7">
        <v>4.063885354737392</v>
      </c>
      <c r="D531" s="7">
        <v>3.854174785452591</v>
      </c>
      <c r="E531" s="7">
        <f>D531-C531</f>
        <v>-0.20971056928480092</v>
      </c>
      <c r="F531" s="7">
        <f>ABS(E531)</f>
        <v>0.20971056928480092</v>
      </c>
      <c r="G531" s="7">
        <v>46.18965927594765</v>
      </c>
      <c r="H531" s="4" t="s">
        <v>412</v>
      </c>
    </row>
    <row r="532" spans="1:8" ht="24" customHeight="1">
      <c r="A532" s="16">
        <v>278</v>
      </c>
      <c r="B532" s="7">
        <v>45</v>
      </c>
      <c r="C532" s="7">
        <v>3.828641396489095</v>
      </c>
      <c r="D532" s="7">
        <v>3.372440125849281</v>
      </c>
      <c r="E532" s="7">
        <f>D532-C532</f>
        <v>-0.4562012706398142</v>
      </c>
      <c r="F532" s="7">
        <f>ABS(E532)</f>
        <v>0.4562012706398142</v>
      </c>
      <c r="G532" s="7">
        <v>28.14956896367539</v>
      </c>
      <c r="H532" s="4" t="s">
        <v>412</v>
      </c>
    </row>
    <row r="533" spans="1:8" ht="24" customHeight="1">
      <c r="A533" s="16">
        <v>862</v>
      </c>
      <c r="B533" s="7">
        <v>50.6</v>
      </c>
      <c r="C533" s="7">
        <v>3.943521672487517</v>
      </c>
      <c r="D533" s="7">
        <v>4.085808342765057</v>
      </c>
      <c r="E533" s="7">
        <f>D533-C533</f>
        <v>0.1422866702775405</v>
      </c>
      <c r="F533" s="7">
        <f>ABS(E533)</f>
        <v>0.1422866702775405</v>
      </c>
      <c r="G533" s="7">
        <v>58.49000663701668</v>
      </c>
      <c r="H533" s="4" t="s">
        <v>412</v>
      </c>
    </row>
    <row r="534" spans="1:8" ht="24" customHeight="1">
      <c r="A534" s="16">
        <v>1071</v>
      </c>
      <c r="B534" s="7">
        <v>21</v>
      </c>
      <c r="C534" s="7">
        <v>3.091042453358316</v>
      </c>
      <c r="D534" s="7">
        <v>2.944537839034302</v>
      </c>
      <c r="E534" s="7">
        <f>D534-C534</f>
        <v>-0.14650461432401451</v>
      </c>
      <c r="F534" s="7">
        <f>ABS(E534)</f>
        <v>0.14650461432401451</v>
      </c>
      <c r="G534" s="7">
        <v>18.00187843033852</v>
      </c>
      <c r="H534" s="4" t="s">
        <v>412</v>
      </c>
    </row>
    <row r="535" spans="1:8" ht="24" customHeight="1">
      <c r="A535" s="16">
        <v>542</v>
      </c>
      <c r="B535" s="7">
        <v>44.5</v>
      </c>
      <c r="C535" s="7">
        <v>3.817712325956905</v>
      </c>
      <c r="D535" s="7">
        <v>3.689129667961764</v>
      </c>
      <c r="E535" s="7">
        <f>D535-C535</f>
        <v>-0.1285826579951408</v>
      </c>
      <c r="F535" s="7">
        <f>ABS(E535)</f>
        <v>0.1285826579951408</v>
      </c>
      <c r="G535" s="7">
        <v>39.01000980615694</v>
      </c>
      <c r="H535" s="4" t="s">
        <v>412</v>
      </c>
    </row>
    <row r="536" spans="1:8" ht="24" customHeight="1">
      <c r="A536" s="16">
        <v>1119</v>
      </c>
      <c r="B536" s="7">
        <v>27.6999999999999</v>
      </c>
      <c r="C536" s="7">
        <v>3.356897122765572</v>
      </c>
      <c r="D536" s="7">
        <v>2.583339986642489</v>
      </c>
      <c r="E536" s="7">
        <f>D536-C536</f>
        <v>-0.7735571361230829</v>
      </c>
      <c r="F536" s="7">
        <f>ABS(E536)</f>
        <v>0.7735571361230829</v>
      </c>
      <c r="G536" s="7">
        <v>12.24129011726022</v>
      </c>
      <c r="H536" s="4" t="s">
        <v>412</v>
      </c>
    </row>
    <row r="537" spans="1:8" ht="24" customHeight="1">
      <c r="A537" s="16">
        <v>682</v>
      </c>
      <c r="B537" s="7">
        <v>17.1999999999999</v>
      </c>
      <c r="C537" s="7">
        <v>2.901421594082744</v>
      </c>
      <c r="D537" s="7">
        <v>4.060707067836057</v>
      </c>
      <c r="E537" s="7">
        <f>D537-C537</f>
        <v>1.1592854737533123</v>
      </c>
      <c r="F537" s="7">
        <f>ABS(E537)</f>
        <v>1.1592854737533123</v>
      </c>
      <c r="G537" s="7">
        <v>57.01531734503827</v>
      </c>
      <c r="H537" s="4" t="s">
        <v>412</v>
      </c>
    </row>
    <row r="538" spans="1:8" ht="24" customHeight="1">
      <c r="A538" s="16">
        <v>507</v>
      </c>
      <c r="B538" s="7">
        <v>49.6</v>
      </c>
      <c r="C538" s="7">
        <v>3.92395157629342</v>
      </c>
      <c r="D538" s="7">
        <v>3.901417292487513</v>
      </c>
      <c r="E538" s="7">
        <f>D538-C538</f>
        <v>-0.02253428380590705</v>
      </c>
      <c r="F538" s="7">
        <f>ABS(E538)</f>
        <v>0.02253428380590705</v>
      </c>
      <c r="G538" s="7">
        <v>48.47251646675572</v>
      </c>
      <c r="H538" s="4" t="s">
        <v>412</v>
      </c>
    </row>
    <row r="539" spans="1:8" ht="24" customHeight="1">
      <c r="A539" s="16">
        <v>1142</v>
      </c>
      <c r="B539" s="7">
        <v>5.6</v>
      </c>
      <c r="C539" s="7">
        <v>1.88706964903238</v>
      </c>
      <c r="D539" s="7">
        <v>3.277194932420699</v>
      </c>
      <c r="E539" s="7">
        <f>D539-C539</f>
        <v>1.390125283388319</v>
      </c>
      <c r="F539" s="7">
        <f>ABS(E539)</f>
        <v>1.390125283388319</v>
      </c>
      <c r="G539" s="7">
        <v>25.50133031824618</v>
      </c>
      <c r="H539" s="4" t="s">
        <v>412</v>
      </c>
    </row>
    <row r="540" spans="1:8" ht="24" customHeight="1">
      <c r="A540" s="16">
        <v>319</v>
      </c>
      <c r="B540" s="7">
        <v>132</v>
      </c>
      <c r="C540" s="7">
        <v>4.890349128221754</v>
      </c>
      <c r="D540" s="7">
        <v>3.88681994630577</v>
      </c>
      <c r="E540" s="7">
        <f>D540-C540</f>
        <v>-1.003529181915984</v>
      </c>
      <c r="F540" s="7">
        <f>ABS(E540)</f>
        <v>1.003529181915984</v>
      </c>
      <c r="G540" s="7">
        <v>47.75559432798353</v>
      </c>
      <c r="H540" s="4" t="s">
        <v>412</v>
      </c>
    </row>
    <row r="541" spans="1:8" ht="24" customHeight="1">
      <c r="A541" s="16">
        <v>695</v>
      </c>
      <c r="B541" s="7">
        <v>21.3</v>
      </c>
      <c r="C541" s="7">
        <v>3.104586678466073</v>
      </c>
      <c r="D541" s="7">
        <v>3.883683929553546</v>
      </c>
      <c r="E541" s="7">
        <f>D541-C541</f>
        <v>0.7790972510874732</v>
      </c>
      <c r="F541" s="7">
        <f>ABS(E541)</f>
        <v>0.7790972510874732</v>
      </c>
      <c r="G541" s="7">
        <v>47.60293546289707</v>
      </c>
      <c r="H541" s="4" t="s">
        <v>412</v>
      </c>
    </row>
    <row r="542" spans="1:8" ht="24" customHeight="1">
      <c r="A542" s="16">
        <v>1152</v>
      </c>
      <c r="B542" s="7">
        <v>10.5</v>
      </c>
      <c r="C542" s="7">
        <v>2.442347035369204</v>
      </c>
      <c r="D542" s="7">
        <v>3.053128137677034</v>
      </c>
      <c r="E542" s="7">
        <f>D542-C542</f>
        <v>0.6107811023078296</v>
      </c>
      <c r="F542" s="7">
        <f>ABS(E542)</f>
        <v>0.6107811023078296</v>
      </c>
      <c r="G542" s="7">
        <v>20.18149954421129</v>
      </c>
      <c r="H542" s="4" t="s">
        <v>412</v>
      </c>
    </row>
    <row r="543" spans="1:8" ht="24" customHeight="1">
      <c r="A543" s="16">
        <v>84</v>
      </c>
      <c r="B543" s="7">
        <v>28.5</v>
      </c>
      <c r="C543" s="7">
        <v>3.384390263345774</v>
      </c>
      <c r="D543" s="7">
        <v>3.72349239623553</v>
      </c>
      <c r="E543" s="7">
        <f>D543-C543</f>
        <v>0.3391021328897552</v>
      </c>
      <c r="F543" s="7">
        <f>ABS(E543)</f>
        <v>0.3391021328897552</v>
      </c>
      <c r="G543" s="7">
        <v>40.40875766389416</v>
      </c>
      <c r="H543" s="4" t="s">
        <v>412</v>
      </c>
    </row>
    <row r="544" spans="1:8" ht="24" customHeight="1">
      <c r="A544" s="16">
        <v>240</v>
      </c>
      <c r="B544" s="7">
        <v>2.4</v>
      </c>
      <c r="C544" s="7">
        <v>1.223775431622116</v>
      </c>
      <c r="D544" s="7">
        <v>1.984052139199673</v>
      </c>
      <c r="E544" s="7">
        <f>D544-C544</f>
        <v>0.7602767075775574</v>
      </c>
      <c r="F544" s="7">
        <f>ABS(E544)</f>
        <v>0.7602767075775574</v>
      </c>
      <c r="G544" s="7">
        <v>6.272151130634148</v>
      </c>
      <c r="H544" s="4" t="s">
        <v>412</v>
      </c>
    </row>
    <row r="545" spans="1:8" ht="24" customHeight="1">
      <c r="A545" s="16">
        <v>664</v>
      </c>
      <c r="B545" s="7">
        <v>79.09999999999989</v>
      </c>
      <c r="C545" s="7">
        <v>4.383275854074312</v>
      </c>
      <c r="D545" s="7">
        <v>3.886655873209063</v>
      </c>
      <c r="E545" s="7">
        <f>D545-C545</f>
        <v>-0.49661998086524894</v>
      </c>
      <c r="F545" s="7">
        <f>ABS(E545)</f>
        <v>0.49661998086524894</v>
      </c>
      <c r="G545" s="7">
        <v>47.74759550285431</v>
      </c>
      <c r="H545" s="4" t="s">
        <v>412</v>
      </c>
    </row>
    <row r="546" spans="1:8" ht="24" customHeight="1">
      <c r="A546" s="16">
        <v>1069</v>
      </c>
      <c r="B546" s="7">
        <v>25.3999999999999</v>
      </c>
      <c r="C546" s="7">
        <v>3.273364010152267</v>
      </c>
      <c r="D546" s="7">
        <v>3.209588438941578</v>
      </c>
      <c r="E546" s="7">
        <f>D546-C546</f>
        <v>-0.06377557121068822</v>
      </c>
      <c r="F546" s="7">
        <f>ABS(E546)</f>
        <v>0.06377557121068822</v>
      </c>
      <c r="G546" s="7">
        <v>23.76889021591836</v>
      </c>
      <c r="H546" s="4" t="s">
        <v>412</v>
      </c>
    </row>
    <row r="547" spans="1:8" ht="24" customHeight="1">
      <c r="A547" s="16">
        <v>365</v>
      </c>
      <c r="B547" s="7">
        <v>11.3</v>
      </c>
      <c r="C547" s="7">
        <v>2.509599262378372</v>
      </c>
      <c r="D547" s="7">
        <v>3.618212000913104</v>
      </c>
      <c r="E547" s="7">
        <f>D547-C547</f>
        <v>1.108612738534732</v>
      </c>
      <c r="F547" s="7">
        <f>ABS(E547)</f>
        <v>1.108612738534732</v>
      </c>
      <c r="G547" s="7">
        <v>36.27086793232151</v>
      </c>
      <c r="H547" s="4" t="s">
        <v>412</v>
      </c>
    </row>
    <row r="548" spans="1:8" ht="24" customHeight="1">
      <c r="A548" s="16">
        <v>1153</v>
      </c>
      <c r="B548" s="7">
        <v>2.3</v>
      </c>
      <c r="C548" s="7">
        <v>1.193922468472435</v>
      </c>
      <c r="D548" s="7">
        <v>2.788354261934098</v>
      </c>
      <c r="E548" s="7">
        <f>D548-C548</f>
        <v>1.5944317934616634</v>
      </c>
      <c r="F548" s="7">
        <f>ABS(E548)</f>
        <v>1.5944317934616634</v>
      </c>
      <c r="G548" s="7">
        <v>15.25424754385353</v>
      </c>
      <c r="H548" s="4" t="s">
        <v>412</v>
      </c>
    </row>
    <row r="549" spans="1:8" ht="24" customHeight="1">
      <c r="A549" s="16">
        <v>1168</v>
      </c>
      <c r="B549" s="7">
        <v>4.7</v>
      </c>
      <c r="C549" s="7">
        <v>1.740466174840505</v>
      </c>
      <c r="D549" s="7">
        <v>2.562095660855221</v>
      </c>
      <c r="E549" s="7">
        <f>D549-C549</f>
        <v>0.8216294860147164</v>
      </c>
      <c r="F549" s="7">
        <f>ABS(E549)</f>
        <v>0.8216294860147164</v>
      </c>
      <c r="G549" s="7">
        <v>11.96295482710003</v>
      </c>
      <c r="H549" s="4" t="s">
        <v>412</v>
      </c>
    </row>
    <row r="550" spans="1:8" ht="24" customHeight="1">
      <c r="A550" s="16">
        <v>1081</v>
      </c>
      <c r="B550" s="7">
        <v>5.9</v>
      </c>
      <c r="C550" s="7">
        <v>1.931521411603214</v>
      </c>
      <c r="D550" s="7">
        <v>3.01898980572848</v>
      </c>
      <c r="E550" s="7">
        <f>D550-C550</f>
        <v>1.0874683941252667</v>
      </c>
      <c r="F550" s="7">
        <f>ABS(E550)</f>
        <v>1.0874683941252667</v>
      </c>
      <c r="G550" s="7">
        <v>19.47060195080208</v>
      </c>
      <c r="H550" s="4" t="s">
        <v>412</v>
      </c>
    </row>
    <row r="551" spans="1:8" ht="24" customHeight="1">
      <c r="A551" s="16">
        <v>1303</v>
      </c>
      <c r="B551" s="7">
        <v>2.7</v>
      </c>
      <c r="C551" s="7">
        <v>1.308332819650179</v>
      </c>
      <c r="D551" s="7">
        <v>1.599991666498042</v>
      </c>
      <c r="E551" s="7">
        <f>D551-C551</f>
        <v>0.29165884684786314</v>
      </c>
      <c r="F551" s="7">
        <f>ABS(E551)</f>
        <v>0.29165884684786314</v>
      </c>
      <c r="G551" s="7">
        <v>3.952991148461695</v>
      </c>
      <c r="H551" s="4" t="s">
        <v>412</v>
      </c>
    </row>
    <row r="552" spans="1:8" ht="24" customHeight="1">
      <c r="A552" s="16">
        <v>357</v>
      </c>
      <c r="B552" s="7">
        <v>8.800000000000001</v>
      </c>
      <c r="C552" s="7">
        <v>2.282382385676526</v>
      </c>
      <c r="D552" s="7">
        <v>3.855431407061339</v>
      </c>
      <c r="E552" s="7">
        <f>D552-C552</f>
        <v>1.5730490213848127</v>
      </c>
      <c r="F552" s="7">
        <f>ABS(E552)</f>
        <v>1.5730490213848127</v>
      </c>
      <c r="G552" s="7">
        <v>46.24899609565995</v>
      </c>
      <c r="H552" s="4" t="s">
        <v>412</v>
      </c>
    </row>
    <row r="553" spans="1:8" ht="24" customHeight="1">
      <c r="A553" s="16">
        <v>803</v>
      </c>
      <c r="B553" s="7">
        <v>52.2</v>
      </c>
      <c r="C553" s="7">
        <v>3.974058396347599</v>
      </c>
      <c r="D553" s="7">
        <v>3.899155725579203</v>
      </c>
      <c r="E553" s="7">
        <f>D553-C553</f>
        <v>-0.07490267076839574</v>
      </c>
      <c r="F553" s="7">
        <f>ABS(E553)</f>
        <v>0.07490267076839574</v>
      </c>
      <c r="G553" s="7">
        <v>48.36075748348717</v>
      </c>
      <c r="H553" s="4" t="s">
        <v>412</v>
      </c>
    </row>
    <row r="554" spans="1:8" ht="24" customHeight="1">
      <c r="A554" s="16">
        <v>547</v>
      </c>
      <c r="B554" s="7">
        <v>88</v>
      </c>
      <c r="C554" s="7">
        <v>4.48863636973214</v>
      </c>
      <c r="D554" s="7">
        <v>3.806996849288622</v>
      </c>
      <c r="E554" s="7">
        <f>D554-C554</f>
        <v>-0.6816395204435177</v>
      </c>
      <c r="F554" s="7">
        <f>ABS(E554)</f>
        <v>0.6816395204435177</v>
      </c>
      <c r="G554" s="7">
        <v>44.01504869402044</v>
      </c>
      <c r="H554" s="4" t="s">
        <v>412</v>
      </c>
    </row>
    <row r="555" spans="1:8" ht="24" customHeight="1">
      <c r="A555" s="16">
        <v>1013</v>
      </c>
      <c r="B555" s="7">
        <v>17.5</v>
      </c>
      <c r="C555" s="7">
        <v>2.917770732084279</v>
      </c>
      <c r="D555" s="7">
        <v>2.996399529255826</v>
      </c>
      <c r="E555" s="7">
        <f>D555-C555</f>
        <v>0.07862879717154714</v>
      </c>
      <c r="F555" s="7">
        <f>ABS(E555)</f>
        <v>0.07862879717154714</v>
      </c>
      <c r="G555" s="7">
        <v>19.01334956732886</v>
      </c>
      <c r="H555" s="4" t="s">
        <v>412</v>
      </c>
    </row>
    <row r="556" spans="1:8" ht="24" customHeight="1">
      <c r="A556" s="16">
        <v>501</v>
      </c>
      <c r="B556" s="7">
        <v>71.7</v>
      </c>
      <c r="C556" s="7">
        <v>4.286341384539473</v>
      </c>
      <c r="D556" s="7">
        <v>3.901417292487513</v>
      </c>
      <c r="E556" s="7">
        <f>D556-C556</f>
        <v>-0.38492409205196054</v>
      </c>
      <c r="F556" s="7">
        <f>ABS(E556)</f>
        <v>0.38492409205196054</v>
      </c>
      <c r="G556" s="7">
        <v>48.47251646675572</v>
      </c>
      <c r="H556" s="4" t="s">
        <v>412</v>
      </c>
    </row>
    <row r="557" spans="1:8" ht="24" customHeight="1">
      <c r="A557" s="16">
        <v>889</v>
      </c>
      <c r="B557" s="7">
        <v>78.7999999999999</v>
      </c>
      <c r="C557" s="7">
        <v>4.379523504455761</v>
      </c>
      <c r="D557" s="7">
        <v>3.89754529225128</v>
      </c>
      <c r="E557" s="7">
        <f>D557-C557</f>
        <v>-0.48197821220448134</v>
      </c>
      <c r="F557" s="7">
        <f>ABS(E557)</f>
        <v>0.48197821220448134</v>
      </c>
      <c r="G557" s="7">
        <v>48.28132924864891</v>
      </c>
      <c r="H557" s="4" t="s">
        <v>412</v>
      </c>
    </row>
    <row r="558" spans="1:8" ht="24" customHeight="1">
      <c r="A558" s="16">
        <v>576</v>
      </c>
      <c r="B558" s="7">
        <v>82</v>
      </c>
      <c r="C558" s="7">
        <v>4.418840607796598</v>
      </c>
      <c r="D558" s="7">
        <v>3.851923436340608</v>
      </c>
      <c r="E558" s="7">
        <f>D558-C558</f>
        <v>-0.5669171714559904</v>
      </c>
      <c r="F558" s="7">
        <f>ABS(E558)</f>
        <v>0.5669171714559904</v>
      </c>
      <c r="G558" s="7">
        <v>46.08353838085687</v>
      </c>
      <c r="H558" s="4" t="s">
        <v>412</v>
      </c>
    </row>
    <row r="559" spans="1:8" ht="24" customHeight="1">
      <c r="A559" s="16">
        <v>1218</v>
      </c>
      <c r="B559" s="7">
        <v>9.800000000000001</v>
      </c>
      <c r="C559" s="7">
        <v>2.379546134130174</v>
      </c>
      <c r="D559" s="7">
        <v>2.06634347982853</v>
      </c>
      <c r="E559" s="7">
        <f>D559-C559</f>
        <v>-0.31320265430164396</v>
      </c>
      <c r="F559" s="7">
        <f>ABS(E559)</f>
        <v>0.31320265430164396</v>
      </c>
      <c r="G559" s="7">
        <v>6.895898755747366</v>
      </c>
      <c r="H559" s="4" t="s">
        <v>412</v>
      </c>
    </row>
    <row r="560" spans="1:8" ht="24" customHeight="1">
      <c r="A560" s="16">
        <v>1281</v>
      </c>
      <c r="B560" s="7">
        <v>14.1</v>
      </c>
      <c r="C560" s="7">
        <v>2.714694743820879</v>
      </c>
      <c r="D560" s="7">
        <v>2.832462087223549</v>
      </c>
      <c r="E560" s="7">
        <f>D560-C560</f>
        <v>0.11776734340267003</v>
      </c>
      <c r="F560" s="7">
        <f>ABS(E560)</f>
        <v>0.11776734340267003</v>
      </c>
      <c r="G560" s="7">
        <v>15.98723342993159</v>
      </c>
      <c r="H560" s="4" t="s">
        <v>412</v>
      </c>
    </row>
    <row r="561" spans="1:8" ht="24" customHeight="1">
      <c r="A561" s="16">
        <v>1118</v>
      </c>
      <c r="B561" s="7">
        <v>10.9</v>
      </c>
      <c r="C561" s="7">
        <v>2.476538400117484</v>
      </c>
      <c r="D561" s="7">
        <v>2.707625963817336</v>
      </c>
      <c r="E561" s="7">
        <f>D561-C561</f>
        <v>0.23108756369985217</v>
      </c>
      <c r="F561" s="7">
        <f>ABS(E561)</f>
        <v>0.23108756369985217</v>
      </c>
      <c r="G561" s="7">
        <v>13.99363779036559</v>
      </c>
      <c r="H561" s="4" t="s">
        <v>412</v>
      </c>
    </row>
    <row r="562" spans="1:8" ht="24" customHeight="1">
      <c r="A562" s="16">
        <v>1356</v>
      </c>
      <c r="B562" s="7">
        <v>4.8</v>
      </c>
      <c r="C562" s="7">
        <v>1.757857917552374</v>
      </c>
      <c r="D562" s="7">
        <v>1.689926640285295</v>
      </c>
      <c r="E562" s="7">
        <f>D562-C562</f>
        <v>-0.0679312772670786</v>
      </c>
      <c r="F562" s="7">
        <f>ABS(E562)</f>
        <v>0.0679312772670786</v>
      </c>
      <c r="G562" s="7">
        <v>4.41908314815534</v>
      </c>
      <c r="H562" s="4" t="s">
        <v>412</v>
      </c>
    </row>
    <row r="563" spans="1:8" ht="24" customHeight="1">
      <c r="A563" s="16">
        <v>1167</v>
      </c>
      <c r="B563" s="7">
        <v>19.6999999999999</v>
      </c>
      <c r="C563" s="7">
        <v>3.030133700271318</v>
      </c>
      <c r="D563" s="7">
        <v>2.641255219755938</v>
      </c>
      <c r="E563" s="7">
        <f>D563-C563</f>
        <v>-0.38887848051538</v>
      </c>
      <c r="F563" s="7">
        <f>ABS(E563)</f>
        <v>0.38887848051538</v>
      </c>
      <c r="G563" s="7">
        <v>13.03080430180455</v>
      </c>
      <c r="H563" s="4" t="s">
        <v>412</v>
      </c>
    </row>
    <row r="564" spans="1:8" ht="24" customHeight="1">
      <c r="A564" s="16">
        <v>398</v>
      </c>
      <c r="B564" s="7">
        <v>88</v>
      </c>
      <c r="C564" s="7">
        <v>4.48863636973214</v>
      </c>
      <c r="D564" s="7">
        <v>3.905116821338974</v>
      </c>
      <c r="E564" s="7">
        <f>D564-C564</f>
        <v>-0.5835195483931659</v>
      </c>
      <c r="F564" s="7">
        <f>ABS(E564)</f>
        <v>0.5835195483931659</v>
      </c>
      <c r="G564" s="7">
        <v>48.65588043979874</v>
      </c>
      <c r="H564" s="4" t="s">
        <v>412</v>
      </c>
    </row>
    <row r="565" spans="1:8" ht="24" customHeight="1">
      <c r="A565" s="16">
        <v>540</v>
      </c>
      <c r="B565" s="7">
        <v>52.7</v>
      </c>
      <c r="C565" s="7">
        <v>3.983413001514819</v>
      </c>
      <c r="D565" s="7">
        <v>3.482993472796314</v>
      </c>
      <c r="E565" s="7">
        <f>D565-C565</f>
        <v>-0.5004195287185049</v>
      </c>
      <c r="F565" s="7">
        <f>ABS(E565)</f>
        <v>0.5004195287185049</v>
      </c>
      <c r="G565" s="7">
        <v>31.55703494992703</v>
      </c>
      <c r="H565" s="4" t="s">
        <v>412</v>
      </c>
    </row>
    <row r="566" spans="1:8" ht="24" customHeight="1">
      <c r="A566" s="16">
        <v>358</v>
      </c>
      <c r="B566" s="7">
        <v>7.7</v>
      </c>
      <c r="C566" s="7">
        <v>2.163323025660538</v>
      </c>
      <c r="D566" s="7">
        <v>3.482993472796314</v>
      </c>
      <c r="E566" s="7">
        <f>D566-C566</f>
        <v>1.3196704471357759</v>
      </c>
      <c r="F566" s="7">
        <f>ABS(E566)</f>
        <v>1.3196704471357759</v>
      </c>
      <c r="G566" s="7">
        <v>31.55703494992703</v>
      </c>
      <c r="H566" s="4" t="s">
        <v>412</v>
      </c>
    </row>
    <row r="567" spans="1:8" ht="24" customHeight="1">
      <c r="A567" s="16">
        <v>992</v>
      </c>
      <c r="B567" s="7">
        <v>17.8999999999999</v>
      </c>
      <c r="C567" s="7">
        <v>2.939161922065592</v>
      </c>
      <c r="D567" s="7">
        <v>3.344082445249896</v>
      </c>
      <c r="E567" s="7">
        <f>D567-C567</f>
        <v>0.4049205231843045</v>
      </c>
      <c r="F567" s="7">
        <f>ABS(E567)</f>
        <v>0.4049205231843045</v>
      </c>
      <c r="G567" s="7">
        <v>27.33456522056399</v>
      </c>
      <c r="H567" s="4" t="s">
        <v>412</v>
      </c>
    </row>
    <row r="568" spans="1:8" ht="24" customHeight="1">
      <c r="A568" s="16">
        <v>1366</v>
      </c>
      <c r="B568" s="7">
        <v>39</v>
      </c>
      <c r="C568" s="7">
        <v>3.688879454113936</v>
      </c>
      <c r="D568" s="7">
        <v>2.898207634660226</v>
      </c>
      <c r="E568" s="7">
        <f>D568-C568</f>
        <v>-0.7906718194537099</v>
      </c>
      <c r="F568" s="7">
        <f>ABS(E568)</f>
        <v>0.7906718194537099</v>
      </c>
      <c r="G568" s="7">
        <v>17.14159983665823</v>
      </c>
      <c r="H568" s="4" t="s">
        <v>412</v>
      </c>
    </row>
    <row r="569" spans="1:8" ht="24" customHeight="1">
      <c r="A569" s="16">
        <v>367</v>
      </c>
      <c r="B569" s="7">
        <v>11.5</v>
      </c>
      <c r="C569" s="7">
        <v>2.525728644308256</v>
      </c>
      <c r="D569" s="7">
        <v>3.582378468902777</v>
      </c>
      <c r="E569" s="7">
        <f>D569-C569</f>
        <v>1.0566498245945213</v>
      </c>
      <c r="F569" s="7">
        <f>ABS(E569)</f>
        <v>1.0566498245945213</v>
      </c>
      <c r="G569" s="7">
        <v>34.95896649925675</v>
      </c>
      <c r="H569" s="4" t="s">
        <v>412</v>
      </c>
    </row>
    <row r="570" spans="1:8" ht="24" customHeight="1">
      <c r="A570" s="16">
        <v>1088</v>
      </c>
      <c r="B570" s="7">
        <v>1.9</v>
      </c>
      <c r="C570" s="7">
        <v>1.064710736992428</v>
      </c>
      <c r="D570" s="7">
        <v>2.734578874397534</v>
      </c>
      <c r="E570" s="7">
        <f>D570-C570</f>
        <v>1.669868137405106</v>
      </c>
      <c r="F570" s="7">
        <f>ABS(E570)</f>
        <v>1.669868137405106</v>
      </c>
      <c r="G570" s="7">
        <v>14.40325536468337</v>
      </c>
      <c r="H570" s="4" t="s">
        <v>412</v>
      </c>
    </row>
    <row r="571" spans="1:8" ht="24" customHeight="1">
      <c r="A571" s="16">
        <v>981</v>
      </c>
      <c r="B571" s="7">
        <v>20.6999999999999</v>
      </c>
      <c r="C571" s="7">
        <v>3.077312260546409</v>
      </c>
      <c r="D571" s="7">
        <v>3.209588438941578</v>
      </c>
      <c r="E571" s="7">
        <f>D571-C571</f>
        <v>0.13227617839516892</v>
      </c>
      <c r="F571" s="7">
        <f>ABS(E571)</f>
        <v>0.13227617839516892</v>
      </c>
      <c r="G571" s="7">
        <v>23.76889021591836</v>
      </c>
      <c r="H571" s="4" t="s">
        <v>412</v>
      </c>
    </row>
    <row r="572" spans="1:8" ht="24" customHeight="1">
      <c r="A572" s="16">
        <v>1196</v>
      </c>
      <c r="B572" s="7">
        <v>18.8</v>
      </c>
      <c r="C572" s="7">
        <v>2.98568193770049</v>
      </c>
      <c r="D572" s="7">
        <v>2.882888494826677</v>
      </c>
      <c r="E572" s="7">
        <f>D572-C572</f>
        <v>-0.10279344287381242</v>
      </c>
      <c r="F572" s="7">
        <f>ABS(E572)</f>
        <v>0.10279344287381242</v>
      </c>
      <c r="G572" s="7">
        <v>16.86580400296233</v>
      </c>
      <c r="H572" s="4" t="s">
        <v>412</v>
      </c>
    </row>
    <row r="573" spans="1:8" ht="24" customHeight="1">
      <c r="A573" s="16">
        <v>647</v>
      </c>
      <c r="B573" s="7">
        <v>47</v>
      </c>
      <c r="C573" s="7">
        <v>3.871201010907891</v>
      </c>
      <c r="D573" s="7">
        <v>3.855431407061339</v>
      </c>
      <c r="E573" s="7">
        <f>D573-C573</f>
        <v>-0.015769603846552016</v>
      </c>
      <c r="F573" s="7">
        <f>ABS(E573)</f>
        <v>0.015769603846552016</v>
      </c>
      <c r="G573" s="7">
        <v>46.24899609565995</v>
      </c>
      <c r="H573" s="4" t="s">
        <v>412</v>
      </c>
    </row>
    <row r="574" spans="1:8" ht="24" customHeight="1">
      <c r="A574" s="16">
        <v>59</v>
      </c>
      <c r="B574" s="7">
        <v>40</v>
      </c>
      <c r="C574" s="7">
        <v>3.713572066704308</v>
      </c>
      <c r="D574" s="7">
        <v>3.117506261354269</v>
      </c>
      <c r="E574" s="7">
        <f>D574-C574</f>
        <v>-0.596065805350039</v>
      </c>
      <c r="F574" s="7">
        <f>ABS(E574)</f>
        <v>0.596065805350039</v>
      </c>
      <c r="G574" s="7">
        <v>21.58997584846464</v>
      </c>
      <c r="H574" s="4" t="s">
        <v>412</v>
      </c>
    </row>
    <row r="575" spans="1:8" ht="24" customHeight="1">
      <c r="A575" s="16">
        <v>680</v>
      </c>
      <c r="B575" s="7">
        <v>67.7999999999999</v>
      </c>
      <c r="C575" s="7">
        <v>4.231203744939297</v>
      </c>
      <c r="D575" s="7">
        <v>3.891749629350121</v>
      </c>
      <c r="E575" s="7">
        <f>D575-C575</f>
        <v>-0.33945411558917593</v>
      </c>
      <c r="F575" s="7">
        <f>ABS(E575)</f>
        <v>0.33945411558917593</v>
      </c>
      <c r="G575" s="7">
        <v>47.99653735308714</v>
      </c>
      <c r="H575" s="4" t="s">
        <v>412</v>
      </c>
    </row>
    <row r="576" spans="1:8" ht="24" customHeight="1">
      <c r="A576" s="16">
        <v>1033</v>
      </c>
      <c r="B576" s="7">
        <v>29.6999999999999</v>
      </c>
      <c r="C576" s="7">
        <v>3.424262654593148</v>
      </c>
      <c r="D576" s="7">
        <v>2.857984738445157</v>
      </c>
      <c r="E576" s="7">
        <f>D576-C576</f>
        <v>-0.5662779161479916</v>
      </c>
      <c r="F576" s="7">
        <f>ABS(E576)</f>
        <v>0.5662779161479916</v>
      </c>
      <c r="G576" s="7">
        <v>16.42637282691624</v>
      </c>
      <c r="H576" s="4" t="s">
        <v>412</v>
      </c>
    </row>
    <row r="577" spans="1:8" ht="24" customHeight="1">
      <c r="A577" s="16">
        <v>588</v>
      </c>
      <c r="B577" s="7">
        <v>82.59999999999989</v>
      </c>
      <c r="C577" s="7">
        <v>4.426043520090655</v>
      </c>
      <c r="D577" s="7">
        <v>3.855431407061339</v>
      </c>
      <c r="E577" s="7">
        <f>D577-C577</f>
        <v>-0.5706121130293158</v>
      </c>
      <c r="F577" s="7">
        <f>ABS(E577)</f>
        <v>0.5706121130293158</v>
      </c>
      <c r="G577" s="7">
        <v>46.24899609565995</v>
      </c>
      <c r="H577" s="4" t="s">
        <v>412</v>
      </c>
    </row>
    <row r="578" spans="1:8" ht="24" customHeight="1">
      <c r="A578" s="16">
        <v>1260</v>
      </c>
      <c r="B578" s="7">
        <v>28.5</v>
      </c>
      <c r="C578" s="7">
        <v>3.384390263345774</v>
      </c>
      <c r="D578" s="7">
        <v>2.4345873690835</v>
      </c>
      <c r="E578" s="7">
        <f>D578-C578</f>
        <v>-0.9498028942622745</v>
      </c>
      <c r="F578" s="7">
        <f>ABS(E578)</f>
        <v>0.9498028942622745</v>
      </c>
      <c r="G578" s="7">
        <v>10.41110916534802</v>
      </c>
      <c r="H578" s="4" t="s">
        <v>412</v>
      </c>
    </row>
    <row r="579" spans="1:8" ht="24" customHeight="1">
      <c r="A579" s="16">
        <v>429</v>
      </c>
      <c r="B579" s="7">
        <v>14.1</v>
      </c>
      <c r="C579" s="7">
        <v>2.714694743820879</v>
      </c>
      <c r="D579" s="7">
        <v>3.806996849288622</v>
      </c>
      <c r="E579" s="7">
        <f>D579-C579</f>
        <v>1.092302105467743</v>
      </c>
      <c r="F579" s="7">
        <f>ABS(E579)</f>
        <v>1.092302105467743</v>
      </c>
      <c r="G579" s="7">
        <v>44.01504869402044</v>
      </c>
      <c r="H579" s="4" t="s">
        <v>412</v>
      </c>
    </row>
    <row r="580" spans="1:8" ht="24" customHeight="1">
      <c r="A580" s="16">
        <v>589</v>
      </c>
      <c r="B580" s="7">
        <v>137.4</v>
      </c>
      <c r="C580" s="7">
        <v>4.93014804318357</v>
      </c>
      <c r="D580" s="7">
        <v>3.901417292487513</v>
      </c>
      <c r="E580" s="7">
        <f>D580-C580</f>
        <v>-1.0287307506960568</v>
      </c>
      <c r="F580" s="7">
        <f>ABS(E580)</f>
        <v>1.0287307506960568</v>
      </c>
      <c r="G580" s="7">
        <v>48.47251646675572</v>
      </c>
      <c r="H580" s="4" t="s">
        <v>412</v>
      </c>
    </row>
    <row r="581" spans="1:8" ht="24" customHeight="1">
      <c r="A581" s="16">
        <v>930</v>
      </c>
      <c r="B581" s="7">
        <v>113.599999999999</v>
      </c>
      <c r="C581" s="7">
        <v>4.741447804280631</v>
      </c>
      <c r="D581" s="7">
        <v>3.851923436340608</v>
      </c>
      <c r="E581" s="7">
        <f>D581-C581</f>
        <v>-0.8895243679400235</v>
      </c>
      <c r="F581" s="7">
        <f>ABS(E581)</f>
        <v>0.8895243679400235</v>
      </c>
      <c r="G581" s="7">
        <v>46.08353838085687</v>
      </c>
      <c r="H581" s="4" t="s">
        <v>412</v>
      </c>
    </row>
    <row r="582" spans="1:8" ht="24" customHeight="1">
      <c r="A582" s="16">
        <v>89</v>
      </c>
      <c r="B582" s="7">
        <v>24.5</v>
      </c>
      <c r="C582" s="7">
        <v>3.23867845216438</v>
      </c>
      <c r="D582" s="7">
        <v>3.57797253981798</v>
      </c>
      <c r="E582" s="7">
        <f>D582-C582</f>
        <v>0.3392940876535997</v>
      </c>
      <c r="F582" s="7">
        <f>ABS(E582)</f>
        <v>0.3392940876535997</v>
      </c>
      <c r="G582" s="7">
        <v>34.80088235239882</v>
      </c>
      <c r="H582" s="4" t="s">
        <v>412</v>
      </c>
    </row>
    <row r="583" spans="1:8" ht="24" customHeight="1">
      <c r="A583" s="16">
        <v>126</v>
      </c>
      <c r="B583" s="7">
        <v>122.099999999999</v>
      </c>
      <c r="C583" s="7">
        <v>4.8129970331904</v>
      </c>
      <c r="D583" s="7">
        <v>3.102210359107396</v>
      </c>
      <c r="E583" s="7">
        <f>D583-C583</f>
        <v>-1.7107866740830042</v>
      </c>
      <c r="F583" s="7">
        <f>ABS(E583)</f>
        <v>1.7107866740830042</v>
      </c>
      <c r="G583" s="7">
        <v>21.24707099132251</v>
      </c>
      <c r="H583" s="4" t="s">
        <v>412</v>
      </c>
    </row>
    <row r="584" spans="1:8" ht="24" customHeight="1">
      <c r="A584" s="16">
        <v>1297</v>
      </c>
      <c r="B584" s="7">
        <v>28</v>
      </c>
      <c r="C584" s="7">
        <v>3.367295829986474</v>
      </c>
      <c r="D584" s="7">
        <v>4.583414961523138</v>
      </c>
      <c r="E584" s="7">
        <f>D584-C584</f>
        <v>1.2161191315366637</v>
      </c>
      <c r="F584" s="7">
        <f>ABS(E584)</f>
        <v>1.2161191315366637</v>
      </c>
      <c r="G584" s="7">
        <v>96.84797136362025</v>
      </c>
      <c r="H584" s="4" t="s">
        <v>412</v>
      </c>
    </row>
    <row r="585" spans="1:8" ht="24" customHeight="1">
      <c r="A585" s="16">
        <v>945</v>
      </c>
      <c r="B585" s="7">
        <v>17.6999999999999</v>
      </c>
      <c r="C585" s="7">
        <v>2.928523523860536</v>
      </c>
      <c r="D585" s="7">
        <v>2.98072356901709</v>
      </c>
      <c r="E585" s="7">
        <f>D585-C585</f>
        <v>0.052200045156554076</v>
      </c>
      <c r="F585" s="7">
        <f>ABS(E585)</f>
        <v>0.052200045156554076</v>
      </c>
      <c r="G585" s="7">
        <v>18.70206729394306</v>
      </c>
      <c r="H585" s="4" t="s">
        <v>412</v>
      </c>
    </row>
    <row r="586" spans="1:8" ht="24" customHeight="1">
      <c r="A586" s="16">
        <v>335</v>
      </c>
      <c r="B586" s="7">
        <v>43.6</v>
      </c>
      <c r="C586" s="7">
        <v>3.797733859026017</v>
      </c>
      <c r="D586" s="7">
        <v>3.944801299897368</v>
      </c>
      <c r="E586" s="7">
        <f>D586-C586</f>
        <v>0.14706744087135037</v>
      </c>
      <c r="F586" s="7">
        <f>ABS(E586)</f>
        <v>0.14706744087135037</v>
      </c>
      <c r="G586" s="7">
        <v>50.66607103848857</v>
      </c>
      <c r="H586" s="4" t="s">
        <v>412</v>
      </c>
    </row>
    <row r="587" spans="1:8" ht="24" customHeight="1">
      <c r="A587" s="16">
        <v>866</v>
      </c>
      <c r="B587" s="7">
        <v>28.3</v>
      </c>
      <c r="C587" s="7">
        <v>3.377587516023022</v>
      </c>
      <c r="D587" s="7">
        <v>3.905818728099073</v>
      </c>
      <c r="E587" s="7">
        <f>D587-C587</f>
        <v>0.5282312120760517</v>
      </c>
      <c r="F587" s="7">
        <f>ABS(E587)</f>
        <v>0.5282312120760517</v>
      </c>
      <c r="G587" s="7">
        <v>48.69074647287884</v>
      </c>
      <c r="H587" s="4" t="s">
        <v>412</v>
      </c>
    </row>
    <row r="588" spans="1:8" ht="24" customHeight="1">
      <c r="A588" s="16">
        <v>1353</v>
      </c>
      <c r="B588" s="7">
        <v>1</v>
      </c>
      <c r="C588" s="7">
        <v>0.6931471805599453</v>
      </c>
      <c r="D588" s="7">
        <v>1.688499643625083</v>
      </c>
      <c r="E588" s="7">
        <f>D588-C588</f>
        <v>0.9953524630651375</v>
      </c>
      <c r="F588" s="7">
        <f>ABS(E588)</f>
        <v>0.9953524630651375</v>
      </c>
      <c r="G588" s="7">
        <v>4.411355649470222</v>
      </c>
      <c r="H588" s="4" t="s">
        <v>412</v>
      </c>
    </row>
    <row r="589" spans="1:8" ht="24" customHeight="1">
      <c r="A589" s="16">
        <v>626</v>
      </c>
      <c r="B589" s="7">
        <v>76.5</v>
      </c>
      <c r="C589" s="7">
        <v>4.350277936359301</v>
      </c>
      <c r="D589" s="7">
        <v>3.647885205406445</v>
      </c>
      <c r="E589" s="7">
        <f>D589-C589</f>
        <v>-0.7023927309528566</v>
      </c>
      <c r="F589" s="7">
        <f>ABS(E589)</f>
        <v>0.7023927309528566</v>
      </c>
      <c r="G589" s="7">
        <v>37.39338600887031</v>
      </c>
      <c r="H589" s="4" t="s">
        <v>412</v>
      </c>
    </row>
    <row r="590" spans="1:8" ht="24" customHeight="1">
      <c r="A590" s="16">
        <v>280</v>
      </c>
      <c r="B590" s="7">
        <v>30</v>
      </c>
      <c r="C590" s="7">
        <v>3.433987204485146</v>
      </c>
      <c r="D590" s="7">
        <v>3.340963506894991</v>
      </c>
      <c r="E590" s="7">
        <f>D590-C590</f>
        <v>-0.0930236975901555</v>
      </c>
      <c r="F590" s="7">
        <f>ABS(E590)</f>
        <v>0.0930236975901555</v>
      </c>
      <c r="G590" s="7">
        <v>27.24632913131792</v>
      </c>
      <c r="H590" s="4" t="s">
        <v>412</v>
      </c>
    </row>
    <row r="591" spans="1:8" ht="24" customHeight="1">
      <c r="A591" s="16">
        <v>727</v>
      </c>
      <c r="B591" s="7">
        <v>103.7</v>
      </c>
      <c r="C591" s="7">
        <v>4.651099117876491</v>
      </c>
      <c r="D591" s="7">
        <v>4.069723597393064</v>
      </c>
      <c r="E591" s="7">
        <f>D591-C591</f>
        <v>-0.5813755204834274</v>
      </c>
      <c r="F591" s="7">
        <f>ABS(E591)</f>
        <v>0.5813755204834274</v>
      </c>
      <c r="G591" s="7">
        <v>57.54077953140078</v>
      </c>
      <c r="H591" s="4" t="s">
        <v>412</v>
      </c>
    </row>
    <row r="592" spans="1:8" ht="24" customHeight="1">
      <c r="A592" s="16">
        <v>1347</v>
      </c>
      <c r="B592" s="7">
        <v>1</v>
      </c>
      <c r="C592" s="7">
        <v>0.6931471805599453</v>
      </c>
      <c r="D592" s="7">
        <v>1.567959129923912</v>
      </c>
      <c r="E592" s="7">
        <f>D592-C592</f>
        <v>0.8748119493639671</v>
      </c>
      <c r="F592" s="7">
        <f>ABS(E592)</f>
        <v>0.8748119493639671</v>
      </c>
      <c r="G592" s="7">
        <v>3.796848452710818</v>
      </c>
      <c r="H592" s="4" t="s">
        <v>412</v>
      </c>
    </row>
    <row r="593" spans="1:8" ht="24" customHeight="1">
      <c r="A593" s="16">
        <v>131</v>
      </c>
      <c r="B593" s="7">
        <v>46.7</v>
      </c>
      <c r="C593" s="7">
        <v>3.864931397894296</v>
      </c>
      <c r="D593" s="7">
        <v>3.089412359553605</v>
      </c>
      <c r="E593" s="7">
        <f>D593-C593</f>
        <v>-0.7755190383406907</v>
      </c>
      <c r="F593" s="7">
        <f>ABS(E593)</f>
        <v>0.7755190383406907</v>
      </c>
      <c r="G593" s="7">
        <v>20.96416714968463</v>
      </c>
      <c r="H593" s="4" t="s">
        <v>412</v>
      </c>
    </row>
    <row r="594" spans="1:8" ht="24" customHeight="1">
      <c r="A594" s="16">
        <v>594</v>
      </c>
      <c r="B594" s="7">
        <v>138.199999999999</v>
      </c>
      <c r="C594" s="7">
        <v>4.935911747900312</v>
      </c>
      <c r="D594" s="7">
        <v>3.871582191974958</v>
      </c>
      <c r="E594" s="7">
        <f>D594-C594</f>
        <v>-1.064329555925354</v>
      </c>
      <c r="F594" s="7">
        <f>ABS(E594)</f>
        <v>1.064329555925354</v>
      </c>
      <c r="G594" s="7">
        <v>47.01830017883849</v>
      </c>
      <c r="H594" s="4" t="s">
        <v>412</v>
      </c>
    </row>
    <row r="595" spans="1:8" ht="24" customHeight="1">
      <c r="A595" s="16">
        <v>375</v>
      </c>
      <c r="B595" s="7">
        <v>12</v>
      </c>
      <c r="C595" s="7">
        <v>2.564949357461537</v>
      </c>
      <c r="D595" s="7">
        <v>3.650136554518428</v>
      </c>
      <c r="E595" s="7">
        <f>D595-C595</f>
        <v>1.0851871970568912</v>
      </c>
      <c r="F595" s="7">
        <f>ABS(E595)</f>
        <v>1.0851871970568912</v>
      </c>
      <c r="G595" s="7">
        <v>37.47992029726363</v>
      </c>
      <c r="H595" s="4" t="s">
        <v>412</v>
      </c>
    </row>
    <row r="596" spans="1:8" ht="24" customHeight="1">
      <c r="A596" s="16">
        <v>731</v>
      </c>
      <c r="B596" s="7">
        <v>73.40000000000001</v>
      </c>
      <c r="C596" s="7">
        <v>4.309455941839047</v>
      </c>
      <c r="D596" s="7">
        <v>4.094824872322064</v>
      </c>
      <c r="E596" s="7">
        <f>D596-C596</f>
        <v>-0.2146310695169822</v>
      </c>
      <c r="F596" s="7">
        <f>ABS(E596)</f>
        <v>0.2146310695169822</v>
      </c>
      <c r="G596" s="7">
        <v>59.02882552803978</v>
      </c>
      <c r="H596" s="4" t="s">
        <v>412</v>
      </c>
    </row>
    <row r="597" spans="1:8" ht="24" customHeight="1">
      <c r="A597" s="16">
        <v>617</v>
      </c>
      <c r="B597" s="7">
        <v>53.2</v>
      </c>
      <c r="C597" s="7">
        <v>3.992680908445601</v>
      </c>
      <c r="D597" s="7">
        <v>3.854174785452591</v>
      </c>
      <c r="E597" s="7">
        <f>D597-C597</f>
        <v>-0.13850612299300957</v>
      </c>
      <c r="F597" s="7">
        <f>ABS(E597)</f>
        <v>0.13850612299300957</v>
      </c>
      <c r="G597" s="7">
        <v>46.18965927594765</v>
      </c>
      <c r="H597" s="4" t="s">
        <v>412</v>
      </c>
    </row>
    <row r="598" spans="1:8" ht="24" customHeight="1">
      <c r="A598" s="16">
        <v>821</v>
      </c>
      <c r="B598" s="7">
        <v>56.3999999999999</v>
      </c>
      <c r="C598" s="7">
        <v>4.050044303325519</v>
      </c>
      <c r="D598" s="7">
        <v>3.854174785452591</v>
      </c>
      <c r="E598" s="7">
        <f>D598-C598</f>
        <v>-0.19586951787292772</v>
      </c>
      <c r="F598" s="7">
        <f>ABS(E598)</f>
        <v>0.19586951787292772</v>
      </c>
      <c r="G598" s="7">
        <v>46.18965927594765</v>
      </c>
      <c r="H598" s="4" t="s">
        <v>412</v>
      </c>
    </row>
    <row r="599" spans="1:8" ht="24" customHeight="1">
      <c r="A599" s="16">
        <v>1026</v>
      </c>
      <c r="B599" s="7">
        <v>2</v>
      </c>
      <c r="C599" s="7">
        <v>1.09861228866811</v>
      </c>
      <c r="D599" s="7">
        <v>2.979494173502679</v>
      </c>
      <c r="E599" s="7">
        <f>D599-C599</f>
        <v>1.880881884834569</v>
      </c>
      <c r="F599" s="7">
        <f>ABS(E599)</f>
        <v>1.880881884834569</v>
      </c>
      <c r="G599" s="7">
        <v>18.67786054367123</v>
      </c>
      <c r="H599" s="4" t="s">
        <v>412</v>
      </c>
    </row>
    <row r="600" spans="1:8" ht="24" customHeight="1">
      <c r="A600" s="16">
        <v>462</v>
      </c>
      <c r="B600" s="7">
        <v>82.7999999999999</v>
      </c>
      <c r="C600" s="7">
        <v>4.428433007488036</v>
      </c>
      <c r="D600" s="7">
        <v>3.874957509017017</v>
      </c>
      <c r="E600" s="7">
        <f>D600-C600</f>
        <v>-0.5534754984710188</v>
      </c>
      <c r="F600" s="7">
        <f>ABS(E600)</f>
        <v>0.5534754984710188</v>
      </c>
      <c r="G600" s="7">
        <v>47.18065100438158</v>
      </c>
      <c r="H600" s="4" t="s">
        <v>412</v>
      </c>
    </row>
    <row r="601" spans="1:8" ht="24" customHeight="1">
      <c r="A601" s="16">
        <v>177</v>
      </c>
      <c r="B601" s="7">
        <v>14.9</v>
      </c>
      <c r="C601" s="7">
        <v>2.766319109226186</v>
      </c>
      <c r="D601" s="7">
        <v>3.453276522552468</v>
      </c>
      <c r="E601" s="7">
        <f>D601-C601</f>
        <v>0.6869574133262817</v>
      </c>
      <c r="F601" s="7">
        <f>ABS(E601)</f>
        <v>0.6869574133262817</v>
      </c>
      <c r="G601" s="7">
        <v>30.60377332719025</v>
      </c>
      <c r="H601" s="4" t="s">
        <v>412</v>
      </c>
    </row>
    <row r="602" spans="1:8" ht="24" customHeight="1">
      <c r="A602" s="16">
        <v>315</v>
      </c>
      <c r="B602" s="7">
        <v>68</v>
      </c>
      <c r="C602" s="7">
        <v>4.23410650459726</v>
      </c>
      <c r="D602" s="7">
        <v>3.817281476871376</v>
      </c>
      <c r="E602" s="7">
        <f>D602-C602</f>
        <v>-0.4168250277258836</v>
      </c>
      <c r="F602" s="7">
        <f>ABS(E602)</f>
        <v>0.4168250277258836</v>
      </c>
      <c r="G602" s="7">
        <v>44.48040058910576</v>
      </c>
      <c r="H602" s="4" t="s">
        <v>412</v>
      </c>
    </row>
    <row r="603" spans="1:8" ht="24" customHeight="1">
      <c r="A603" s="16">
        <v>815</v>
      </c>
      <c r="B603" s="7">
        <v>46.1</v>
      </c>
      <c r="C603" s="7">
        <v>3.852273001022372</v>
      </c>
      <c r="D603" s="7">
        <v>3.647885205406445</v>
      </c>
      <c r="E603" s="7">
        <f>D603-C603</f>
        <v>-0.20438779561592701</v>
      </c>
      <c r="F603" s="7">
        <f>ABS(E603)</f>
        <v>0.20438779561592701</v>
      </c>
      <c r="G603" s="7">
        <v>37.39338600887031</v>
      </c>
      <c r="H603" s="4" t="s">
        <v>412</v>
      </c>
    </row>
    <row r="604" spans="1:8" ht="24" customHeight="1">
      <c r="A604" s="16">
        <v>234</v>
      </c>
      <c r="B604" s="7">
        <v>11.6</v>
      </c>
      <c r="C604" s="7">
        <v>2.533696813957432</v>
      </c>
      <c r="D604" s="7">
        <v>1.984052139199673</v>
      </c>
      <c r="E604" s="7">
        <f>D604-C604</f>
        <v>-0.549644674757759</v>
      </c>
      <c r="F604" s="7">
        <f>ABS(E604)</f>
        <v>0.549644674757759</v>
      </c>
      <c r="G604" s="7">
        <v>6.272151130634148</v>
      </c>
      <c r="H604" s="4" t="s">
        <v>412</v>
      </c>
    </row>
    <row r="605" spans="1:8" ht="24" customHeight="1">
      <c r="A605" s="16">
        <v>1079</v>
      </c>
      <c r="B605" s="7">
        <v>11.3</v>
      </c>
      <c r="C605" s="7">
        <v>2.509599262378372</v>
      </c>
      <c r="D605" s="7">
        <v>2.946424127042707</v>
      </c>
      <c r="E605" s="7">
        <f>D605-C605</f>
        <v>0.43682486466433534</v>
      </c>
      <c r="F605" s="7">
        <f>ABS(E605)</f>
        <v>0.43682486466433534</v>
      </c>
      <c r="G605" s="7">
        <v>18.03775527214937</v>
      </c>
      <c r="H605" s="4" t="s">
        <v>412</v>
      </c>
    </row>
    <row r="606" spans="1:8" ht="24" customHeight="1">
      <c r="A606" s="16">
        <v>847</v>
      </c>
      <c r="B606" s="7">
        <v>56.6</v>
      </c>
      <c r="C606" s="7">
        <v>4.053522567701846</v>
      </c>
      <c r="D606" s="7">
        <v>4.00840627184839</v>
      </c>
      <c r="E606" s="7">
        <f>D606-C606</f>
        <v>-0.04511629585345567</v>
      </c>
      <c r="F606" s="7">
        <f>ABS(E606)</f>
        <v>0.04511629585345567</v>
      </c>
      <c r="G606" s="7">
        <v>54.05905144186495</v>
      </c>
      <c r="H606" s="4" t="s">
        <v>412</v>
      </c>
    </row>
    <row r="607" spans="1:8" ht="24" customHeight="1">
      <c r="A607" s="16">
        <v>891</v>
      </c>
      <c r="B607" s="7">
        <v>49.1</v>
      </c>
      <c r="C607" s="7">
        <v>3.914021008090819</v>
      </c>
      <c r="D607" s="7">
        <v>4.035840755341227</v>
      </c>
      <c r="E607" s="7">
        <f>D607-C607</f>
        <v>0.12181974725040812</v>
      </c>
      <c r="F607" s="7">
        <f>ABS(E607)</f>
        <v>0.12181974725040812</v>
      </c>
      <c r="G607" s="7">
        <v>55.59047899035784</v>
      </c>
      <c r="H607" s="4" t="s">
        <v>412</v>
      </c>
    </row>
    <row r="608" spans="1:8" ht="24" customHeight="1">
      <c r="A608" s="16">
        <v>822</v>
      </c>
      <c r="B608" s="7">
        <v>87.7</v>
      </c>
      <c r="C608" s="7">
        <v>4.485259889315534</v>
      </c>
      <c r="D608" s="7">
        <v>3.855431407061339</v>
      </c>
      <c r="E608" s="7">
        <f>D608-C608</f>
        <v>-0.6298284822541951</v>
      </c>
      <c r="F608" s="7">
        <f>ABS(E608)</f>
        <v>0.6298284822541951</v>
      </c>
      <c r="G608" s="7">
        <v>46.24899609565995</v>
      </c>
      <c r="H608" s="4" t="s">
        <v>412</v>
      </c>
    </row>
    <row r="609" spans="1:8" ht="24" customHeight="1">
      <c r="A609" s="16">
        <v>32</v>
      </c>
      <c r="B609" s="7">
        <v>34.7999999999999</v>
      </c>
      <c r="C609" s="7">
        <v>3.577947893406652</v>
      </c>
      <c r="D609" s="7">
        <v>3.598961327336016</v>
      </c>
      <c r="E609" s="7">
        <f>D609-C609</f>
        <v>0.021013433929363945</v>
      </c>
      <c r="F609" s="7">
        <f>ABS(E609)</f>
        <v>0.021013433929363945</v>
      </c>
      <c r="G609" s="7">
        <v>35.56024059301409</v>
      </c>
      <c r="H609" s="4" t="s">
        <v>412</v>
      </c>
    </row>
    <row r="610" spans="1:8" ht="24" customHeight="1">
      <c r="A610" s="16">
        <v>386</v>
      </c>
      <c r="B610" s="7">
        <v>17.1999999999999</v>
      </c>
      <c r="C610" s="7">
        <v>2.901421594082744</v>
      </c>
      <c r="D610" s="7">
        <v>3.854174785452591</v>
      </c>
      <c r="E610" s="7">
        <f>D610-C610</f>
        <v>0.952753191369847</v>
      </c>
      <c r="F610" s="7">
        <f>ABS(E610)</f>
        <v>0.952753191369847</v>
      </c>
      <c r="G610" s="7">
        <v>46.18965927594765</v>
      </c>
      <c r="H610" s="4" t="s">
        <v>412</v>
      </c>
    </row>
    <row r="611" spans="1:8" ht="24" customHeight="1">
      <c r="A611" s="16">
        <v>236</v>
      </c>
      <c r="B611" s="7">
        <v>0.6</v>
      </c>
      <c r="C611" s="7">
        <v>0.4700036292457355</v>
      </c>
      <c r="D611" s="7">
        <v>3.403690438033234</v>
      </c>
      <c r="E611" s="7">
        <f>D611-C611</f>
        <v>2.933686808787498</v>
      </c>
      <c r="F611" s="7">
        <f>ABS(E611)</f>
        <v>2.933686808787498</v>
      </c>
      <c r="G611" s="7">
        <v>29.07488499860755</v>
      </c>
      <c r="H611" s="4" t="s">
        <v>412</v>
      </c>
    </row>
    <row r="612" spans="1:8" ht="24" customHeight="1">
      <c r="A612" s="16">
        <v>257</v>
      </c>
      <c r="B612" s="7">
        <v>30</v>
      </c>
      <c r="C612" s="7">
        <v>3.433987204485146</v>
      </c>
      <c r="D612" s="7">
        <v>3.453276522552468</v>
      </c>
      <c r="E612" s="7">
        <f>D612-C612</f>
        <v>0.01928931806732148</v>
      </c>
      <c r="F612" s="7">
        <f>ABS(E612)</f>
        <v>0.01928931806732148</v>
      </c>
      <c r="G612" s="7">
        <v>30.60377332719025</v>
      </c>
      <c r="H612" s="4" t="s">
        <v>412</v>
      </c>
    </row>
    <row r="613" spans="1:8" ht="24" customHeight="1">
      <c r="A613" s="16">
        <v>1097</v>
      </c>
      <c r="B613" s="7">
        <v>0.6</v>
      </c>
      <c r="C613" s="7">
        <v>0.4700036292457355</v>
      </c>
      <c r="D613" s="7">
        <v>1.232075489633562</v>
      </c>
      <c r="E613" s="7">
        <f>D613-C613</f>
        <v>0.7620718603878267</v>
      </c>
      <c r="F613" s="7">
        <f>ABS(E613)</f>
        <v>0.7620718603878267</v>
      </c>
      <c r="G613" s="7">
        <v>2.428337636568897</v>
      </c>
      <c r="H613" s="4" t="s">
        <v>412</v>
      </c>
    </row>
    <row r="614" spans="1:8" ht="24" customHeight="1">
      <c r="A614" s="16">
        <v>34</v>
      </c>
      <c r="B614" s="7">
        <v>35.7999999999999</v>
      </c>
      <c r="C614" s="7">
        <v>3.605497845174882</v>
      </c>
      <c r="D614" s="7">
        <v>3.379564241296926</v>
      </c>
      <c r="E614" s="7">
        <f>D614-C614</f>
        <v>-0.22593360387795602</v>
      </c>
      <c r="F614" s="7">
        <f>ABS(E614)</f>
        <v>0.22593360387795602</v>
      </c>
      <c r="G614" s="7">
        <v>28.35797533229976</v>
      </c>
      <c r="H614" s="4" t="s">
        <v>412</v>
      </c>
    </row>
    <row r="615" spans="1:8" ht="24" customHeight="1">
      <c r="A615" s="16">
        <v>378</v>
      </c>
      <c r="B615" s="7">
        <v>17.3999999999999</v>
      </c>
      <c r="C615" s="7">
        <v>2.912350664614934</v>
      </c>
      <c r="D615" s="7">
        <v>3.901417292487513</v>
      </c>
      <c r="E615" s="7">
        <f>D615-C615</f>
        <v>0.9890666278725786</v>
      </c>
      <c r="F615" s="7">
        <f>ABS(E615)</f>
        <v>0.9890666278725786</v>
      </c>
      <c r="G615" s="7">
        <v>48.47251646675572</v>
      </c>
      <c r="H615" s="4" t="s">
        <v>412</v>
      </c>
    </row>
    <row r="616" spans="1:8" ht="24" customHeight="1">
      <c r="A616" s="16">
        <v>213</v>
      </c>
      <c r="B616" s="7">
        <v>16.8</v>
      </c>
      <c r="C616" s="7">
        <v>2.87919845729804</v>
      </c>
      <c r="D616" s="7">
        <v>3.243175719997756</v>
      </c>
      <c r="E616" s="7">
        <f>D616-C616</f>
        <v>0.3639772626997164</v>
      </c>
      <c r="F616" s="7">
        <f>ABS(E616)</f>
        <v>0.3639772626997164</v>
      </c>
      <c r="G616" s="7">
        <v>24.61493859084144</v>
      </c>
      <c r="H616" s="4" t="s">
        <v>412</v>
      </c>
    </row>
    <row r="617" spans="1:8" ht="24" customHeight="1">
      <c r="A617" s="16">
        <v>325</v>
      </c>
      <c r="B617" s="7">
        <v>60</v>
      </c>
      <c r="C617" s="7">
        <v>4.110873864173311</v>
      </c>
      <c r="D617" s="7">
        <v>4.664896006855529</v>
      </c>
      <c r="E617" s="7">
        <f>D617-C617</f>
        <v>0.5540221426822178</v>
      </c>
      <c r="F617" s="7">
        <f>ABS(E617)</f>
        <v>0.5540221426822178</v>
      </c>
      <c r="G617" s="7">
        <v>105.1545453029812</v>
      </c>
      <c r="H617" s="4" t="s">
        <v>412</v>
      </c>
    </row>
    <row r="618" spans="1:8" ht="24" customHeight="1">
      <c r="A618" s="16">
        <v>606</v>
      </c>
      <c r="B618" s="7">
        <v>78.7</v>
      </c>
      <c r="C618" s="7">
        <v>4.378269585796169</v>
      </c>
      <c r="D618" s="7">
        <v>3.854174785452591</v>
      </c>
      <c r="E618" s="7">
        <f>D618-C618</f>
        <v>-0.5240948003435779</v>
      </c>
      <c r="F618" s="7">
        <f>ABS(E618)</f>
        <v>0.5240948003435779</v>
      </c>
      <c r="G618" s="7">
        <v>46.18965927594765</v>
      </c>
      <c r="H618" s="4" t="s">
        <v>412</v>
      </c>
    </row>
    <row r="619" spans="1:8" ht="24" customHeight="1">
      <c r="A619" s="16">
        <v>1325</v>
      </c>
      <c r="B619" s="7">
        <v>4</v>
      </c>
      <c r="C619" s="7">
        <v>1.609437912434101</v>
      </c>
      <c r="D619" s="7">
        <v>1.274409611151501</v>
      </c>
      <c r="E619" s="7">
        <f>D619-C619</f>
        <v>-0.3350283012825992</v>
      </c>
      <c r="F619" s="7">
        <f>ABS(E619)</f>
        <v>0.3350283012825992</v>
      </c>
      <c r="G619" s="7">
        <v>2.576589208268505</v>
      </c>
      <c r="H619" s="4" t="s">
        <v>412</v>
      </c>
    </row>
    <row r="620" spans="1:8" ht="24" customHeight="1">
      <c r="A620" s="16">
        <v>810</v>
      </c>
      <c r="B620" s="7">
        <v>35.7999999999999</v>
      </c>
      <c r="C620" s="7">
        <v>3.605497845174882</v>
      </c>
      <c r="D620" s="7">
        <v>3.857682756173322</v>
      </c>
      <c r="E620" s="7">
        <f>D620-C620</f>
        <v>0.25218491099844</v>
      </c>
      <c r="F620" s="7">
        <f>ABS(E620)</f>
        <v>0.25218491099844</v>
      </c>
      <c r="G620" s="7">
        <v>46.35548991346209</v>
      </c>
      <c r="H620" s="4" t="s">
        <v>412</v>
      </c>
    </row>
    <row r="621" spans="1:8" ht="24" customHeight="1">
      <c r="A621" s="16">
        <v>224</v>
      </c>
      <c r="B621" s="7">
        <v>14.1</v>
      </c>
      <c r="C621" s="7">
        <v>2.714694743820879</v>
      </c>
      <c r="D621" s="7">
        <v>3.749375168621862</v>
      </c>
      <c r="E621" s="7">
        <f>D621-C621</f>
        <v>1.034680424800983</v>
      </c>
      <c r="F621" s="7">
        <f>ABS(E621)</f>
        <v>1.034680424800983</v>
      </c>
      <c r="G621" s="7">
        <v>41.49452179248644</v>
      </c>
      <c r="H621" s="4" t="s">
        <v>412</v>
      </c>
    </row>
    <row r="622" spans="1:8" ht="24" customHeight="1">
      <c r="A622" s="16">
        <v>300</v>
      </c>
      <c r="B622" s="7">
        <v>24</v>
      </c>
      <c r="C622" s="7">
        <v>3.218875824868201</v>
      </c>
      <c r="D622" s="7">
        <v>3.81043975741485</v>
      </c>
      <c r="E622" s="7">
        <f>D622-C622</f>
        <v>0.5915639325466486</v>
      </c>
      <c r="F622" s="7">
        <f>ABS(E622)</f>
        <v>0.5915639325466486</v>
      </c>
      <c r="G622" s="7">
        <v>44.17029847297849</v>
      </c>
      <c r="H622" s="4" t="s">
        <v>412</v>
      </c>
    </row>
    <row r="623" spans="1:8" ht="24" customHeight="1">
      <c r="A623" s="16">
        <v>921</v>
      </c>
      <c r="B623" s="7">
        <v>61.1</v>
      </c>
      <c r="C623" s="7">
        <v>4.128745988939433</v>
      </c>
      <c r="D623" s="7">
        <v>4.018695183332888</v>
      </c>
      <c r="E623" s="7">
        <f>D623-C623</f>
        <v>-0.11005080560654523</v>
      </c>
      <c r="F623" s="7">
        <f>ABS(E623)</f>
        <v>0.11005080560654523</v>
      </c>
      <c r="G623" s="7">
        <v>54.62847349178187</v>
      </c>
      <c r="H623" s="4" t="s">
        <v>412</v>
      </c>
    </row>
    <row r="624" spans="1:8" ht="24" customHeight="1">
      <c r="A624" s="16">
        <v>1116</v>
      </c>
      <c r="B624" s="7">
        <v>6.2</v>
      </c>
      <c r="C624" s="7">
        <v>1.97408102602201</v>
      </c>
      <c r="D624" s="7">
        <v>2.521859947210144</v>
      </c>
      <c r="E624" s="7">
        <f>D624-C624</f>
        <v>0.5477789211881341</v>
      </c>
      <c r="F624" s="7">
        <f>ABS(E624)</f>
        <v>0.5477789211881341</v>
      </c>
      <c r="G624" s="7">
        <v>11.45173470836858</v>
      </c>
      <c r="H624" s="4" t="s">
        <v>412</v>
      </c>
    </row>
    <row r="625" spans="1:8" ht="24" customHeight="1">
      <c r="A625" s="16">
        <v>73</v>
      </c>
      <c r="B625" s="7">
        <v>24.3</v>
      </c>
      <c r="C625" s="7">
        <v>3.230804395733474</v>
      </c>
      <c r="D625" s="7">
        <v>3.379564241296926</v>
      </c>
      <c r="E625" s="7">
        <f>D625-C625</f>
        <v>0.14875984556345134</v>
      </c>
      <c r="F625" s="7">
        <f>ABS(E625)</f>
        <v>0.14875984556345134</v>
      </c>
      <c r="G625" s="7">
        <v>28.35797533229976</v>
      </c>
      <c r="H625" s="4" t="s">
        <v>412</v>
      </c>
    </row>
    <row r="626" spans="1:8" ht="24" customHeight="1">
      <c r="A626" s="16">
        <v>485</v>
      </c>
      <c r="B626" s="7">
        <v>54.6</v>
      </c>
      <c r="C626" s="7">
        <v>4.018183201256536</v>
      </c>
      <c r="D626" s="7">
        <v>4.026101279561972</v>
      </c>
      <c r="E626" s="7">
        <f>D626-C626</f>
        <v>0.007918078305436005</v>
      </c>
      <c r="F626" s="7">
        <f>ABS(E626)</f>
        <v>0.007918078305436005</v>
      </c>
      <c r="G626" s="7">
        <v>55.04199271096932</v>
      </c>
      <c r="H626" s="4" t="s">
        <v>412</v>
      </c>
    </row>
    <row r="627" spans="1:8" ht="24" customHeight="1">
      <c r="A627" s="16">
        <v>371</v>
      </c>
      <c r="B627" s="7">
        <v>39.7999999999999</v>
      </c>
      <c r="C627" s="7">
        <v>3.708682081410114</v>
      </c>
      <c r="D627" s="7">
        <v>3.901417292487513</v>
      </c>
      <c r="E627" s="7">
        <f>D627-C627</f>
        <v>0.192735211077399</v>
      </c>
      <c r="F627" s="7">
        <f>ABS(E627)</f>
        <v>0.192735211077399</v>
      </c>
      <c r="G627" s="7">
        <v>48.47251646675572</v>
      </c>
      <c r="H627" s="4" t="s">
        <v>412</v>
      </c>
    </row>
    <row r="628" spans="1:8" ht="24" customHeight="1">
      <c r="A628" s="16">
        <v>1179</v>
      </c>
      <c r="B628" s="7">
        <v>54.2999999999999</v>
      </c>
      <c r="C628" s="7">
        <v>4.012772908528287</v>
      </c>
      <c r="D628" s="7">
        <v>2.952501843083594</v>
      </c>
      <c r="E628" s="7">
        <f>D628-C628</f>
        <v>-1.060271065444693</v>
      </c>
      <c r="F628" s="7">
        <f>ABS(E628)</f>
        <v>1.060271065444693</v>
      </c>
      <c r="G628" s="7">
        <v>18.15381367049104</v>
      </c>
      <c r="H628" s="4" t="s">
        <v>412</v>
      </c>
    </row>
    <row r="629" spans="1:8" ht="24" customHeight="1">
      <c r="A629" s="16">
        <v>306</v>
      </c>
      <c r="B629" s="7">
        <v>35</v>
      </c>
      <c r="C629" s="7">
        <v>3.58351893845611</v>
      </c>
      <c r="D629" s="7">
        <v>3.851141971268307</v>
      </c>
      <c r="E629" s="7">
        <f>D629-C629</f>
        <v>0.2676230328121969</v>
      </c>
      <c r="F629" s="7">
        <f>ABS(E629)</f>
        <v>0.2676230328121969</v>
      </c>
      <c r="G629" s="7">
        <v>46.04675861305557</v>
      </c>
      <c r="H629" s="4" t="s">
        <v>412</v>
      </c>
    </row>
    <row r="630" spans="1:8" ht="24" customHeight="1">
      <c r="A630" s="16">
        <v>935</v>
      </c>
      <c r="B630" s="7">
        <v>28.5</v>
      </c>
      <c r="C630" s="7">
        <v>3.384390263345774</v>
      </c>
      <c r="D630" s="7">
        <v>2.944537839034302</v>
      </c>
      <c r="E630" s="7">
        <f>D630-C630</f>
        <v>-0.43985242431147276</v>
      </c>
      <c r="F630" s="7">
        <f>ABS(E630)</f>
        <v>0.43985242431147276</v>
      </c>
      <c r="G630" s="7">
        <v>18.00187843033852</v>
      </c>
      <c r="H630" s="4" t="s">
        <v>412</v>
      </c>
    </row>
    <row r="631" spans="1:8" ht="24" customHeight="1">
      <c r="A631" s="16">
        <v>1215</v>
      </c>
      <c r="B631" s="7">
        <v>2.3</v>
      </c>
      <c r="C631" s="7">
        <v>1.193922468472435</v>
      </c>
      <c r="D631" s="7">
        <v>2.06634347982853</v>
      </c>
      <c r="E631" s="7">
        <f>D631-C631</f>
        <v>0.8724210113560955</v>
      </c>
      <c r="F631" s="7">
        <f>ABS(E631)</f>
        <v>0.8724210113560955</v>
      </c>
      <c r="G631" s="7">
        <v>6.895898755747366</v>
      </c>
      <c r="H631" s="4" t="s">
        <v>412</v>
      </c>
    </row>
    <row r="632" spans="1:8" ht="24" customHeight="1">
      <c r="A632" s="16">
        <v>415</v>
      </c>
      <c r="B632" s="7">
        <v>62.5</v>
      </c>
      <c r="C632" s="7">
        <v>4.151039905898646</v>
      </c>
      <c r="D632" s="7">
        <v>3.867314814316639</v>
      </c>
      <c r="E632" s="7">
        <f>D632-C632</f>
        <v>-0.28372509158200687</v>
      </c>
      <c r="F632" s="7">
        <f>ABS(E632)</f>
        <v>0.28372509158200687</v>
      </c>
      <c r="G632" s="7">
        <v>46.8138245551194</v>
      </c>
      <c r="H632" s="4" t="s">
        <v>412</v>
      </c>
    </row>
    <row r="633" spans="1:8" ht="24" customHeight="1">
      <c r="A633" s="16">
        <v>624</v>
      </c>
      <c r="B633" s="7">
        <v>45.2</v>
      </c>
      <c r="C633" s="7">
        <v>3.832979798087693</v>
      </c>
      <c r="D633" s="7">
        <v>3.647885205406445</v>
      </c>
      <c r="E633" s="7">
        <f>D633-C633</f>
        <v>-0.1850945926812484</v>
      </c>
      <c r="F633" s="7">
        <f>ABS(E633)</f>
        <v>0.1850945926812484</v>
      </c>
      <c r="G633" s="7">
        <v>37.39338600887031</v>
      </c>
      <c r="H633" s="4" t="s">
        <v>412</v>
      </c>
    </row>
    <row r="634" spans="1:8" ht="24" customHeight="1">
      <c r="A634" s="16">
        <v>740</v>
      </c>
      <c r="B634" s="7">
        <v>57.6</v>
      </c>
      <c r="C634" s="7">
        <v>4.070734696582967</v>
      </c>
      <c r="D634" s="7">
        <v>3.894574404134648</v>
      </c>
      <c r="E634" s="7">
        <f>D634-C634</f>
        <v>-0.1761602924483192</v>
      </c>
      <c r="F634" s="7">
        <f>ABS(E634)</f>
        <v>0.1761602924483192</v>
      </c>
      <c r="G634" s="7">
        <v>48.13513720084742</v>
      </c>
      <c r="H634" s="4" t="s">
        <v>412</v>
      </c>
    </row>
    <row r="635" spans="1:8" ht="24" customHeight="1">
      <c r="A635" s="16">
        <v>670</v>
      </c>
      <c r="B635" s="7">
        <v>100.099999999999</v>
      </c>
      <c r="C635" s="7">
        <v>4.616110126026416</v>
      </c>
      <c r="D635" s="7">
        <v>4.06231750116398</v>
      </c>
      <c r="E635" s="7">
        <f>D635-C635</f>
        <v>-0.5537926248624361</v>
      </c>
      <c r="F635" s="7">
        <f>ABS(E635)</f>
        <v>0.5537926248624361</v>
      </c>
      <c r="G635" s="7">
        <v>57.10882241725432</v>
      </c>
      <c r="H635" s="4" t="s">
        <v>412</v>
      </c>
    </row>
    <row r="636" spans="1:8" ht="24" customHeight="1">
      <c r="A636" s="16">
        <v>419</v>
      </c>
      <c r="B636" s="7">
        <v>55.7</v>
      </c>
      <c r="C636" s="7">
        <v>4.037774210733707</v>
      </c>
      <c r="D636" s="7">
        <v>3.911609984795807</v>
      </c>
      <c r="E636" s="7">
        <f>D636-C636</f>
        <v>-0.12616422593789967</v>
      </c>
      <c r="F636" s="7">
        <f>ABS(E636)</f>
        <v>0.12616422593789967</v>
      </c>
      <c r="G636" s="7">
        <v>48.97935323244705</v>
      </c>
      <c r="H636" s="4" t="s">
        <v>412</v>
      </c>
    </row>
    <row r="637" spans="1:8" ht="24" customHeight="1">
      <c r="A637" s="16">
        <v>938</v>
      </c>
      <c r="B637" s="7">
        <v>13.3</v>
      </c>
      <c r="C637" s="7">
        <v>2.660259537265861</v>
      </c>
      <c r="D637" s="7">
        <v>3.098129700101272</v>
      </c>
      <c r="E637" s="7">
        <f>D637-C637</f>
        <v>0.43787016283541114</v>
      </c>
      <c r="F637" s="7">
        <f>ABS(E637)</f>
        <v>0.43787016283541114</v>
      </c>
      <c r="G637" s="7">
        <v>21.1564732556726</v>
      </c>
      <c r="H637" s="4" t="s">
        <v>412</v>
      </c>
    </row>
    <row r="638" spans="1:8" ht="24" customHeight="1">
      <c r="A638" s="16">
        <v>201</v>
      </c>
      <c r="B638" s="7">
        <v>128.099999999999</v>
      </c>
      <c r="C638" s="7">
        <v>4.860587297852589</v>
      </c>
      <c r="D638" s="7">
        <v>3.453276522552468</v>
      </c>
      <c r="E638" s="7">
        <f>D638-C638</f>
        <v>-1.4073107753001217</v>
      </c>
      <c r="F638" s="7">
        <f>ABS(E638)</f>
        <v>1.4073107753001217</v>
      </c>
      <c r="G638" s="7">
        <v>30.60377332719025</v>
      </c>
      <c r="H638" s="4" t="s">
        <v>412</v>
      </c>
    </row>
    <row r="639" spans="1:8" ht="24" customHeight="1">
      <c r="A639" s="16">
        <v>51</v>
      </c>
      <c r="B639" s="7">
        <v>9.800000000000001</v>
      </c>
      <c r="C639" s="7">
        <v>2.379546134130174</v>
      </c>
      <c r="D639" s="7">
        <v>3.527050100988701</v>
      </c>
      <c r="E639" s="7">
        <f>D639-C639</f>
        <v>1.1475039668585265</v>
      </c>
      <c r="F639" s="7">
        <f>ABS(E639)</f>
        <v>1.1475039668585265</v>
      </c>
      <c r="G639" s="7">
        <v>33.02345368228953</v>
      </c>
      <c r="H639" s="4" t="s">
        <v>412</v>
      </c>
    </row>
    <row r="640" spans="1:8" ht="24" customHeight="1">
      <c r="A640" s="16">
        <v>920</v>
      </c>
      <c r="B640" s="7">
        <v>46.3999999999999</v>
      </c>
      <c r="C640" s="7">
        <v>3.858622228701029</v>
      </c>
      <c r="D640" s="7">
        <v>3.851923436340608</v>
      </c>
      <c r="E640" s="7">
        <f>D640-C640</f>
        <v>-0.006698792360420924</v>
      </c>
      <c r="F640" s="7">
        <f>ABS(E640)</f>
        <v>0.006698792360420924</v>
      </c>
      <c r="G640" s="7">
        <v>46.08353838085687</v>
      </c>
      <c r="H640" s="4" t="s">
        <v>412</v>
      </c>
    </row>
    <row r="641" spans="1:8" ht="24" customHeight="1">
      <c r="A641" s="16">
        <v>116</v>
      </c>
      <c r="B641" s="7">
        <v>16.8</v>
      </c>
      <c r="C641" s="7">
        <v>2.87919845729804</v>
      </c>
      <c r="D641" s="7">
        <v>3.527050100988701</v>
      </c>
      <c r="E641" s="7">
        <f>D641-C641</f>
        <v>0.6478516436906605</v>
      </c>
      <c r="F641" s="7">
        <f>ABS(E641)</f>
        <v>0.6478516436906605</v>
      </c>
      <c r="G641" s="7">
        <v>33.02345368228953</v>
      </c>
      <c r="H641" s="4" t="s">
        <v>412</v>
      </c>
    </row>
    <row r="642" spans="1:8" ht="24" customHeight="1">
      <c r="A642" s="16">
        <v>158</v>
      </c>
      <c r="B642" s="7">
        <v>6</v>
      </c>
      <c r="C642" s="7">
        <v>1.945910149055313</v>
      </c>
      <c r="D642" s="7">
        <v>3.341475267335376</v>
      </c>
      <c r="E642" s="7">
        <f>D642-C642</f>
        <v>1.3955651182800632</v>
      </c>
      <c r="F642" s="7">
        <f>ABS(E642)</f>
        <v>1.3955651182800632</v>
      </c>
      <c r="G642" s="7">
        <v>27.2607881846236</v>
      </c>
      <c r="H642" s="4" t="s">
        <v>412</v>
      </c>
    </row>
    <row r="643" spans="1:8" ht="24" customHeight="1">
      <c r="A643" s="16">
        <v>414</v>
      </c>
      <c r="B643" s="7">
        <v>69.7999999999999</v>
      </c>
      <c r="C643" s="7">
        <v>4.259859000699673</v>
      </c>
      <c r="D643" s="7">
        <v>3.650504202878726</v>
      </c>
      <c r="E643" s="7">
        <f>D643-C643</f>
        <v>-0.6093547978209473</v>
      </c>
      <c r="F643" s="7">
        <f>ABS(E643)</f>
        <v>0.6093547978209473</v>
      </c>
      <c r="G643" s="7">
        <v>37.49406997775934</v>
      </c>
      <c r="H643" s="4" t="s">
        <v>412</v>
      </c>
    </row>
    <row r="644" spans="1:8" ht="24" customHeight="1">
      <c r="A644" s="16">
        <v>929</v>
      </c>
      <c r="B644" s="7">
        <v>101.7</v>
      </c>
      <c r="C644" s="7">
        <v>4.631812116934513</v>
      </c>
      <c r="D644" s="7">
        <v>3.650504202878726</v>
      </c>
      <c r="E644" s="7">
        <f>D644-C644</f>
        <v>-0.9813079140557872</v>
      </c>
      <c r="F644" s="7">
        <f>ABS(E644)</f>
        <v>0.9813079140557872</v>
      </c>
      <c r="G644" s="7">
        <v>37.49406997775934</v>
      </c>
      <c r="H644" s="4" t="s">
        <v>412</v>
      </c>
    </row>
    <row r="645" spans="1:8" ht="24" customHeight="1">
      <c r="A645" s="16">
        <v>1252</v>
      </c>
      <c r="B645" s="7">
        <v>15</v>
      </c>
      <c r="C645" s="7">
        <v>2.772588722239781</v>
      </c>
      <c r="D645" s="7">
        <v>2.4345873690835</v>
      </c>
      <c r="E645" s="7">
        <f>D645-C645</f>
        <v>-0.3380013531562813</v>
      </c>
      <c r="F645" s="7">
        <f>ABS(E645)</f>
        <v>0.3380013531562813</v>
      </c>
      <c r="G645" s="7">
        <v>10.41110916534802</v>
      </c>
      <c r="H645" s="4" t="s">
        <v>412</v>
      </c>
    </row>
    <row r="646" spans="1:8" ht="24" customHeight="1">
      <c r="A646" s="16">
        <v>986</v>
      </c>
      <c r="B646" s="7">
        <v>6.4</v>
      </c>
      <c r="C646" s="7">
        <v>2.001480000210124</v>
      </c>
      <c r="D646" s="7">
        <v>2.944537839034302</v>
      </c>
      <c r="E646" s="7">
        <f>D646-C646</f>
        <v>0.9430578388241773</v>
      </c>
      <c r="F646" s="7">
        <f>ABS(E646)</f>
        <v>0.9430578388241773</v>
      </c>
      <c r="G646" s="7">
        <v>18.00187843033852</v>
      </c>
      <c r="H646" s="4" t="s">
        <v>412</v>
      </c>
    </row>
    <row r="647" spans="1:8" ht="24" customHeight="1">
      <c r="A647" s="16">
        <v>436</v>
      </c>
      <c r="B647" s="7">
        <v>58.8999999999999</v>
      </c>
      <c r="C647" s="7">
        <v>4.092676505121402</v>
      </c>
      <c r="D647" s="7">
        <v>3.857682756173322</v>
      </c>
      <c r="E647" s="7">
        <f>D647-C647</f>
        <v>-0.23499374894807978</v>
      </c>
      <c r="F647" s="7">
        <f>ABS(E647)</f>
        <v>0.23499374894807978</v>
      </c>
      <c r="G647" s="7">
        <v>46.35548991346209</v>
      </c>
      <c r="H647" s="4" t="s">
        <v>412</v>
      </c>
    </row>
    <row r="648" spans="1:8" ht="24" customHeight="1">
      <c r="A648" s="16">
        <v>676</v>
      </c>
      <c r="B648" s="7">
        <v>46.5</v>
      </c>
      <c r="C648" s="7">
        <v>3.860729711040595</v>
      </c>
      <c r="D648" s="7">
        <v>3.899155725579203</v>
      </c>
      <c r="E648" s="7">
        <f>D648-C648</f>
        <v>0.038426014538607944</v>
      </c>
      <c r="F648" s="7">
        <f>ABS(E648)</f>
        <v>0.038426014538607944</v>
      </c>
      <c r="G648" s="7">
        <v>48.36075748348717</v>
      </c>
      <c r="H648" s="4" t="s">
        <v>412</v>
      </c>
    </row>
    <row r="649" spans="1:8" ht="24" customHeight="1">
      <c r="A649" s="16">
        <v>431</v>
      </c>
      <c r="B649" s="7">
        <v>5</v>
      </c>
      <c r="C649" s="7">
        <v>1.791759469228055</v>
      </c>
      <c r="D649" s="7">
        <v>3.893661471362399</v>
      </c>
      <c r="E649" s="7">
        <f>D649-C649</f>
        <v>2.101902002134344</v>
      </c>
      <c r="F649" s="7">
        <f>ABS(E649)</f>
        <v>2.101902002134344</v>
      </c>
      <c r="G649" s="7">
        <v>48.09030059334609</v>
      </c>
      <c r="H649" s="4" t="s">
        <v>412</v>
      </c>
    </row>
    <row r="650" spans="1:8" ht="24" customHeight="1">
      <c r="A650" s="16">
        <v>490</v>
      </c>
      <c r="B650" s="7">
        <v>39.2999999999999</v>
      </c>
      <c r="C650" s="7">
        <v>3.696351468952635</v>
      </c>
      <c r="D650" s="7">
        <v>3.588735855251231</v>
      </c>
      <c r="E650" s="7">
        <f>D650-C650</f>
        <v>-0.10761561370140349</v>
      </c>
      <c r="F650" s="7">
        <f>ABS(E650)</f>
        <v>0.10761561370140349</v>
      </c>
      <c r="G650" s="7">
        <v>35.18829974962042</v>
      </c>
      <c r="H650" s="4" t="s">
        <v>412</v>
      </c>
    </row>
    <row r="651" spans="1:8" ht="24" customHeight="1">
      <c r="A651" s="16">
        <v>1135</v>
      </c>
      <c r="B651" s="7">
        <v>12.6999999999999</v>
      </c>
      <c r="C651" s="7">
        <v>2.617395832834072</v>
      </c>
      <c r="D651" s="7">
        <v>2.799859391851481</v>
      </c>
      <c r="E651" s="7">
        <f>D651-C651</f>
        <v>0.18246355901740907</v>
      </c>
      <c r="F651" s="7">
        <f>ABS(E651)</f>
        <v>0.18246355901740907</v>
      </c>
      <c r="G651" s="7">
        <v>15.44233468231459</v>
      </c>
      <c r="H651" s="4" t="s">
        <v>412</v>
      </c>
    </row>
    <row r="652" spans="1:8" ht="24" customHeight="1">
      <c r="A652" s="16">
        <v>1326</v>
      </c>
      <c r="B652" s="7">
        <v>1</v>
      </c>
      <c r="C652" s="7">
        <v>0.6931471805599453</v>
      </c>
      <c r="D652" s="7">
        <v>1.349338041800329</v>
      </c>
      <c r="E652" s="7">
        <f>D652-C652</f>
        <v>0.6561908612403838</v>
      </c>
      <c r="F652" s="7">
        <f>ABS(E652)</f>
        <v>0.6561908612403838</v>
      </c>
      <c r="G652" s="7">
        <v>2.854872921190917</v>
      </c>
      <c r="H652" s="4" t="s">
        <v>412</v>
      </c>
    </row>
    <row r="653" spans="1:8" ht="24" customHeight="1">
      <c r="A653" s="16">
        <v>539</v>
      </c>
      <c r="B653" s="7">
        <v>130.4</v>
      </c>
      <c r="C653" s="7">
        <v>4.878246106050511</v>
      </c>
      <c r="D653" s="7">
        <v>3.851923436340608</v>
      </c>
      <c r="E653" s="7">
        <f>D653-C653</f>
        <v>-1.0263226697099035</v>
      </c>
      <c r="F653" s="7">
        <f>ABS(E653)</f>
        <v>1.0263226697099035</v>
      </c>
      <c r="G653" s="7">
        <v>46.08353838085687</v>
      </c>
      <c r="H653" s="4" t="s">
        <v>412</v>
      </c>
    </row>
    <row r="654" spans="1:8" ht="24" customHeight="1">
      <c r="A654" s="16">
        <v>1091</v>
      </c>
      <c r="B654" s="7">
        <v>21</v>
      </c>
      <c r="C654" s="7">
        <v>3.091042453358316</v>
      </c>
      <c r="D654" s="7">
        <v>3.209588438941578</v>
      </c>
      <c r="E654" s="7">
        <f>D654-C654</f>
        <v>0.11854598558326224</v>
      </c>
      <c r="F654" s="7">
        <f>ABS(E654)</f>
        <v>0.11854598558326224</v>
      </c>
      <c r="G654" s="7">
        <v>23.76889021591836</v>
      </c>
      <c r="H654" s="4" t="s">
        <v>412</v>
      </c>
    </row>
    <row r="655" spans="1:8" ht="24" customHeight="1">
      <c r="A655" s="16">
        <v>350</v>
      </c>
      <c r="B655" s="7">
        <v>4.4</v>
      </c>
      <c r="C655" s="7">
        <v>1.686398953570229</v>
      </c>
      <c r="D655" s="7">
        <v>3.650136554518428</v>
      </c>
      <c r="E655" s="7">
        <f>D655-C655</f>
        <v>1.963737600948199</v>
      </c>
      <c r="F655" s="7">
        <f>ABS(E655)</f>
        <v>1.963737600948199</v>
      </c>
      <c r="G655" s="7">
        <v>37.47992029726363</v>
      </c>
      <c r="H655" s="4" t="s">
        <v>412</v>
      </c>
    </row>
    <row r="656" spans="1:8" ht="24" customHeight="1">
      <c r="A656" s="16">
        <v>684</v>
      </c>
      <c r="B656" s="7">
        <v>23.3</v>
      </c>
      <c r="C656" s="7">
        <v>3.190476350346503</v>
      </c>
      <c r="D656" s="7">
        <v>3.885294362881469</v>
      </c>
      <c r="E656" s="7">
        <f>D656-C656</f>
        <v>0.6948180125349661</v>
      </c>
      <c r="F656" s="7">
        <f>ABS(E656)</f>
        <v>0.6948180125349661</v>
      </c>
      <c r="G656" s="7">
        <v>47.68127030959523</v>
      </c>
      <c r="H656" s="4" t="s">
        <v>412</v>
      </c>
    </row>
    <row r="657" spans="1:8" ht="24" customHeight="1">
      <c r="A657" s="16">
        <v>1191</v>
      </c>
      <c r="B657" s="7">
        <v>23.1</v>
      </c>
      <c r="C657" s="7">
        <v>3.182211840496609</v>
      </c>
      <c r="D657" s="7">
        <v>2.894926190567435</v>
      </c>
      <c r="E657" s="7">
        <f>D657-C657</f>
        <v>-0.2872856499291738</v>
      </c>
      <c r="F657" s="7">
        <f>ABS(E657)</f>
        <v>0.2872856499291738</v>
      </c>
      <c r="G657" s="7">
        <v>17.08216675753432</v>
      </c>
      <c r="H657" s="4" t="s">
        <v>412</v>
      </c>
    </row>
    <row r="658" spans="1:8" ht="24" customHeight="1">
      <c r="A658" s="16">
        <v>1098</v>
      </c>
      <c r="B658" s="7">
        <v>0.5</v>
      </c>
      <c r="C658" s="7">
        <v>0.4054651081081644</v>
      </c>
      <c r="D658" s="7">
        <v>1.217889069671094</v>
      </c>
      <c r="E658" s="7">
        <f>D658-C658</f>
        <v>0.8124239615629292</v>
      </c>
      <c r="F658" s="7">
        <f>ABS(E658)</f>
        <v>0.8124239615629292</v>
      </c>
      <c r="G658" s="7">
        <v>2.380045157697098</v>
      </c>
      <c r="H658" s="4" t="s">
        <v>412</v>
      </c>
    </row>
    <row r="659" spans="1:8" ht="24" customHeight="1">
      <c r="A659" s="16">
        <v>1173</v>
      </c>
      <c r="B659" s="7">
        <v>3.9</v>
      </c>
      <c r="C659" s="7">
        <v>1.589235205116581</v>
      </c>
      <c r="D659" s="7">
        <v>2.725682263142102</v>
      </c>
      <c r="E659" s="7">
        <f>D659-C659</f>
        <v>1.1364470580255213</v>
      </c>
      <c r="F659" s="7">
        <f>ABS(E659)</f>
        <v>1.1364470580255213</v>
      </c>
      <c r="G659" s="7">
        <v>14.2668263673704</v>
      </c>
      <c r="H659" s="4" t="s">
        <v>412</v>
      </c>
    </row>
    <row r="660" spans="1:8" ht="24" customHeight="1">
      <c r="A660" s="16">
        <v>1027</v>
      </c>
      <c r="B660" s="7">
        <v>32.6</v>
      </c>
      <c r="C660" s="7">
        <v>3.514526066969159</v>
      </c>
      <c r="D660" s="7">
        <v>2.979494173502679</v>
      </c>
      <c r="E660" s="7">
        <f>D660-C660</f>
        <v>-0.53503189346648</v>
      </c>
      <c r="F660" s="7">
        <f>ABS(E660)</f>
        <v>0.53503189346648</v>
      </c>
      <c r="G660" s="7">
        <v>18.67786054367123</v>
      </c>
      <c r="H660" s="4" t="s">
        <v>412</v>
      </c>
    </row>
    <row r="661" spans="1:8" ht="24" customHeight="1">
      <c r="A661" s="16">
        <v>759</v>
      </c>
      <c r="B661" s="7">
        <v>56.1</v>
      </c>
      <c r="C661" s="7">
        <v>4.044804116661965</v>
      </c>
      <c r="D661" s="7">
        <v>4.085808342765057</v>
      </c>
      <c r="E661" s="7">
        <f>D661-C661</f>
        <v>0.041004226103092734</v>
      </c>
      <c r="F661" s="7">
        <f>ABS(E661)</f>
        <v>0.041004226103092734</v>
      </c>
      <c r="G661" s="7">
        <v>58.49000663701668</v>
      </c>
      <c r="H661" s="4" t="s">
        <v>412</v>
      </c>
    </row>
    <row r="662" spans="1:8" ht="24" customHeight="1">
      <c r="A662" s="16">
        <v>530</v>
      </c>
      <c r="B662" s="7">
        <v>72.90000000000001</v>
      </c>
      <c r="C662" s="7">
        <v>4.302712827954156</v>
      </c>
      <c r="D662" s="7">
        <v>3.490424706053553</v>
      </c>
      <c r="E662" s="7">
        <f>D662-C662</f>
        <v>-0.8122881219006035</v>
      </c>
      <c r="F662" s="7">
        <f>ABS(E662)</f>
        <v>0.8122881219006035</v>
      </c>
      <c r="G662" s="7">
        <v>31.7998750539993</v>
      </c>
      <c r="H662" s="4" t="s">
        <v>412</v>
      </c>
    </row>
    <row r="663" spans="1:8" ht="24" customHeight="1">
      <c r="A663" s="16">
        <v>246</v>
      </c>
      <c r="B663" s="7">
        <v>3.5</v>
      </c>
      <c r="C663" s="7">
        <v>1.504077396776274</v>
      </c>
      <c r="D663" s="7">
        <v>1.991458235428755</v>
      </c>
      <c r="E663" s="7">
        <f>D663-C663</f>
        <v>0.4873808386524807</v>
      </c>
      <c r="F663" s="7">
        <f>ABS(E663)</f>
        <v>0.4873808386524807</v>
      </c>
      <c r="G663" s="7">
        <v>6.326209314664599</v>
      </c>
      <c r="H663" s="4" t="s">
        <v>412</v>
      </c>
    </row>
    <row r="664" spans="1:8" ht="24" customHeight="1">
      <c r="A664" s="16">
        <v>362</v>
      </c>
      <c r="B664" s="7">
        <v>41.6</v>
      </c>
      <c r="C664" s="7">
        <v>3.751854253275325</v>
      </c>
      <c r="D664" s="7">
        <v>3.854174785452591</v>
      </c>
      <c r="E664" s="7">
        <f>D664-C664</f>
        <v>0.10232053217726644</v>
      </c>
      <c r="F664" s="7">
        <f>ABS(E664)</f>
        <v>0.10232053217726644</v>
      </c>
      <c r="G664" s="7">
        <v>46.18965927594765</v>
      </c>
      <c r="H664" s="4" t="s">
        <v>412</v>
      </c>
    </row>
    <row r="665" spans="1:8" ht="24" customHeight="1">
      <c r="A665" s="16">
        <v>1122</v>
      </c>
      <c r="B665" s="7">
        <v>5.3</v>
      </c>
      <c r="C665" s="7">
        <v>1.840549633397487</v>
      </c>
      <c r="D665" s="7">
        <v>2.521859947210144</v>
      </c>
      <c r="E665" s="7">
        <f>D665-C665</f>
        <v>0.6813103138126568</v>
      </c>
      <c r="F665" s="7">
        <f>ABS(E665)</f>
        <v>0.6813103138126568</v>
      </c>
      <c r="G665" s="7">
        <v>11.45173470836858</v>
      </c>
      <c r="H665" s="4" t="s">
        <v>412</v>
      </c>
    </row>
    <row r="666" spans="1:8" ht="36" customHeight="1">
      <c r="A666" s="4" t="s">
        <v>413</v>
      </c>
      <c r="B666" s="4"/>
      <c r="C666" s="4"/>
      <c r="D666" s="4"/>
      <c r="E666" s="4"/>
      <c r="F666" s="4"/>
      <c r="G666" s="4"/>
      <c r="H666" s="4"/>
    </row>
    <row r="668" spans="1:8" ht="27" customHeight="1">
      <c r="A668" s="12" t="s">
        <v>414</v>
      </c>
      <c r="B668" s="12"/>
      <c r="C668" s="12"/>
      <c r="D668" s="12"/>
      <c r="E668" s="12"/>
      <c r="F668" s="12"/>
      <c r="G668" s="12"/>
      <c r="H668" s="12"/>
    </row>
    <row r="669" spans="1:8" ht="30" customHeight="1">
      <c r="A669" s="5" t="s">
        <v>415</v>
      </c>
      <c r="B669" s="5"/>
      <c r="C669" s="5" t="s">
        <v>416</v>
      </c>
      <c r="D669" s="5"/>
      <c r="E669" s="5"/>
      <c r="F669" s="5"/>
      <c r="G669" s="5" t="s">
        <v>417</v>
      </c>
      <c r="H669" s="5"/>
    </row>
    <row r="670" spans="1:8" ht="40" customHeight="1">
      <c r="A670" s="10" t="s">
        <v>418</v>
      </c>
      <c r="B670" s="10"/>
      <c r="C670" s="10" t="s">
        <v>419</v>
      </c>
      <c r="D670" s="10"/>
      <c r="E670" s="10"/>
      <c r="F670" s="10"/>
      <c r="G670" s="6" t="s">
        <v>420</v>
      </c>
      <c r="H670" s="6"/>
    </row>
    <row r="671" spans="1:8" ht="40" customHeight="1">
      <c r="A671" s="10" t="s">
        <v>421</v>
      </c>
      <c r="B671" s="10"/>
      <c r="C671" s="10" t="s">
        <v>422</v>
      </c>
      <c r="D671" s="10"/>
      <c r="E671" s="10"/>
      <c r="F671" s="10"/>
      <c r="G671" s="6" t="s">
        <v>420</v>
      </c>
      <c r="H671" s="6"/>
    </row>
    <row r="672" spans="1:8" ht="40" customHeight="1">
      <c r="A672" s="10" t="s">
        <v>423</v>
      </c>
      <c r="B672" s="10"/>
      <c r="C672" s="10" t="s">
        <v>748</v>
      </c>
      <c r="D672" s="10"/>
      <c r="E672" s="10"/>
      <c r="F672" s="10"/>
      <c r="G672" s="6" t="s">
        <v>420</v>
      </c>
      <c r="H672" s="6"/>
    </row>
    <row r="673" spans="1:8" ht="40" customHeight="1">
      <c r="A673" s="10" t="s">
        <v>425</v>
      </c>
      <c r="B673" s="10"/>
      <c r="C673" s="10" t="s">
        <v>749</v>
      </c>
      <c r="D673" s="10"/>
      <c r="E673" s="10"/>
      <c r="F673" s="10"/>
      <c r="G673" s="6" t="s">
        <v>420</v>
      </c>
      <c r="H673" s="6"/>
    </row>
    <row r="674" spans="1:8" ht="40" customHeight="1">
      <c r="A674" s="10" t="s">
        <v>427</v>
      </c>
      <c r="B674" s="10"/>
      <c r="C674" s="10" t="s">
        <v>750</v>
      </c>
      <c r="D674" s="10"/>
      <c r="E674" s="10"/>
      <c r="F674" s="10"/>
      <c r="G674" s="6" t="s">
        <v>420</v>
      </c>
      <c r="H674" s="6"/>
    </row>
    <row r="675" spans="1:8" ht="40" customHeight="1">
      <c r="A675" s="10" t="s">
        <v>429</v>
      </c>
      <c r="B675" s="10"/>
      <c r="C675" s="10" t="s">
        <v>430</v>
      </c>
      <c r="D675" s="10"/>
      <c r="E675" s="10"/>
      <c r="F675" s="10"/>
      <c r="G675" s="6" t="s">
        <v>420</v>
      </c>
      <c r="H675" s="6"/>
    </row>
    <row r="676" spans="1:8" ht="40" customHeight="1">
      <c r="A676" s="10" t="s">
        <v>431</v>
      </c>
      <c r="B676" s="10"/>
      <c r="C676" s="10" t="s">
        <v>432</v>
      </c>
      <c r="D676" s="10"/>
      <c r="E676" s="10"/>
      <c r="F676" s="10"/>
      <c r="G676" s="6" t="s">
        <v>420</v>
      </c>
      <c r="H676" s="6"/>
    </row>
    <row r="678" spans="1:8" ht="42" customHeight="1">
      <c r="A678" s="4" t="s">
        <v>441</v>
      </c>
      <c r="B678" s="4"/>
      <c r="C678" s="4"/>
      <c r="D678" s="4"/>
      <c r="E678" s="4"/>
      <c r="F678" s="4"/>
      <c r="G678" s="4"/>
      <c r="H678" s="4"/>
    </row>
  </sheetData>
  <autoFilter ref="A392:H665"/>
  <mergeCells count="371">
    <mergeCell ref="A1:H1"/>
    <mergeCell ref="A2:H2"/>
    <mergeCell ref="A3:H3"/>
    <mergeCell ref="A4:H4"/>
    <mergeCell ref="A6:H6"/>
    <mergeCell ref="G7:H7"/>
    <mergeCell ref="G8:H8"/>
    <mergeCell ref="G9:H9"/>
    <mergeCell ref="A11:H11"/>
    <mergeCell ref="A12:H12"/>
    <mergeCell ref="A13:H13"/>
    <mergeCell ref="A14:H14"/>
    <mergeCell ref="A15:H15"/>
    <mergeCell ref="A16:H16"/>
    <mergeCell ref="A19:H19"/>
    <mergeCell ref="B20:C20"/>
    <mergeCell ref="D20:E20"/>
    <mergeCell ref="G20:H20"/>
    <mergeCell ref="B21:C21"/>
    <mergeCell ref="D21:E21"/>
    <mergeCell ref="G21:H21"/>
    <mergeCell ref="B22:C22"/>
    <mergeCell ref="D22:E22"/>
    <mergeCell ref="G22:H22"/>
    <mergeCell ref="B23:C23"/>
    <mergeCell ref="D23:E23"/>
    <mergeCell ref="G23:H23"/>
    <mergeCell ref="B24:C24"/>
    <mergeCell ref="D24:E24"/>
    <mergeCell ref="G24:H24"/>
    <mergeCell ref="B25:C25"/>
    <mergeCell ref="D25:E25"/>
    <mergeCell ref="G25:H25"/>
    <mergeCell ref="A28:H28"/>
    <mergeCell ref="A29:B29"/>
    <mergeCell ref="C29:D29"/>
    <mergeCell ref="E29:F29"/>
    <mergeCell ref="G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6:B36"/>
    <mergeCell ref="C36:D36"/>
    <mergeCell ref="E36:F36"/>
    <mergeCell ref="G36:H36"/>
    <mergeCell ref="A37:B37"/>
    <mergeCell ref="C37:D37"/>
    <mergeCell ref="E37:F37"/>
    <mergeCell ref="G37:H37"/>
    <mergeCell ref="A40:H40"/>
    <mergeCell ref="A44:H44"/>
    <mergeCell ref="A46:H46"/>
    <mergeCell ref="A47:H47"/>
    <mergeCell ref="A49:H49"/>
    <mergeCell ref="A50:H50"/>
    <mergeCell ref="A74:H74"/>
    <mergeCell ref="A76:H76"/>
    <mergeCell ref="A77:H77"/>
    <mergeCell ref="A98:H98"/>
    <mergeCell ref="A100:H100"/>
    <mergeCell ref="A101:H101"/>
    <mergeCell ref="A129:H129"/>
    <mergeCell ref="A131:H131"/>
    <mergeCell ref="A132:H132"/>
    <mergeCell ref="A165:H165"/>
    <mergeCell ref="A167:H167"/>
    <mergeCell ref="A168:H168"/>
    <mergeCell ref="A183:H183"/>
    <mergeCell ref="A185:H185"/>
    <mergeCell ref="A186:H186"/>
    <mergeCell ref="A219:H219"/>
    <mergeCell ref="A221:H221"/>
    <mergeCell ref="A222:H222"/>
    <mergeCell ref="A244:H244"/>
    <mergeCell ref="A246:H246"/>
    <mergeCell ref="A247:H247"/>
    <mergeCell ref="A264:H264"/>
    <mergeCell ref="A266:H266"/>
    <mergeCell ref="A267:H267"/>
    <mergeCell ref="E268:F268"/>
    <mergeCell ref="G268:H268"/>
    <mergeCell ref="E269:F269"/>
    <mergeCell ref="G269:H269"/>
    <mergeCell ref="E270:F270"/>
    <mergeCell ref="G270:H270"/>
    <mergeCell ref="E271:F271"/>
    <mergeCell ref="G271:H271"/>
    <mergeCell ref="E272:F272"/>
    <mergeCell ref="G272:H272"/>
    <mergeCell ref="E273:F273"/>
    <mergeCell ref="G273:H273"/>
    <mergeCell ref="E274:F274"/>
    <mergeCell ref="G274:H274"/>
    <mergeCell ref="E275:F275"/>
    <mergeCell ref="G275:H275"/>
    <mergeCell ref="E276:F276"/>
    <mergeCell ref="G276:H276"/>
    <mergeCell ref="E277:F277"/>
    <mergeCell ref="G277:H277"/>
    <mergeCell ref="E278:F278"/>
    <mergeCell ref="G278:H278"/>
    <mergeCell ref="E279:F279"/>
    <mergeCell ref="G279:H279"/>
    <mergeCell ref="E280:F280"/>
    <mergeCell ref="G280:H280"/>
    <mergeCell ref="E281:F281"/>
    <mergeCell ref="G281:H281"/>
    <mergeCell ref="E282:F282"/>
    <mergeCell ref="G282:H282"/>
    <mergeCell ref="E283:F283"/>
    <mergeCell ref="G283:H283"/>
    <mergeCell ref="E284:F284"/>
    <mergeCell ref="G284:H284"/>
    <mergeCell ref="E285:F285"/>
    <mergeCell ref="G285:H285"/>
    <mergeCell ref="E286:F286"/>
    <mergeCell ref="G286:H286"/>
    <mergeCell ref="E287:F287"/>
    <mergeCell ref="G287:H287"/>
    <mergeCell ref="E288:F288"/>
    <mergeCell ref="G288:H288"/>
    <mergeCell ref="E289:F289"/>
    <mergeCell ref="G289:H289"/>
    <mergeCell ref="E290:F290"/>
    <mergeCell ref="G290:H290"/>
    <mergeCell ref="E291:F291"/>
    <mergeCell ref="G291:H291"/>
    <mergeCell ref="E292:F292"/>
    <mergeCell ref="G292:H292"/>
    <mergeCell ref="E293:F293"/>
    <mergeCell ref="G293:H293"/>
    <mergeCell ref="E294:F294"/>
    <mergeCell ref="G294:H294"/>
    <mergeCell ref="E295:F295"/>
    <mergeCell ref="G295:H295"/>
    <mergeCell ref="E296:F296"/>
    <mergeCell ref="G296:H296"/>
    <mergeCell ref="E297:F297"/>
    <mergeCell ref="G297:H297"/>
    <mergeCell ref="E298:F298"/>
    <mergeCell ref="G298:H298"/>
    <mergeCell ref="E299:F299"/>
    <mergeCell ref="G299:H299"/>
    <mergeCell ref="E300:F300"/>
    <mergeCell ref="G300:H300"/>
    <mergeCell ref="E301:F301"/>
    <mergeCell ref="G301:H301"/>
    <mergeCell ref="E302:F302"/>
    <mergeCell ref="G302:H302"/>
    <mergeCell ref="E303:F303"/>
    <mergeCell ref="G303:H303"/>
    <mergeCell ref="E304:F304"/>
    <mergeCell ref="G304:H304"/>
    <mergeCell ref="E305:F305"/>
    <mergeCell ref="G305:H305"/>
    <mergeCell ref="E306:F306"/>
    <mergeCell ref="G306:H306"/>
    <mergeCell ref="E307:F307"/>
    <mergeCell ref="G307:H307"/>
    <mergeCell ref="E308:F308"/>
    <mergeCell ref="G308:H308"/>
    <mergeCell ref="E309:F309"/>
    <mergeCell ref="G309:H309"/>
    <mergeCell ref="E310:F310"/>
    <mergeCell ref="G310:H310"/>
    <mergeCell ref="E311:F311"/>
    <mergeCell ref="G311:H311"/>
    <mergeCell ref="E312:F312"/>
    <mergeCell ref="G312:H312"/>
    <mergeCell ref="E313:F313"/>
    <mergeCell ref="G313:H313"/>
    <mergeCell ref="E314:F314"/>
    <mergeCell ref="G314:H314"/>
    <mergeCell ref="E315:F315"/>
    <mergeCell ref="G315:H315"/>
    <mergeCell ref="E316:F316"/>
    <mergeCell ref="G316:H316"/>
    <mergeCell ref="E317:F317"/>
    <mergeCell ref="G317:H317"/>
    <mergeCell ref="E318:F318"/>
    <mergeCell ref="G318:H318"/>
    <mergeCell ref="E319:F319"/>
    <mergeCell ref="G319:H319"/>
    <mergeCell ref="E320:F320"/>
    <mergeCell ref="G320:H320"/>
    <mergeCell ref="E321:F321"/>
    <mergeCell ref="G321:H321"/>
    <mergeCell ref="E322:F322"/>
    <mergeCell ref="G322:H322"/>
    <mergeCell ref="E323:F323"/>
    <mergeCell ref="G323:H323"/>
    <mergeCell ref="E324:F324"/>
    <mergeCell ref="G324:H324"/>
    <mergeCell ref="E325:F325"/>
    <mergeCell ref="G325:H325"/>
    <mergeCell ref="E326:F326"/>
    <mergeCell ref="G326:H326"/>
    <mergeCell ref="E327:F327"/>
    <mergeCell ref="G327:H327"/>
    <mergeCell ref="E328:F328"/>
    <mergeCell ref="G328:H328"/>
    <mergeCell ref="E329:F329"/>
    <mergeCell ref="G329:H329"/>
    <mergeCell ref="E330:F330"/>
    <mergeCell ref="G330:H330"/>
    <mergeCell ref="E331:F331"/>
    <mergeCell ref="G331:H331"/>
    <mergeCell ref="E332:F332"/>
    <mergeCell ref="G332:H332"/>
    <mergeCell ref="E333:F333"/>
    <mergeCell ref="G333:H333"/>
    <mergeCell ref="E334:F334"/>
    <mergeCell ref="G334:H334"/>
    <mergeCell ref="E335:F335"/>
    <mergeCell ref="G335:H335"/>
    <mergeCell ref="E336:F336"/>
    <mergeCell ref="G336:H336"/>
    <mergeCell ref="E337:F337"/>
    <mergeCell ref="G337:H337"/>
    <mergeCell ref="E338:F338"/>
    <mergeCell ref="G338:H338"/>
    <mergeCell ref="E339:F339"/>
    <mergeCell ref="G339:H339"/>
    <mergeCell ref="E340:F340"/>
    <mergeCell ref="G340:H340"/>
    <mergeCell ref="E341:F341"/>
    <mergeCell ref="G341:H341"/>
    <mergeCell ref="E342:F342"/>
    <mergeCell ref="G342:H342"/>
    <mergeCell ref="E343:F343"/>
    <mergeCell ref="G343:H343"/>
    <mergeCell ref="E344:F344"/>
    <mergeCell ref="G344:H344"/>
    <mergeCell ref="E345:F345"/>
    <mergeCell ref="G345:H345"/>
    <mergeCell ref="E346:F346"/>
    <mergeCell ref="G346:H346"/>
    <mergeCell ref="E347:F347"/>
    <mergeCell ref="G347:H347"/>
    <mergeCell ref="E348:F348"/>
    <mergeCell ref="G348:H348"/>
    <mergeCell ref="E349:F349"/>
    <mergeCell ref="G349:H349"/>
    <mergeCell ref="E350:F350"/>
    <mergeCell ref="G350:H350"/>
    <mergeCell ref="E351:F351"/>
    <mergeCell ref="G351:H351"/>
    <mergeCell ref="E352:F352"/>
    <mergeCell ref="G352:H352"/>
    <mergeCell ref="E353:F353"/>
    <mergeCell ref="G353:H353"/>
    <mergeCell ref="E354:F354"/>
    <mergeCell ref="G354:H354"/>
    <mergeCell ref="E355:F355"/>
    <mergeCell ref="G355:H355"/>
    <mergeCell ref="E356:F356"/>
    <mergeCell ref="G356:H356"/>
    <mergeCell ref="E357:F357"/>
    <mergeCell ref="G357:H357"/>
    <mergeCell ref="E358:F358"/>
    <mergeCell ref="G358:H358"/>
    <mergeCell ref="E359:F359"/>
    <mergeCell ref="G359:H359"/>
    <mergeCell ref="E360:F360"/>
    <mergeCell ref="G360:H360"/>
    <mergeCell ref="E361:F361"/>
    <mergeCell ref="G361:H361"/>
    <mergeCell ref="E362:F362"/>
    <mergeCell ref="G362:H362"/>
    <mergeCell ref="E363:F363"/>
    <mergeCell ref="G363:H363"/>
    <mergeCell ref="E364:F364"/>
    <mergeCell ref="G364:H364"/>
    <mergeCell ref="E365:F365"/>
    <mergeCell ref="G365:H365"/>
    <mergeCell ref="E366:F366"/>
    <mergeCell ref="G366:H366"/>
    <mergeCell ref="E367:F367"/>
    <mergeCell ref="G367:H367"/>
    <mergeCell ref="E368:F368"/>
    <mergeCell ref="G368:H368"/>
    <mergeCell ref="E369:F369"/>
    <mergeCell ref="G369:H369"/>
    <mergeCell ref="E370:F370"/>
    <mergeCell ref="G370:H370"/>
    <mergeCell ref="E371:F371"/>
    <mergeCell ref="G371:H371"/>
    <mergeCell ref="E372:F372"/>
    <mergeCell ref="G372:H372"/>
    <mergeCell ref="E373:F373"/>
    <mergeCell ref="G373:H373"/>
    <mergeCell ref="E374:F374"/>
    <mergeCell ref="G374:H374"/>
    <mergeCell ref="E375:F375"/>
    <mergeCell ref="G375:H375"/>
    <mergeCell ref="E376:F376"/>
    <mergeCell ref="G376:H376"/>
    <mergeCell ref="E377:F377"/>
    <mergeCell ref="G377:H377"/>
    <mergeCell ref="E378:F378"/>
    <mergeCell ref="G378:H378"/>
    <mergeCell ref="E379:F379"/>
    <mergeCell ref="G379:H379"/>
    <mergeCell ref="E380:F380"/>
    <mergeCell ref="G380:H380"/>
    <mergeCell ref="E381:F381"/>
    <mergeCell ref="G381:H381"/>
    <mergeCell ref="E382:F382"/>
    <mergeCell ref="G382:H382"/>
    <mergeCell ref="E383:F383"/>
    <mergeCell ref="G383:H383"/>
    <mergeCell ref="E384:F384"/>
    <mergeCell ref="G384:H384"/>
    <mergeCell ref="E385:F385"/>
    <mergeCell ref="G385:H385"/>
    <mergeCell ref="E386:F386"/>
    <mergeCell ref="G386:H386"/>
    <mergeCell ref="E387:F387"/>
    <mergeCell ref="G387:H387"/>
    <mergeCell ref="E388:F388"/>
    <mergeCell ref="G388:H388"/>
    <mergeCell ref="A391:H391"/>
    <mergeCell ref="A666:H666"/>
    <mergeCell ref="A668:H668"/>
    <mergeCell ref="A669:B669"/>
    <mergeCell ref="C669:F669"/>
    <mergeCell ref="G669:H669"/>
    <mergeCell ref="A670:B670"/>
    <mergeCell ref="C670:F670"/>
    <mergeCell ref="G670:H670"/>
    <mergeCell ref="A671:B671"/>
    <mergeCell ref="C671:F671"/>
    <mergeCell ref="G671:H671"/>
    <mergeCell ref="A672:B672"/>
    <mergeCell ref="C672:F672"/>
    <mergeCell ref="G672:H672"/>
    <mergeCell ref="A673:B673"/>
    <mergeCell ref="C673:F673"/>
    <mergeCell ref="G673:H673"/>
    <mergeCell ref="A674:B674"/>
    <mergeCell ref="C674:F674"/>
    <mergeCell ref="G674:H674"/>
    <mergeCell ref="A675:B675"/>
    <mergeCell ref="C675:F675"/>
    <mergeCell ref="G675:H675"/>
    <mergeCell ref="A676:B676"/>
    <mergeCell ref="C676:F676"/>
    <mergeCell ref="G676:H676"/>
    <mergeCell ref="A678:H678"/>
    <mergeCell ref="G5:H5"/>
  </mergeCells>
  <hyperlinks>
    <hyperlink ref="A5" location="'00_总对比'!A1" display="总对比"/>
    <hyperlink ref="B5" location="'03_LightGBM'!A19" display="改进过程"/>
    <hyperlink ref="C5" location="'03_LightGBM'!A28" display="参数解释"/>
    <hyperlink ref="D5" location="'03_LightGBM'!A46" display="图册"/>
    <hyperlink ref="E5" location="'03_LightGBM'!A266" display="搜索记录"/>
    <hyperlink ref="F5" location="'03_LightGBM'!A391" display="逐条预测"/>
    <hyperlink ref="G5" location="'03_LightGBM'!A668" display="数据来源"/>
    <hyperlink ref="A6" location="'03_LightGBM'!A1" tooltip="点击返回本表概览" display="① 先看结果：R²越高通常越好，RMSE/MAE越低通常越好"/>
    <hyperlink ref="A19" location="'03_LightGBM'!A1" tooltip="点击返回本表概览" display="② 具体改了什么、为什么改、结果怎样"/>
    <hyperlink ref="A28" location="'03_LightGBM'!A1" tooltip="点击返回本表概览" display="③ 参数前后对照：名词旁边解释用途"/>
    <hyperlink ref="A40" location="'03_LightGBM'!A1" tooltip="点击返回本表概览" display="补充结果：迭代补充试验"/>
    <hyperlink ref="A46" location="'03_LightGBM'!A1" tooltip="点击返回本表概览" display="④ 图册：每张图都注明版本与怎么看"/>
    <hyperlink ref="A49" location="'03_LightGBM'!A1" tooltip="点击返回本表概览" display="图1｜关键版本拟合对照"/>
    <hyperlink ref="A76" location="'03_LightGBM'!A1" tooltip="点击返回本表概览" display="图2｜参数与方案搜索记录图"/>
    <hyperlink ref="A100" location="'03_LightGBM'!A1" tooltip="点击返回本表概览" display="图3｜原上传变量重要性（按原Excel重绘）"/>
    <hyperlink ref="A131" location="'03_LightGBM'!A1" tooltip="点击返回本表概览" display="图4｜LightGBM变量重要性"/>
    <hyperlink ref="A167" location="'03_LightGBM'!A1" tooltip="点击返回本表概览" display="图5｜LightGBM树结构"/>
    <hyperlink ref="A185" location="'03_LightGBM'!A1" tooltip="点击返回本表概览" display="图6｜LightGBM模型拟合散点图"/>
    <hyperlink ref="A221" location="'03_LightGBM'!A1" tooltip="点击返回本表概览" display="图7｜LightGBM_before_after"/>
    <hyperlink ref="A246" location="'03_LightGBM'!A1" tooltip="点击返回本表概览" display="图8｜iteration_curves"/>
    <hyperlink ref="A266" location="'03_LightGBM'!A1" tooltip="点击返回本表概览" display="⑤ 做过哪些尝试：可追溯的训练内记录"/>
    <hyperlink ref="A391" location="'03_LightGBM'!A1" tooltip="点击返回本表概览" display="⑥ 逐条预测：273条测试样本均保留"/>
    <hyperlink ref="A668" location="'03_LightGBM'!A1" tooltip="点击返回本表概览" display="⑦ 来源与复现：指标、代码、图源均可核查"/>
    <hyperlink ref="G670" r:id="rId1"/>
    <hyperlink ref="G671" r:id="rId2"/>
    <hyperlink ref="G672" r:id="rId3"/>
    <hyperlink ref="G673" r:id="rId4"/>
    <hyperlink ref="G674" r:id="rId5"/>
    <hyperlink ref="G675" r:id="rId6"/>
    <hyperlink ref="G676" r:id="rId7"/>
  </hyperlinks>
  <pageMargins left="0.25" right="0.25" top="0.3" bottom="0.3" header="0.3" footer="0.3"/>
  <pageSetup paperSize="9" orientation="landscape"/>
  <headerFooter>
    <oddHeader>&amp;C Li浓度模型研究汇总</oddHeader>
    <oddFooter>&amp;L默认打印概览；完整图册和记录在下方&amp;R&amp;P / &amp;N</oddFooter>
  </headerFooter>
  <drawing r:id="rId8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45B80"/>
    <pageSetUpPr fitToPage="1"/>
  </sheetPr>
  <dimension ref="A1:H560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RowHeight="18" customHeight="1"/>
  <cols>
    <col min="1" max="1" width="24.7109375" customWidth="1"/>
    <col min="2" max="2" width="25.7109375" customWidth="1"/>
    <col min="3" max="5" width="13.7109375" customWidth="1"/>
    <col min="6" max="6" width="23.7109375" customWidth="1"/>
    <col min="7" max="8" width="22.7109375" customWidth="1"/>
  </cols>
  <sheetData>
    <row r="1" spans="1:8" ht="34" customHeight="1">
      <c r="A1" s="1" t="s">
        <v>751</v>
      </c>
      <c r="B1" s="1"/>
      <c r="C1" s="1"/>
      <c r="D1" s="1"/>
      <c r="E1" s="1"/>
      <c r="F1" s="1"/>
      <c r="G1" s="1"/>
      <c r="H1" s="1"/>
    </row>
    <row r="2" spans="1:8" ht="44" customHeight="1">
      <c r="A2" s="2" t="s">
        <v>752</v>
      </c>
      <c r="B2" s="2"/>
      <c r="C2" s="2"/>
      <c r="D2" s="2"/>
      <c r="E2" s="2"/>
      <c r="F2" s="2"/>
      <c r="G2" s="2"/>
      <c r="H2" s="2"/>
    </row>
    <row r="3" spans="1:8" ht="44" customHeight="1">
      <c r="A3" s="3" t="s">
        <v>753</v>
      </c>
      <c r="B3" s="3"/>
      <c r="C3" s="3"/>
      <c r="D3" s="3"/>
      <c r="E3" s="3"/>
      <c r="F3" s="3"/>
      <c r="G3" s="3"/>
      <c r="H3" s="3"/>
    </row>
    <row r="4" spans="1:8" ht="36" customHeight="1">
      <c r="A4" s="4" t="s">
        <v>62</v>
      </c>
      <c r="B4" s="4"/>
      <c r="C4" s="4"/>
      <c r="D4" s="4"/>
      <c r="E4" s="4"/>
      <c r="F4" s="4"/>
      <c r="G4" s="4"/>
      <c r="H4" s="4"/>
    </row>
    <row r="5" spans="1:8" ht="18" customHeight="1">
      <c r="A5" s="13" t="s">
        <v>442</v>
      </c>
      <c r="B5" s="13" t="s">
        <v>443</v>
      </c>
      <c r="C5" s="13" t="s">
        <v>444</v>
      </c>
      <c r="D5" s="13" t="s">
        <v>445</v>
      </c>
      <c r="E5" s="13" t="s">
        <v>446</v>
      </c>
      <c r="F5" s="13" t="s">
        <v>447</v>
      </c>
      <c r="G5" s="13" t="s">
        <v>448</v>
      </c>
      <c r="H5" s="13"/>
    </row>
    <row r="6" spans="1:8" ht="27" customHeight="1">
      <c r="A6" s="12" t="s">
        <v>63</v>
      </c>
      <c r="B6" s="12"/>
      <c r="C6" s="12"/>
      <c r="D6" s="12"/>
      <c r="E6" s="12"/>
      <c r="F6" s="12"/>
      <c r="G6" s="12"/>
      <c r="H6" s="12"/>
    </row>
    <row r="7" spans="1:8" ht="30" customHeight="1">
      <c r="A7" s="5" t="s">
        <v>64</v>
      </c>
      <c r="B7" s="5" t="s">
        <v>65</v>
      </c>
      <c r="C7" s="5" t="s">
        <v>66</v>
      </c>
      <c r="D7" s="5" t="s">
        <v>67</v>
      </c>
      <c r="E7" s="5" t="s">
        <v>68</v>
      </c>
      <c r="F7" s="5" t="s">
        <v>69</v>
      </c>
      <c r="G7" s="5" t="s">
        <v>70</v>
      </c>
      <c r="H7" s="5"/>
    </row>
    <row r="8" spans="1:8" ht="38" customHeight="1">
      <c r="A8" s="3" t="s">
        <v>71</v>
      </c>
      <c r="B8" s="3" t="s">
        <v>72</v>
      </c>
      <c r="C8" s="7">
        <v>0.3562014232054845</v>
      </c>
      <c r="D8" s="7">
        <v>0.8758196911898422</v>
      </c>
      <c r="E8" s="7">
        <v>0.6720771620791969</v>
      </c>
      <c r="F8" s="3" t="s">
        <v>754</v>
      </c>
      <c r="G8" s="10" t="s">
        <v>74</v>
      </c>
      <c r="H8" s="10"/>
    </row>
    <row r="9" spans="1:8" ht="38" customHeight="1">
      <c r="A9" s="3" t="s">
        <v>755</v>
      </c>
      <c r="B9" s="3" t="s">
        <v>76</v>
      </c>
      <c r="C9" s="7">
        <v>0.3733399406291014</v>
      </c>
      <c r="D9" s="7">
        <v>0.8640834894401009</v>
      </c>
      <c r="E9" s="7">
        <v>0.6143378299223744</v>
      </c>
      <c r="F9" s="3" t="s">
        <v>756</v>
      </c>
      <c r="G9" s="10" t="s">
        <v>78</v>
      </c>
      <c r="H9" s="10"/>
    </row>
    <row r="10" spans="1:8" ht="38" customHeight="1">
      <c r="A10" s="3" t="s">
        <v>75</v>
      </c>
      <c r="B10" s="3" t="s">
        <v>76</v>
      </c>
      <c r="C10" s="8">
        <v>0.5006897686613579</v>
      </c>
      <c r="D10" s="8">
        <v>0.7713028422853098</v>
      </c>
      <c r="E10" s="8">
        <v>0.5980684394558745</v>
      </c>
      <c r="F10" s="3" t="s">
        <v>757</v>
      </c>
      <c r="G10" s="10" t="s">
        <v>78</v>
      </c>
      <c r="H10" s="10"/>
    </row>
    <row r="11" spans="1:8" ht="38" customHeight="1">
      <c r="A11" s="4" t="s">
        <v>82</v>
      </c>
      <c r="B11" s="4"/>
      <c r="C11" s="4"/>
      <c r="D11" s="4"/>
      <c r="E11" s="4"/>
      <c r="F11" s="4"/>
      <c r="G11" s="4"/>
      <c r="H11" s="4"/>
    </row>
    <row r="12" spans="1:8" ht="38" customHeight="1">
      <c r="A12" s="3" t="s">
        <v>457</v>
      </c>
      <c r="B12" s="3"/>
      <c r="C12" s="3"/>
      <c r="D12" s="3"/>
      <c r="E12" s="3"/>
      <c r="F12" s="3"/>
      <c r="G12" s="3"/>
      <c r="H12" s="3"/>
    </row>
    <row r="13" spans="1:8" ht="48" customHeight="1">
      <c r="A13" s="11" t="s">
        <v>758</v>
      </c>
      <c r="B13" s="11"/>
      <c r="C13" s="11"/>
      <c r="D13" s="11"/>
      <c r="E13" s="11"/>
      <c r="F13" s="11"/>
      <c r="G13" s="11"/>
      <c r="H13" s="11"/>
    </row>
    <row r="14" spans="1:8" ht="42" customHeight="1">
      <c r="A14" s="3" t="s">
        <v>759</v>
      </c>
      <c r="B14" s="3"/>
      <c r="C14" s="3"/>
      <c r="D14" s="3"/>
      <c r="E14" s="3"/>
      <c r="F14" s="3"/>
      <c r="G14" s="3"/>
      <c r="H14" s="3"/>
    </row>
    <row r="15" spans="1:8" ht="36" customHeight="1">
      <c r="A15" s="14" t="s">
        <v>760</v>
      </c>
      <c r="B15" s="14"/>
      <c r="C15" s="14"/>
      <c r="D15" s="14"/>
      <c r="E15" s="14"/>
      <c r="F15" s="14"/>
      <c r="G15" s="14"/>
      <c r="H15" s="14"/>
    </row>
    <row r="16" spans="1:8" ht="28" customHeight="1">
      <c r="A16" s="4" t="s">
        <v>87</v>
      </c>
      <c r="B16" s="4"/>
      <c r="C16" s="4"/>
      <c r="D16" s="4"/>
      <c r="E16" s="4"/>
      <c r="F16" s="4"/>
      <c r="G16" s="4"/>
      <c r="H16" s="4"/>
    </row>
    <row r="19" spans="1:8" ht="27" customHeight="1">
      <c r="A19" s="12" t="s">
        <v>88</v>
      </c>
      <c r="B19" s="12"/>
      <c r="C19" s="12"/>
      <c r="D19" s="12"/>
      <c r="E19" s="12"/>
      <c r="F19" s="12"/>
      <c r="G19" s="12"/>
      <c r="H19" s="12"/>
    </row>
    <row r="20" spans="1:8" ht="30" customHeight="1">
      <c r="A20" s="5" t="s">
        <v>89</v>
      </c>
      <c r="B20" s="5" t="s">
        <v>90</v>
      </c>
      <c r="C20" s="5"/>
      <c r="D20" s="5" t="s">
        <v>91</v>
      </c>
      <c r="E20" s="5"/>
      <c r="F20" s="5" t="s">
        <v>92</v>
      </c>
      <c r="G20" s="5" t="s">
        <v>93</v>
      </c>
      <c r="H20" s="5"/>
    </row>
    <row r="21" spans="1:8" ht="82" customHeight="1">
      <c r="A21" s="15" t="s">
        <v>761</v>
      </c>
      <c r="B21" s="15" t="s">
        <v>762</v>
      </c>
      <c r="C21" s="15"/>
      <c r="D21" s="15" t="s">
        <v>763</v>
      </c>
      <c r="E21" s="15"/>
      <c r="F21" s="15" t="s">
        <v>764</v>
      </c>
      <c r="G21" s="15" t="s">
        <v>765</v>
      </c>
      <c r="H21" s="15"/>
    </row>
    <row r="22" spans="1:8" ht="82" customHeight="1">
      <c r="A22" s="15" t="s">
        <v>766</v>
      </c>
      <c r="B22" s="15" t="s">
        <v>767</v>
      </c>
      <c r="C22" s="15"/>
      <c r="D22" s="15" t="s">
        <v>768</v>
      </c>
      <c r="E22" s="15"/>
      <c r="F22" s="15" t="s">
        <v>769</v>
      </c>
      <c r="G22" s="15" t="s">
        <v>770</v>
      </c>
      <c r="H22" s="15"/>
    </row>
    <row r="23" spans="1:8" ht="82" customHeight="1">
      <c r="A23" s="15" t="s">
        <v>771</v>
      </c>
      <c r="B23" s="15" t="s">
        <v>772</v>
      </c>
      <c r="C23" s="15"/>
      <c r="D23" s="15" t="s">
        <v>773</v>
      </c>
      <c r="E23" s="15"/>
      <c r="F23" s="15" t="s">
        <v>774</v>
      </c>
      <c r="G23" s="15" t="s">
        <v>775</v>
      </c>
      <c r="H23" s="15"/>
    </row>
    <row r="24" spans="1:8" ht="82" customHeight="1">
      <c r="A24" s="15" t="s">
        <v>776</v>
      </c>
      <c r="B24" s="15" t="s">
        <v>777</v>
      </c>
      <c r="C24" s="15"/>
      <c r="D24" s="15" t="s">
        <v>778</v>
      </c>
      <c r="E24" s="15"/>
      <c r="F24" s="15" t="s">
        <v>779</v>
      </c>
      <c r="G24" s="15" t="s">
        <v>780</v>
      </c>
      <c r="H24" s="15"/>
    </row>
    <row r="25" spans="1:8" ht="82" customHeight="1">
      <c r="A25" s="15" t="s">
        <v>781</v>
      </c>
      <c r="B25" s="15" t="s">
        <v>782</v>
      </c>
      <c r="C25" s="15"/>
      <c r="D25" s="15" t="s">
        <v>783</v>
      </c>
      <c r="E25" s="15"/>
      <c r="F25" s="15" t="s">
        <v>784</v>
      </c>
      <c r="G25" s="15" t="s">
        <v>785</v>
      </c>
      <c r="H25" s="15"/>
    </row>
    <row r="26" spans="1:8" ht="82" customHeight="1">
      <c r="A26" s="15" t="s">
        <v>786</v>
      </c>
      <c r="B26" s="15" t="s">
        <v>787</v>
      </c>
      <c r="C26" s="15"/>
      <c r="D26" s="15" t="s">
        <v>788</v>
      </c>
      <c r="E26" s="15"/>
      <c r="F26" s="15" t="s">
        <v>789</v>
      </c>
      <c r="G26" s="15" t="s">
        <v>790</v>
      </c>
      <c r="H26" s="15"/>
    </row>
    <row r="29" spans="1:8" ht="27" customHeight="1">
      <c r="A29" s="12" t="s">
        <v>129</v>
      </c>
      <c r="B29" s="12"/>
      <c r="C29" s="12"/>
      <c r="D29" s="12"/>
      <c r="E29" s="12"/>
      <c r="F29" s="12"/>
      <c r="G29" s="12"/>
      <c r="H29" s="12"/>
    </row>
    <row r="30" spans="1:8" ht="30" customHeight="1">
      <c r="A30" s="5" t="s">
        <v>130</v>
      </c>
      <c r="B30" s="5"/>
      <c r="C30" s="5" t="s">
        <v>131</v>
      </c>
      <c r="D30" s="5"/>
      <c r="E30" s="5" t="s">
        <v>132</v>
      </c>
      <c r="F30" s="5"/>
      <c r="G30" s="5" t="s">
        <v>133</v>
      </c>
      <c r="H30" s="5"/>
    </row>
    <row r="31" spans="1:8" ht="50" customHeight="1">
      <c r="A31" s="3" t="s">
        <v>65</v>
      </c>
      <c r="B31" s="3"/>
      <c r="C31" s="3" t="s">
        <v>72</v>
      </c>
      <c r="D31" s="3"/>
      <c r="E31" s="3" t="s">
        <v>76</v>
      </c>
      <c r="F31" s="3"/>
      <c r="G31" s="3" t="s">
        <v>791</v>
      </c>
      <c r="H31" s="3"/>
    </row>
    <row r="32" spans="1:8" ht="50" customHeight="1">
      <c r="A32" s="3" t="s">
        <v>792</v>
      </c>
      <c r="B32" s="3"/>
      <c r="C32" s="3" t="s">
        <v>793</v>
      </c>
      <c r="D32" s="3"/>
      <c r="E32" s="3" t="s">
        <v>794</v>
      </c>
      <c r="F32" s="3"/>
      <c r="G32" s="3" t="s">
        <v>795</v>
      </c>
      <c r="H32" s="3"/>
    </row>
    <row r="33" spans="1:8" ht="50" customHeight="1">
      <c r="A33" s="3" t="s">
        <v>796</v>
      </c>
      <c r="B33" s="3"/>
      <c r="C33" s="3" t="s">
        <v>797</v>
      </c>
      <c r="D33" s="3"/>
      <c r="E33" s="3" t="s">
        <v>798</v>
      </c>
      <c r="F33" s="3"/>
      <c r="G33" s="3" t="s">
        <v>799</v>
      </c>
      <c r="H33" s="3"/>
    </row>
    <row r="34" spans="1:8" ht="50" customHeight="1">
      <c r="A34" s="3" t="s">
        <v>800</v>
      </c>
      <c r="B34" s="3"/>
      <c r="C34" s="3" t="s">
        <v>801</v>
      </c>
      <c r="D34" s="3"/>
      <c r="E34" s="3" t="s">
        <v>802</v>
      </c>
      <c r="F34" s="3"/>
      <c r="G34" s="3" t="s">
        <v>803</v>
      </c>
      <c r="H34" s="3"/>
    </row>
    <row r="35" spans="1:8" ht="50" customHeight="1">
      <c r="A35" s="3" t="s">
        <v>804</v>
      </c>
      <c r="B35" s="3"/>
      <c r="C35" s="3" t="s">
        <v>136</v>
      </c>
      <c r="D35" s="3"/>
      <c r="E35" s="3" t="s">
        <v>805</v>
      </c>
      <c r="F35" s="3"/>
      <c r="G35" s="3" t="s">
        <v>806</v>
      </c>
      <c r="H35" s="3"/>
    </row>
    <row r="36" spans="1:8" ht="50" customHeight="1">
      <c r="A36" s="3" t="s">
        <v>487</v>
      </c>
      <c r="B36" s="3"/>
      <c r="C36" s="3" t="s">
        <v>488</v>
      </c>
      <c r="D36" s="3"/>
      <c r="E36" s="3" t="s">
        <v>489</v>
      </c>
      <c r="F36" s="3"/>
      <c r="G36" s="3" t="s">
        <v>807</v>
      </c>
      <c r="H36" s="3"/>
    </row>
    <row r="37" spans="1:8" ht="50" customHeight="1">
      <c r="A37" s="3" t="s">
        <v>808</v>
      </c>
      <c r="B37" s="3"/>
      <c r="C37" s="3" t="s">
        <v>809</v>
      </c>
      <c r="D37" s="3"/>
      <c r="E37" s="3" t="s">
        <v>152</v>
      </c>
      <c r="F37" s="3"/>
      <c r="G37" s="3" t="s">
        <v>810</v>
      </c>
      <c r="H37" s="3"/>
    </row>
    <row r="40" spans="1:8" ht="27" customHeight="1">
      <c r="A40" s="12" t="s">
        <v>193</v>
      </c>
      <c r="B40" s="12"/>
      <c r="C40" s="12"/>
      <c r="D40" s="12"/>
      <c r="E40" s="12"/>
      <c r="F40" s="12"/>
      <c r="G40" s="12"/>
      <c r="H40" s="12"/>
    </row>
    <row r="41" spans="1:8" ht="40" customHeight="1">
      <c r="A41" s="4" t="s">
        <v>194</v>
      </c>
      <c r="B41" s="4"/>
      <c r="C41" s="4"/>
      <c r="D41" s="4"/>
      <c r="E41" s="4"/>
      <c r="F41" s="4"/>
      <c r="G41" s="4"/>
      <c r="H41" s="4"/>
    </row>
    <row r="43" spans="1:8" ht="27" customHeight="1">
      <c r="A43" s="12" t="s">
        <v>195</v>
      </c>
      <c r="B43" s="12"/>
      <c r="C43" s="12"/>
      <c r="D43" s="12"/>
      <c r="E43" s="12"/>
      <c r="F43" s="12"/>
      <c r="G43" s="12"/>
      <c r="H43" s="12"/>
    </row>
    <row r="44" spans="1:8" ht="45" customHeight="1">
      <c r="A44" s="4" t="s">
        <v>196</v>
      </c>
      <c r="B44" s="4"/>
      <c r="C44" s="4"/>
      <c r="D44" s="4"/>
      <c r="E44" s="4"/>
      <c r="F44" s="4"/>
      <c r="G44" s="4"/>
      <c r="H44" s="4"/>
    </row>
    <row r="61" spans="1:8" ht="28" customHeight="1">
      <c r="A61" s="4" t="s">
        <v>197</v>
      </c>
      <c r="B61" s="4"/>
      <c r="C61" s="4"/>
      <c r="D61" s="4"/>
      <c r="E61" s="4"/>
      <c r="F61" s="4"/>
      <c r="G61" s="4"/>
      <c r="H61" s="4"/>
    </row>
    <row r="63" spans="1:8" ht="27" customHeight="1">
      <c r="A63" s="12" t="s">
        <v>198</v>
      </c>
      <c r="B63" s="12"/>
      <c r="C63" s="12"/>
      <c r="D63" s="12"/>
      <c r="E63" s="12"/>
      <c r="F63" s="12"/>
      <c r="G63" s="12"/>
      <c r="H63" s="12"/>
    </row>
    <row r="64" spans="1:8" ht="45" customHeight="1">
      <c r="A64" s="4" t="s">
        <v>199</v>
      </c>
      <c r="B64" s="4"/>
      <c r="C64" s="4"/>
      <c r="D64" s="4"/>
      <c r="E64" s="4"/>
      <c r="F64" s="4"/>
      <c r="G64" s="4"/>
      <c r="H64" s="4"/>
    </row>
    <row r="85" spans="1:8" ht="28" customHeight="1">
      <c r="A85" s="4" t="s">
        <v>200</v>
      </c>
      <c r="B85" s="4"/>
      <c r="C85" s="4"/>
      <c r="D85" s="4"/>
      <c r="E85" s="4"/>
      <c r="F85" s="4"/>
      <c r="G85" s="4"/>
      <c r="H85" s="4"/>
    </row>
    <row r="87" spans="1:8" ht="27" customHeight="1">
      <c r="A87" s="12" t="s">
        <v>201</v>
      </c>
      <c r="B87" s="12"/>
      <c r="C87" s="12"/>
      <c r="D87" s="12"/>
      <c r="E87" s="12"/>
      <c r="F87" s="12"/>
      <c r="G87" s="12"/>
      <c r="H87" s="12"/>
    </row>
    <row r="88" spans="1:8" ht="45" customHeight="1">
      <c r="A88" s="4" t="s">
        <v>202</v>
      </c>
      <c r="B88" s="4"/>
      <c r="C88" s="4"/>
      <c r="D88" s="4"/>
      <c r="E88" s="4"/>
      <c r="F88" s="4"/>
      <c r="G88" s="4"/>
      <c r="H88" s="4"/>
    </row>
    <row r="116" spans="1:8" ht="28" customHeight="1">
      <c r="A116" s="4" t="s">
        <v>811</v>
      </c>
      <c r="B116" s="4"/>
      <c r="C116" s="4"/>
      <c r="D116" s="4"/>
      <c r="E116" s="4"/>
      <c r="F116" s="4"/>
      <c r="G116" s="4"/>
      <c r="H116" s="4"/>
    </row>
    <row r="118" spans="1:8" ht="27" customHeight="1">
      <c r="A118" s="12" t="s">
        <v>812</v>
      </c>
      <c r="B118" s="12"/>
      <c r="C118" s="12"/>
      <c r="D118" s="12"/>
      <c r="E118" s="12"/>
      <c r="F118" s="12"/>
      <c r="G118" s="12"/>
      <c r="H118" s="12"/>
    </row>
    <row r="119" spans="1:8" ht="45" customHeight="1">
      <c r="A119" s="4" t="s">
        <v>205</v>
      </c>
      <c r="B119" s="4"/>
      <c r="C119" s="4"/>
      <c r="D119" s="4"/>
      <c r="E119" s="4"/>
      <c r="F119" s="4"/>
      <c r="G119" s="4"/>
      <c r="H119" s="4"/>
    </row>
    <row r="152" spans="1:8" ht="28" customHeight="1">
      <c r="A152" s="4" t="s">
        <v>813</v>
      </c>
      <c r="B152" s="4"/>
      <c r="C152" s="4"/>
      <c r="D152" s="4"/>
      <c r="E152" s="4"/>
      <c r="F152" s="4"/>
      <c r="G152" s="4"/>
      <c r="H152" s="4"/>
    </row>
    <row r="154" spans="1:8" ht="27" customHeight="1">
      <c r="A154" s="12" t="s">
        <v>814</v>
      </c>
      <c r="B154" s="12"/>
      <c r="C154" s="12"/>
      <c r="D154" s="12"/>
      <c r="E154" s="12"/>
      <c r="F154" s="12"/>
      <c r="G154" s="12"/>
      <c r="H154" s="12"/>
    </row>
    <row r="155" spans="1:8" ht="45" customHeight="1">
      <c r="A155" s="4" t="s">
        <v>205</v>
      </c>
      <c r="B155" s="4"/>
      <c r="C155" s="4"/>
      <c r="D155" s="4"/>
      <c r="E155" s="4"/>
      <c r="F155" s="4"/>
      <c r="G155" s="4"/>
      <c r="H155" s="4"/>
    </row>
    <row r="188" spans="1:8" ht="28" customHeight="1">
      <c r="A188" s="4" t="s">
        <v>815</v>
      </c>
      <c r="B188" s="4"/>
      <c r="C188" s="4"/>
      <c r="D188" s="4"/>
      <c r="E188" s="4"/>
      <c r="F188" s="4"/>
      <c r="G188" s="4"/>
      <c r="H188" s="4"/>
    </row>
    <row r="190" spans="1:8" ht="27" customHeight="1">
      <c r="A190" s="12" t="s">
        <v>816</v>
      </c>
      <c r="B190" s="12"/>
      <c r="C190" s="12"/>
      <c r="D190" s="12"/>
      <c r="E190" s="12"/>
      <c r="F190" s="12"/>
      <c r="G190" s="12"/>
      <c r="H190" s="12"/>
    </row>
    <row r="191" spans="1:8" ht="45" customHeight="1">
      <c r="A191" s="4" t="s">
        <v>212</v>
      </c>
      <c r="B191" s="4"/>
      <c r="C191" s="4"/>
      <c r="D191" s="4"/>
      <c r="E191" s="4"/>
      <c r="F191" s="4"/>
      <c r="G191" s="4"/>
      <c r="H191" s="4"/>
    </row>
    <row r="213" spans="1:8" ht="28" customHeight="1">
      <c r="A213" s="4" t="s">
        <v>817</v>
      </c>
      <c r="B213" s="4"/>
      <c r="C213" s="4"/>
      <c r="D213" s="4"/>
      <c r="E213" s="4"/>
      <c r="F213" s="4"/>
      <c r="G213" s="4"/>
      <c r="H213" s="4"/>
    </row>
    <row r="215" spans="1:8" ht="27" customHeight="1">
      <c r="A215" s="12" t="s">
        <v>240</v>
      </c>
      <c r="B215" s="12"/>
      <c r="C215" s="12"/>
      <c r="D215" s="12"/>
      <c r="E215" s="12"/>
      <c r="F215" s="12"/>
      <c r="G215" s="12"/>
      <c r="H215" s="12"/>
    </row>
    <row r="216" spans="1:8" ht="38" customHeight="1">
      <c r="A216" s="4" t="s">
        <v>818</v>
      </c>
      <c r="B216" s="4"/>
      <c r="C216" s="4"/>
      <c r="D216" s="4"/>
      <c r="E216" s="4"/>
      <c r="F216" s="4"/>
      <c r="G216" s="4"/>
      <c r="H216" s="4"/>
    </row>
    <row r="217" spans="1:8" ht="30" customHeight="1">
      <c r="A217" s="5" t="s">
        <v>242</v>
      </c>
      <c r="B217" s="5" t="s">
        <v>156</v>
      </c>
      <c r="C217" s="5" t="s">
        <v>243</v>
      </c>
      <c r="D217" s="5" t="s">
        <v>244</v>
      </c>
      <c r="E217" s="5" t="s">
        <v>245</v>
      </c>
      <c r="F217" s="5"/>
      <c r="G217" s="5" t="s">
        <v>70</v>
      </c>
      <c r="H217" s="5"/>
    </row>
    <row r="218" spans="1:8" ht="92" customHeight="1">
      <c r="A218" s="10" t="s">
        <v>550</v>
      </c>
      <c r="B218" s="10" t="s">
        <v>819</v>
      </c>
      <c r="C218" s="7">
        <v>0.2537623097462869</v>
      </c>
      <c r="D218" s="7">
        <v>0.1296582662542285</v>
      </c>
      <c r="E218" s="10" t="s">
        <v>820</v>
      </c>
      <c r="F218" s="10"/>
      <c r="G218" s="10" t="s">
        <v>249</v>
      </c>
      <c r="H218" s="10"/>
    </row>
    <row r="219" spans="1:8" ht="134" customHeight="1">
      <c r="A219" s="10" t="s">
        <v>550</v>
      </c>
      <c r="B219" s="10" t="s">
        <v>819</v>
      </c>
      <c r="C219" s="7">
        <v>0.2111404923934892</v>
      </c>
      <c r="D219" s="7">
        <v>0.0386608100175225</v>
      </c>
      <c r="E219" s="10" t="s">
        <v>821</v>
      </c>
      <c r="F219" s="10"/>
      <c r="G219" s="10" t="s">
        <v>249</v>
      </c>
      <c r="H219" s="10"/>
    </row>
    <row r="220" spans="1:8" ht="92" customHeight="1">
      <c r="A220" s="10" t="s">
        <v>550</v>
      </c>
      <c r="B220" s="10" t="s">
        <v>819</v>
      </c>
      <c r="C220" s="7">
        <v>0.2013562229596634</v>
      </c>
      <c r="D220" s="7">
        <v>0.0345202266723123</v>
      </c>
      <c r="E220" s="10" t="s">
        <v>822</v>
      </c>
      <c r="F220" s="10"/>
      <c r="G220" s="10" t="s">
        <v>249</v>
      </c>
      <c r="H220" s="10"/>
    </row>
    <row r="221" spans="1:8" ht="92" customHeight="1">
      <c r="A221" s="10" t="s">
        <v>550</v>
      </c>
      <c r="B221" s="10" t="s">
        <v>819</v>
      </c>
      <c r="C221" s="7">
        <v>0.3533213539005371</v>
      </c>
      <c r="D221" s="7">
        <v>0.0623515342569403</v>
      </c>
      <c r="E221" s="10" t="s">
        <v>823</v>
      </c>
      <c r="F221" s="10"/>
      <c r="G221" s="10" t="s">
        <v>249</v>
      </c>
      <c r="H221" s="10"/>
    </row>
    <row r="222" spans="1:8" ht="92" customHeight="1">
      <c r="A222" s="10" t="s">
        <v>550</v>
      </c>
      <c r="B222" s="10" t="s">
        <v>819</v>
      </c>
      <c r="C222" s="7">
        <v>0.0779195413826986</v>
      </c>
      <c r="D222" s="7">
        <v>0.3228733725547353</v>
      </c>
      <c r="E222" s="10" t="s">
        <v>824</v>
      </c>
      <c r="F222" s="10"/>
      <c r="G222" s="10" t="s">
        <v>249</v>
      </c>
      <c r="H222" s="10"/>
    </row>
    <row r="223" spans="1:8" ht="92" customHeight="1">
      <c r="A223" s="10" t="s">
        <v>550</v>
      </c>
      <c r="B223" s="10" t="s">
        <v>819</v>
      </c>
      <c r="C223" s="7">
        <v>0.0722125783621413</v>
      </c>
      <c r="D223" s="7">
        <v>0.3474704872929262</v>
      </c>
      <c r="E223" s="10" t="s">
        <v>825</v>
      </c>
      <c r="F223" s="10"/>
      <c r="G223" s="10" t="s">
        <v>249</v>
      </c>
      <c r="H223" s="10"/>
    </row>
    <row r="224" spans="1:8" ht="92" customHeight="1">
      <c r="A224" s="10" t="s">
        <v>550</v>
      </c>
      <c r="B224" s="10" t="s">
        <v>819</v>
      </c>
      <c r="C224" s="7">
        <v>0.3300110169685647</v>
      </c>
      <c r="D224" s="7">
        <v>0.0443587280335724</v>
      </c>
      <c r="E224" s="10" t="s">
        <v>826</v>
      </c>
      <c r="F224" s="10"/>
      <c r="G224" s="10" t="s">
        <v>249</v>
      </c>
      <c r="H224" s="10"/>
    </row>
    <row r="225" spans="1:8" ht="134" customHeight="1">
      <c r="A225" s="10" t="s">
        <v>550</v>
      </c>
      <c r="B225" s="10" t="s">
        <v>819</v>
      </c>
      <c r="C225" s="7">
        <v>0.253252371740181</v>
      </c>
      <c r="D225" s="7">
        <v>0.1243227948434704</v>
      </c>
      <c r="E225" s="10" t="s">
        <v>827</v>
      </c>
      <c r="F225" s="10"/>
      <c r="G225" s="10" t="s">
        <v>249</v>
      </c>
      <c r="H225" s="10"/>
    </row>
    <row r="226" spans="1:8" ht="134" customHeight="1">
      <c r="A226" s="10" t="s">
        <v>550</v>
      </c>
      <c r="B226" s="10" t="s">
        <v>819</v>
      </c>
      <c r="C226" s="7">
        <v>0.2057190035572636</v>
      </c>
      <c r="D226" s="7">
        <v>0.0329684823140458</v>
      </c>
      <c r="E226" s="10" t="s">
        <v>828</v>
      </c>
      <c r="F226" s="10"/>
      <c r="G226" s="10" t="s">
        <v>249</v>
      </c>
      <c r="H226" s="10"/>
    </row>
    <row r="227" spans="1:8" ht="92" customHeight="1">
      <c r="A227" s="10" t="s">
        <v>550</v>
      </c>
      <c r="B227" s="10" t="s">
        <v>819</v>
      </c>
      <c r="C227" s="7">
        <v>0.3357957012324484</v>
      </c>
      <c r="D227" s="7">
        <v>0.1118642711201532</v>
      </c>
      <c r="E227" s="10" t="s">
        <v>829</v>
      </c>
      <c r="F227" s="10"/>
      <c r="G227" s="10" t="s">
        <v>249</v>
      </c>
      <c r="H227" s="10"/>
    </row>
    <row r="228" spans="1:8" ht="134" customHeight="1">
      <c r="A228" s="10" t="s">
        <v>550</v>
      </c>
      <c r="B228" s="10" t="s">
        <v>819</v>
      </c>
      <c r="C228" s="7">
        <v>0.3369665068876732</v>
      </c>
      <c r="D228" s="7">
        <v>0.0625312490596779</v>
      </c>
      <c r="E228" s="10" t="s">
        <v>830</v>
      </c>
      <c r="F228" s="10"/>
      <c r="G228" s="10" t="s">
        <v>249</v>
      </c>
      <c r="H228" s="10"/>
    </row>
    <row r="229" spans="1:8" ht="92" customHeight="1">
      <c r="A229" s="10" t="s">
        <v>550</v>
      </c>
      <c r="B229" s="10" t="s">
        <v>819</v>
      </c>
      <c r="C229" s="7">
        <v>0.3740249124937411</v>
      </c>
      <c r="D229" s="7">
        <v>0.0585653022537496</v>
      </c>
      <c r="E229" s="10" t="s">
        <v>831</v>
      </c>
      <c r="F229" s="10"/>
      <c r="G229" s="10" t="s">
        <v>249</v>
      </c>
      <c r="H229" s="10"/>
    </row>
    <row r="230" spans="1:8" ht="92" customHeight="1">
      <c r="A230" s="10" t="s">
        <v>550</v>
      </c>
      <c r="B230" s="10" t="s">
        <v>819</v>
      </c>
      <c r="C230" s="7">
        <v>0.2194244246053718</v>
      </c>
      <c r="D230" s="7">
        <v>0.1393575429463311</v>
      </c>
      <c r="E230" s="10" t="s">
        <v>832</v>
      </c>
      <c r="F230" s="10"/>
      <c r="G230" s="10" t="s">
        <v>249</v>
      </c>
      <c r="H230" s="10"/>
    </row>
    <row r="231" spans="1:8" ht="134" customHeight="1">
      <c r="A231" s="10" t="s">
        <v>550</v>
      </c>
      <c r="B231" s="10" t="s">
        <v>819</v>
      </c>
      <c r="C231" s="7">
        <v>0.2376999483920739</v>
      </c>
      <c r="D231" s="7">
        <v>0.0417106110358138</v>
      </c>
      <c r="E231" s="10" t="s">
        <v>833</v>
      </c>
      <c r="F231" s="10"/>
      <c r="G231" s="10" t="s">
        <v>249</v>
      </c>
      <c r="H231" s="10"/>
    </row>
    <row r="232" spans="1:8" ht="134" customHeight="1">
      <c r="A232" s="10" t="s">
        <v>550</v>
      </c>
      <c r="B232" s="10" t="s">
        <v>819</v>
      </c>
      <c r="C232" s="7">
        <v>0.2895923597683109</v>
      </c>
      <c r="D232" s="7">
        <v>0.0606379214365956</v>
      </c>
      <c r="E232" s="10" t="s">
        <v>834</v>
      </c>
      <c r="F232" s="10"/>
      <c r="G232" s="10" t="s">
        <v>249</v>
      </c>
      <c r="H232" s="10"/>
    </row>
    <row r="233" spans="1:8" ht="134" customHeight="1">
      <c r="A233" s="10" t="s">
        <v>550</v>
      </c>
      <c r="B233" s="10" t="s">
        <v>819</v>
      </c>
      <c r="C233" s="7">
        <v>0.2071741695486625</v>
      </c>
      <c r="D233" s="7">
        <v>0.0366714452957466</v>
      </c>
      <c r="E233" s="10" t="s">
        <v>835</v>
      </c>
      <c r="F233" s="10"/>
      <c r="G233" s="10" t="s">
        <v>249</v>
      </c>
      <c r="H233" s="10"/>
    </row>
    <row r="234" spans="1:8" ht="92" customHeight="1">
      <c r="A234" s="10" t="s">
        <v>550</v>
      </c>
      <c r="B234" s="10" t="s">
        <v>819</v>
      </c>
      <c r="C234" s="7">
        <v>0.1850874432188962</v>
      </c>
      <c r="D234" s="7">
        <v>0.1354156086939918</v>
      </c>
      <c r="E234" s="10" t="s">
        <v>836</v>
      </c>
      <c r="F234" s="10"/>
      <c r="G234" s="10" t="s">
        <v>249</v>
      </c>
      <c r="H234" s="10"/>
    </row>
    <row r="235" spans="1:8" ht="92" customHeight="1">
      <c r="A235" s="10" t="s">
        <v>550</v>
      </c>
      <c r="B235" s="10" t="s">
        <v>819</v>
      </c>
      <c r="C235" s="7">
        <v>0.3052617168752521</v>
      </c>
      <c r="D235" s="7">
        <v>0.1442134284014754</v>
      </c>
      <c r="E235" s="10" t="s">
        <v>837</v>
      </c>
      <c r="F235" s="10"/>
      <c r="G235" s="10" t="s">
        <v>249</v>
      </c>
      <c r="H235" s="10"/>
    </row>
    <row r="236" spans="1:8" ht="134" customHeight="1">
      <c r="A236" s="10" t="s">
        <v>550</v>
      </c>
      <c r="B236" s="10" t="s">
        <v>819</v>
      </c>
      <c r="C236" s="7">
        <v>0.2669134848071052</v>
      </c>
      <c r="D236" s="7">
        <v>0.0810974077704512</v>
      </c>
      <c r="E236" s="10" t="s">
        <v>838</v>
      </c>
      <c r="F236" s="10"/>
      <c r="G236" s="10" t="s">
        <v>249</v>
      </c>
      <c r="H236" s="10"/>
    </row>
    <row r="237" spans="1:8" ht="134" customHeight="1">
      <c r="A237" s="10" t="s">
        <v>550</v>
      </c>
      <c r="B237" s="10" t="s">
        <v>819</v>
      </c>
      <c r="C237" s="7">
        <v>0.276809087016245</v>
      </c>
      <c r="D237" s="7">
        <v>0.08249672888703551</v>
      </c>
      <c r="E237" s="10" t="s">
        <v>839</v>
      </c>
      <c r="F237" s="10"/>
      <c r="G237" s="10" t="s">
        <v>249</v>
      </c>
      <c r="H237" s="10"/>
    </row>
    <row r="238" spans="1:8" ht="92" customHeight="1">
      <c r="A238" s="10" t="s">
        <v>550</v>
      </c>
      <c r="B238" s="10" t="s">
        <v>819</v>
      </c>
      <c r="C238" s="7">
        <v>0.06660233344701071</v>
      </c>
      <c r="D238" s="7">
        <v>0.373114591185216</v>
      </c>
      <c r="E238" s="10" t="s">
        <v>840</v>
      </c>
      <c r="F238" s="10"/>
      <c r="G238" s="10" t="s">
        <v>249</v>
      </c>
      <c r="H238" s="10"/>
    </row>
    <row r="239" spans="1:8" ht="92" customHeight="1">
      <c r="A239" s="10" t="s">
        <v>550</v>
      </c>
      <c r="B239" s="10" t="s">
        <v>819</v>
      </c>
      <c r="C239" s="7">
        <v>0.0292658465586743</v>
      </c>
      <c r="D239" s="7">
        <v>0.3162746313953353</v>
      </c>
      <c r="E239" s="10" t="s">
        <v>841</v>
      </c>
      <c r="F239" s="10"/>
      <c r="G239" s="10" t="s">
        <v>249</v>
      </c>
      <c r="H239" s="10"/>
    </row>
    <row r="240" spans="1:8" ht="134" customHeight="1">
      <c r="A240" s="10" t="s">
        <v>550</v>
      </c>
      <c r="B240" s="10" t="s">
        <v>819</v>
      </c>
      <c r="C240" s="7">
        <v>0.2700104625622393</v>
      </c>
      <c r="D240" s="7">
        <v>0.1210583378382136</v>
      </c>
      <c r="E240" s="10" t="s">
        <v>842</v>
      </c>
      <c r="F240" s="10"/>
      <c r="G240" s="10" t="s">
        <v>249</v>
      </c>
      <c r="H240" s="10"/>
    </row>
    <row r="241" spans="1:8" ht="134" customHeight="1">
      <c r="A241" s="10" t="s">
        <v>550</v>
      </c>
      <c r="B241" s="10" t="s">
        <v>819</v>
      </c>
      <c r="C241" s="7">
        <v>0.272011990717656</v>
      </c>
      <c r="D241" s="7">
        <v>0.1287532713210986</v>
      </c>
      <c r="E241" s="10" t="s">
        <v>843</v>
      </c>
      <c r="F241" s="10"/>
      <c r="G241" s="10" t="s">
        <v>249</v>
      </c>
      <c r="H241" s="10"/>
    </row>
    <row r="242" spans="1:8" ht="92" customHeight="1">
      <c r="A242" s="10" t="s">
        <v>550</v>
      </c>
      <c r="B242" s="10" t="s">
        <v>844</v>
      </c>
      <c r="C242" s="7">
        <v>0.2077667334467008</v>
      </c>
      <c r="D242" s="7">
        <v>0.1479233316269864</v>
      </c>
      <c r="E242" s="10" t="s">
        <v>820</v>
      </c>
      <c r="F242" s="10"/>
      <c r="G242" s="10" t="s">
        <v>249</v>
      </c>
      <c r="H242" s="10"/>
    </row>
    <row r="243" spans="1:8" ht="134" customHeight="1">
      <c r="A243" s="10" t="s">
        <v>550</v>
      </c>
      <c r="B243" s="10" t="s">
        <v>844</v>
      </c>
      <c r="C243" s="7">
        <v>0.2019891141220339</v>
      </c>
      <c r="D243" s="7">
        <v>0.0401816727207711</v>
      </c>
      <c r="E243" s="10" t="s">
        <v>821</v>
      </c>
      <c r="F243" s="10"/>
      <c r="G243" s="10" t="s">
        <v>249</v>
      </c>
      <c r="H243" s="10"/>
    </row>
    <row r="244" spans="1:8" ht="92" customHeight="1">
      <c r="A244" s="10" t="s">
        <v>550</v>
      </c>
      <c r="B244" s="10" t="s">
        <v>844</v>
      </c>
      <c r="C244" s="7">
        <v>0.2032034725879146</v>
      </c>
      <c r="D244" s="7">
        <v>0.0240483351270801</v>
      </c>
      <c r="E244" s="10" t="s">
        <v>822</v>
      </c>
      <c r="F244" s="10"/>
      <c r="G244" s="10" t="s">
        <v>249</v>
      </c>
      <c r="H244" s="10"/>
    </row>
    <row r="245" spans="1:8" ht="92" customHeight="1">
      <c r="A245" s="10" t="s">
        <v>550</v>
      </c>
      <c r="B245" s="10" t="s">
        <v>844</v>
      </c>
      <c r="C245" s="7">
        <v>0.3162131620315192</v>
      </c>
      <c r="D245" s="7">
        <v>0.0611023992548714</v>
      </c>
      <c r="E245" s="10" t="s">
        <v>823</v>
      </c>
      <c r="F245" s="10"/>
      <c r="G245" s="10" t="s">
        <v>249</v>
      </c>
      <c r="H245" s="10"/>
    </row>
    <row r="246" spans="1:8" ht="92" customHeight="1">
      <c r="A246" s="10" t="s">
        <v>550</v>
      </c>
      <c r="B246" s="10" t="s">
        <v>844</v>
      </c>
      <c r="C246" s="7">
        <v>0.157311875211489</v>
      </c>
      <c r="D246" s="7">
        <v>0.2974604984472891</v>
      </c>
      <c r="E246" s="10" t="s">
        <v>824</v>
      </c>
      <c r="F246" s="10"/>
      <c r="G246" s="10" t="s">
        <v>249</v>
      </c>
      <c r="H246" s="10"/>
    </row>
    <row r="247" spans="1:8" ht="92" customHeight="1">
      <c r="A247" s="10" t="s">
        <v>550</v>
      </c>
      <c r="B247" s="10" t="s">
        <v>844</v>
      </c>
      <c r="C247" s="7">
        <v>0.1309064719018968</v>
      </c>
      <c r="D247" s="7">
        <v>0.2307837989402262</v>
      </c>
      <c r="E247" s="10" t="s">
        <v>825</v>
      </c>
      <c r="F247" s="10"/>
      <c r="G247" s="10" t="s">
        <v>249</v>
      </c>
      <c r="H247" s="10"/>
    </row>
    <row r="248" spans="1:8" ht="92" customHeight="1">
      <c r="A248" s="10" t="s">
        <v>550</v>
      </c>
      <c r="B248" s="10" t="s">
        <v>844</v>
      </c>
      <c r="C248" s="7">
        <v>0.3167571559155169</v>
      </c>
      <c r="D248" s="7">
        <v>0.0431250108891708</v>
      </c>
      <c r="E248" s="10" t="s">
        <v>826</v>
      </c>
      <c r="F248" s="10"/>
      <c r="G248" s="10" t="s">
        <v>249</v>
      </c>
      <c r="H248" s="10"/>
    </row>
    <row r="249" spans="1:8" ht="134" customHeight="1">
      <c r="A249" s="10" t="s">
        <v>550</v>
      </c>
      <c r="B249" s="10" t="s">
        <v>844</v>
      </c>
      <c r="C249" s="7">
        <v>0.2279457488012699</v>
      </c>
      <c r="D249" s="7">
        <v>0.0807485807291536</v>
      </c>
      <c r="E249" s="10" t="s">
        <v>827</v>
      </c>
      <c r="F249" s="10"/>
      <c r="G249" s="10" t="s">
        <v>249</v>
      </c>
      <c r="H249" s="10"/>
    </row>
    <row r="250" spans="1:8" ht="134" customHeight="1">
      <c r="A250" s="10" t="s">
        <v>550</v>
      </c>
      <c r="B250" s="10" t="s">
        <v>844</v>
      </c>
      <c r="C250" s="7">
        <v>0.1723588514431811</v>
      </c>
      <c r="D250" s="7">
        <v>0.0620067149127029</v>
      </c>
      <c r="E250" s="10" t="s">
        <v>828</v>
      </c>
      <c r="F250" s="10"/>
      <c r="G250" s="10" t="s">
        <v>249</v>
      </c>
      <c r="H250" s="10"/>
    </row>
    <row r="251" spans="1:8" ht="92" customHeight="1">
      <c r="A251" s="10" t="s">
        <v>550</v>
      </c>
      <c r="B251" s="10" t="s">
        <v>844</v>
      </c>
      <c r="C251" s="7">
        <v>0.2588038299419222</v>
      </c>
      <c r="D251" s="7">
        <v>0.1353408279163292</v>
      </c>
      <c r="E251" s="10" t="s">
        <v>829</v>
      </c>
      <c r="F251" s="10"/>
      <c r="G251" s="10" t="s">
        <v>249</v>
      </c>
      <c r="H251" s="10"/>
    </row>
    <row r="252" spans="1:8" ht="134" customHeight="1">
      <c r="A252" s="10" t="s">
        <v>550</v>
      </c>
      <c r="B252" s="10" t="s">
        <v>844</v>
      </c>
      <c r="C252" s="7">
        <v>0.2607001065073754</v>
      </c>
      <c r="D252" s="7">
        <v>0.0441952703381606</v>
      </c>
      <c r="E252" s="10" t="s">
        <v>830</v>
      </c>
      <c r="F252" s="10"/>
      <c r="G252" s="10" t="s">
        <v>249</v>
      </c>
      <c r="H252" s="10"/>
    </row>
    <row r="253" spans="1:8" ht="92" customHeight="1">
      <c r="A253" s="10" t="s">
        <v>550</v>
      </c>
      <c r="B253" s="10" t="s">
        <v>844</v>
      </c>
      <c r="C253" s="7">
        <v>0.2882514044967756</v>
      </c>
      <c r="D253" s="7">
        <v>0.1052664325134539</v>
      </c>
      <c r="E253" s="10" t="s">
        <v>831</v>
      </c>
      <c r="F253" s="10"/>
      <c r="G253" s="10" t="s">
        <v>249</v>
      </c>
      <c r="H253" s="10"/>
    </row>
    <row r="254" spans="1:8" ht="92" customHeight="1">
      <c r="A254" s="10" t="s">
        <v>550</v>
      </c>
      <c r="B254" s="10" t="s">
        <v>844</v>
      </c>
      <c r="C254" s="7">
        <v>0.094883150104037</v>
      </c>
      <c r="D254" s="7">
        <v>0.3544454565356521</v>
      </c>
      <c r="E254" s="10" t="s">
        <v>832</v>
      </c>
      <c r="F254" s="10"/>
      <c r="G254" s="10" t="s">
        <v>249</v>
      </c>
      <c r="H254" s="10"/>
    </row>
    <row r="255" spans="1:8" ht="134" customHeight="1">
      <c r="A255" s="10" t="s">
        <v>550</v>
      </c>
      <c r="B255" s="10" t="s">
        <v>844</v>
      </c>
      <c r="C255" s="7">
        <v>0.2366323927548133</v>
      </c>
      <c r="D255" s="7">
        <v>0.0490597507913821</v>
      </c>
      <c r="E255" s="10" t="s">
        <v>833</v>
      </c>
      <c r="F255" s="10"/>
      <c r="G255" s="10" t="s">
        <v>249</v>
      </c>
      <c r="H255" s="10"/>
    </row>
    <row r="256" spans="1:8" ht="134" customHeight="1">
      <c r="A256" s="10" t="s">
        <v>550</v>
      </c>
      <c r="B256" s="10" t="s">
        <v>844</v>
      </c>
      <c r="C256" s="7">
        <v>0.2750314749188428</v>
      </c>
      <c r="D256" s="7">
        <v>0.08387353033826769</v>
      </c>
      <c r="E256" s="10" t="s">
        <v>834</v>
      </c>
      <c r="F256" s="10"/>
      <c r="G256" s="10" t="s">
        <v>249</v>
      </c>
      <c r="H256" s="10"/>
    </row>
    <row r="257" spans="1:8" ht="134" customHeight="1">
      <c r="A257" s="10" t="s">
        <v>550</v>
      </c>
      <c r="B257" s="10" t="s">
        <v>844</v>
      </c>
      <c r="C257" s="7">
        <v>0.1883272379035419</v>
      </c>
      <c r="D257" s="7">
        <v>0.0668326998458358</v>
      </c>
      <c r="E257" s="10" t="s">
        <v>835</v>
      </c>
      <c r="F257" s="10"/>
      <c r="G257" s="10" t="s">
        <v>249</v>
      </c>
      <c r="H257" s="10"/>
    </row>
    <row r="258" spans="1:8" ht="92" customHeight="1">
      <c r="A258" s="10" t="s">
        <v>550</v>
      </c>
      <c r="B258" s="10" t="s">
        <v>844</v>
      </c>
      <c r="C258" s="7">
        <v>0.07231481204102309</v>
      </c>
      <c r="D258" s="7">
        <v>0.3225570071712386</v>
      </c>
      <c r="E258" s="10" t="s">
        <v>836</v>
      </c>
      <c r="F258" s="10"/>
      <c r="G258" s="10" t="s">
        <v>249</v>
      </c>
      <c r="H258" s="10"/>
    </row>
    <row r="259" spans="1:8" ht="92" customHeight="1">
      <c r="A259" s="10" t="s">
        <v>550</v>
      </c>
      <c r="B259" s="10" t="s">
        <v>844</v>
      </c>
      <c r="C259" s="7">
        <v>0.3183682181815816</v>
      </c>
      <c r="D259" s="7">
        <v>0.0784156772962363</v>
      </c>
      <c r="E259" s="10" t="s">
        <v>837</v>
      </c>
      <c r="F259" s="10"/>
      <c r="G259" s="10" t="s">
        <v>249</v>
      </c>
      <c r="H259" s="10"/>
    </row>
    <row r="260" spans="1:8" ht="134" customHeight="1">
      <c r="A260" s="10" t="s">
        <v>550</v>
      </c>
      <c r="B260" s="10" t="s">
        <v>844</v>
      </c>
      <c r="C260" s="7">
        <v>0.2525376691691621</v>
      </c>
      <c r="D260" s="7">
        <v>0.0646067481029142</v>
      </c>
      <c r="E260" s="10" t="s">
        <v>838</v>
      </c>
      <c r="F260" s="10"/>
      <c r="G260" s="10" t="s">
        <v>249</v>
      </c>
      <c r="H260" s="10"/>
    </row>
    <row r="261" spans="1:8" ht="134" customHeight="1">
      <c r="A261" s="10" t="s">
        <v>550</v>
      </c>
      <c r="B261" s="10" t="s">
        <v>844</v>
      </c>
      <c r="C261" s="7">
        <v>0.2684282037355957</v>
      </c>
      <c r="D261" s="7">
        <v>0.07289154630768779</v>
      </c>
      <c r="E261" s="10" t="s">
        <v>839</v>
      </c>
      <c r="F261" s="10"/>
      <c r="G261" s="10" t="s">
        <v>249</v>
      </c>
      <c r="H261" s="10"/>
    </row>
    <row r="262" spans="1:8" ht="92" customHeight="1">
      <c r="A262" s="10" t="s">
        <v>550</v>
      </c>
      <c r="B262" s="10" t="s">
        <v>844</v>
      </c>
      <c r="C262" s="7">
        <v>0.09571858457724509</v>
      </c>
      <c r="D262" s="7">
        <v>0.3002466315066676</v>
      </c>
      <c r="E262" s="10" t="s">
        <v>840</v>
      </c>
      <c r="F262" s="10"/>
      <c r="G262" s="10" t="s">
        <v>249</v>
      </c>
      <c r="H262" s="10"/>
    </row>
    <row r="263" spans="1:8" ht="92" customHeight="1">
      <c r="A263" s="10" t="s">
        <v>550</v>
      </c>
      <c r="B263" s="10" t="s">
        <v>844</v>
      </c>
      <c r="C263" s="7">
        <v>0.1657305799156628</v>
      </c>
      <c r="D263" s="7">
        <v>0.1922839956112896</v>
      </c>
      <c r="E263" s="10" t="s">
        <v>841</v>
      </c>
      <c r="F263" s="10"/>
      <c r="G263" s="10" t="s">
        <v>249</v>
      </c>
      <c r="H263" s="10"/>
    </row>
    <row r="264" spans="1:8" ht="134" customHeight="1">
      <c r="A264" s="10" t="s">
        <v>550</v>
      </c>
      <c r="B264" s="10" t="s">
        <v>844</v>
      </c>
      <c r="C264" s="7">
        <v>0.2376874574238271</v>
      </c>
      <c r="D264" s="7">
        <v>0.07562218215511921</v>
      </c>
      <c r="E264" s="10" t="s">
        <v>842</v>
      </c>
      <c r="F264" s="10"/>
      <c r="G264" s="10" t="s">
        <v>249</v>
      </c>
      <c r="H264" s="10"/>
    </row>
    <row r="265" spans="1:8" ht="134" customHeight="1">
      <c r="A265" s="10" t="s">
        <v>550</v>
      </c>
      <c r="B265" s="10" t="s">
        <v>844</v>
      </c>
      <c r="C265" s="7">
        <v>0.2413466247648297</v>
      </c>
      <c r="D265" s="7">
        <v>0.07489075837866579</v>
      </c>
      <c r="E265" s="10" t="s">
        <v>843</v>
      </c>
      <c r="F265" s="10"/>
      <c r="G265" s="10" t="s">
        <v>249</v>
      </c>
      <c r="H265" s="10"/>
    </row>
    <row r="266" spans="1:8" ht="72" customHeight="1">
      <c r="A266" s="10" t="s">
        <v>845</v>
      </c>
      <c r="B266" s="10" t="s">
        <v>846</v>
      </c>
      <c r="C266" s="7">
        <v>0.3058215071339023</v>
      </c>
      <c r="D266" s="7">
        <v>0.09678744021008562</v>
      </c>
      <c r="E266" s="10" t="s">
        <v>847</v>
      </c>
      <c r="F266" s="10"/>
      <c r="G266" s="10" t="s">
        <v>848</v>
      </c>
      <c r="H266" s="10"/>
    </row>
    <row r="267" spans="1:8" ht="72" customHeight="1">
      <c r="A267" s="10" t="s">
        <v>845</v>
      </c>
      <c r="B267" s="10" t="s">
        <v>849</v>
      </c>
      <c r="C267" s="7">
        <v>0.3677257644596394</v>
      </c>
      <c r="D267" s="7">
        <v>0.06810517902610055</v>
      </c>
      <c r="E267" s="10" t="s">
        <v>847</v>
      </c>
      <c r="F267" s="10"/>
      <c r="G267" s="10" t="s">
        <v>850</v>
      </c>
      <c r="H267" s="10"/>
    </row>
    <row r="270" spans="1:8" ht="27" customHeight="1">
      <c r="A270" s="12" t="s">
        <v>404</v>
      </c>
      <c r="B270" s="12"/>
      <c r="C270" s="12"/>
      <c r="D270" s="12"/>
      <c r="E270" s="12"/>
      <c r="F270" s="12"/>
      <c r="G270" s="12"/>
      <c r="H270" s="12"/>
    </row>
    <row r="271" spans="1:8" ht="34" customHeight="1">
      <c r="A271" s="5" t="s">
        <v>405</v>
      </c>
      <c r="B271" s="5" t="s">
        <v>406</v>
      </c>
      <c r="C271" s="5" t="s">
        <v>407</v>
      </c>
      <c r="D271" s="5" t="s">
        <v>408</v>
      </c>
      <c r="E271" s="5" t="s">
        <v>409</v>
      </c>
      <c r="F271" s="5" t="s">
        <v>410</v>
      </c>
      <c r="G271" s="5" t="s">
        <v>411</v>
      </c>
      <c r="H271" s="5" t="s">
        <v>70</v>
      </c>
    </row>
    <row r="272" spans="1:8" ht="24" customHeight="1">
      <c r="A272" s="16">
        <v>432</v>
      </c>
      <c r="B272" s="7">
        <v>23.1999999999999</v>
      </c>
      <c r="C272" s="7">
        <v>3.186352633162636</v>
      </c>
      <c r="D272" s="7">
        <v>3.671783367964606</v>
      </c>
      <c r="E272" s="7">
        <f>D272-C272</f>
        <v>0.48543073480196997</v>
      </c>
      <c r="F272" s="7">
        <f>ABS(E272)</f>
        <v>0.48543073480196997</v>
      </c>
      <c r="G272" s="7">
        <v>38.32196890729321</v>
      </c>
      <c r="H272" s="4" t="s">
        <v>412</v>
      </c>
    </row>
    <row r="273" spans="1:8" ht="24" customHeight="1">
      <c r="A273" s="16">
        <v>934</v>
      </c>
      <c r="B273" s="7">
        <v>9.4</v>
      </c>
      <c r="C273" s="7">
        <v>2.341805806147327</v>
      </c>
      <c r="D273" s="7">
        <v>2.791722818554586</v>
      </c>
      <c r="E273" s="7">
        <f>D273-C273</f>
        <v>0.44991701240725934</v>
      </c>
      <c r="F273" s="7">
        <f>ABS(E273)</f>
        <v>0.44991701240725934</v>
      </c>
      <c r="G273" s="7">
        <v>15.30909322055017</v>
      </c>
      <c r="H273" s="4" t="s">
        <v>412</v>
      </c>
    </row>
    <row r="274" spans="1:8" ht="24" customHeight="1">
      <c r="A274" s="16">
        <v>785</v>
      </c>
      <c r="B274" s="7">
        <v>221.8</v>
      </c>
      <c r="C274" s="7">
        <v>5.406274508053129</v>
      </c>
      <c r="D274" s="7">
        <v>4.045617389662527</v>
      </c>
      <c r="E274" s="7">
        <f>D274-C274</f>
        <v>-1.360657118390602</v>
      </c>
      <c r="F274" s="7">
        <f>ABS(E274)</f>
        <v>1.360657118390602</v>
      </c>
      <c r="G274" s="7">
        <v>56.14645677679266</v>
      </c>
      <c r="H274" s="4" t="s">
        <v>412</v>
      </c>
    </row>
    <row r="275" spans="1:8" ht="24" customHeight="1">
      <c r="A275" s="16">
        <v>455</v>
      </c>
      <c r="B275" s="7">
        <v>8.4</v>
      </c>
      <c r="C275" s="7">
        <v>2.240709689275958</v>
      </c>
      <c r="D275" s="7">
        <v>3.826010702101656</v>
      </c>
      <c r="E275" s="7">
        <f>D275-C275</f>
        <v>1.5853010128256977</v>
      </c>
      <c r="F275" s="7">
        <f>ABS(E275)</f>
        <v>1.5853010128256977</v>
      </c>
      <c r="G275" s="7">
        <v>44.87914709140938</v>
      </c>
      <c r="H275" s="4" t="s">
        <v>412</v>
      </c>
    </row>
    <row r="276" spans="1:8" ht="24" customHeight="1">
      <c r="A276" s="16">
        <v>433</v>
      </c>
      <c r="B276" s="7">
        <v>13</v>
      </c>
      <c r="C276" s="7">
        <v>2.639057329615258</v>
      </c>
      <c r="D276" s="7">
        <v>3.653586508597455</v>
      </c>
      <c r="E276" s="7">
        <f>D276-C276</f>
        <v>1.0145291789821966</v>
      </c>
      <c r="F276" s="7">
        <f>ABS(E276)</f>
        <v>1.0145291789821966</v>
      </c>
      <c r="G276" s="7">
        <v>37.61290351635419</v>
      </c>
      <c r="H276" s="4" t="s">
        <v>412</v>
      </c>
    </row>
    <row r="277" spans="1:8" ht="24" customHeight="1">
      <c r="A277" s="16">
        <v>1267</v>
      </c>
      <c r="B277" s="7">
        <v>16.6999999999999</v>
      </c>
      <c r="C277" s="7">
        <v>2.873564639579778</v>
      </c>
      <c r="D277" s="7">
        <v>2.821098755293313</v>
      </c>
      <c r="E277" s="7">
        <f>D277-C277</f>
        <v>-0.05246588428646426</v>
      </c>
      <c r="F277" s="7">
        <f>ABS(E277)</f>
        <v>0.05246588428646426</v>
      </c>
      <c r="G277" s="7">
        <v>15.79529445636825</v>
      </c>
      <c r="H277" s="4" t="s">
        <v>412</v>
      </c>
    </row>
    <row r="278" spans="1:8" ht="24" customHeight="1">
      <c r="A278" s="16">
        <v>564</v>
      </c>
      <c r="B278" s="7">
        <v>52.6</v>
      </c>
      <c r="C278" s="7">
        <v>3.981549068076757</v>
      </c>
      <c r="D278" s="7">
        <v>3.699769700471166</v>
      </c>
      <c r="E278" s="7">
        <f>D278-C278</f>
        <v>-0.28177936760559064</v>
      </c>
      <c r="F278" s="7">
        <f>ABS(E278)</f>
        <v>0.28177936760559064</v>
      </c>
      <c r="G278" s="7">
        <v>39.43799043746783</v>
      </c>
      <c r="H278" s="4" t="s">
        <v>412</v>
      </c>
    </row>
    <row r="279" spans="1:8" ht="24" customHeight="1">
      <c r="A279" s="16">
        <v>384</v>
      </c>
      <c r="B279" s="7">
        <v>7.4</v>
      </c>
      <c r="C279" s="7">
        <v>2.128231705849268</v>
      </c>
      <c r="D279" s="7">
        <v>3.677839682057365</v>
      </c>
      <c r="E279" s="7">
        <f>D279-C279</f>
        <v>1.549607976208097</v>
      </c>
      <c r="F279" s="7">
        <f>ABS(E279)</f>
        <v>1.549607976208097</v>
      </c>
      <c r="G279" s="7">
        <v>38.56083770385017</v>
      </c>
      <c r="H279" s="4" t="s">
        <v>412</v>
      </c>
    </row>
    <row r="280" spans="1:8" ht="24" customHeight="1">
      <c r="A280" s="16">
        <v>619</v>
      </c>
      <c r="B280" s="7">
        <v>50.1</v>
      </c>
      <c r="C280" s="7">
        <v>3.933784497209659</v>
      </c>
      <c r="D280" s="7">
        <v>3.667387561889847</v>
      </c>
      <c r="E280" s="7">
        <f>D280-C280</f>
        <v>-0.2663969353198121</v>
      </c>
      <c r="F280" s="7">
        <f>ABS(E280)</f>
        <v>0.2663969353198121</v>
      </c>
      <c r="G280" s="7">
        <v>38.14949651282387</v>
      </c>
      <c r="H280" s="4" t="s">
        <v>412</v>
      </c>
    </row>
    <row r="281" spans="1:8" ht="24" customHeight="1">
      <c r="A281" s="16">
        <v>1019</v>
      </c>
      <c r="B281" s="7">
        <v>48.7999999999999</v>
      </c>
      <c r="C281" s="7">
        <v>3.908014984030605</v>
      </c>
      <c r="D281" s="7">
        <v>2.68639038779187</v>
      </c>
      <c r="E281" s="7">
        <f>D281-C281</f>
        <v>-1.221624596238735</v>
      </c>
      <c r="F281" s="7">
        <f>ABS(E281)</f>
        <v>1.221624596238735</v>
      </c>
      <c r="G281" s="7">
        <v>13.67859613953919</v>
      </c>
      <c r="H281" s="4" t="s">
        <v>412</v>
      </c>
    </row>
    <row r="282" spans="1:8" ht="24" customHeight="1">
      <c r="A282" s="16">
        <v>1240</v>
      </c>
      <c r="B282" s="7">
        <v>12</v>
      </c>
      <c r="C282" s="7">
        <v>2.564949357461537</v>
      </c>
      <c r="D282" s="7">
        <v>2.41297975315755</v>
      </c>
      <c r="E282" s="7">
        <f>D282-C282</f>
        <v>-0.1519696043039871</v>
      </c>
      <c r="F282" s="7">
        <f>ABS(E282)</f>
        <v>0.1519696043039871</v>
      </c>
      <c r="G282" s="7">
        <v>10.16718707889975</v>
      </c>
      <c r="H282" s="4" t="s">
        <v>412</v>
      </c>
    </row>
    <row r="283" spans="1:8" ht="24" customHeight="1">
      <c r="A283" s="16">
        <v>70</v>
      </c>
      <c r="B283" s="7">
        <v>42</v>
      </c>
      <c r="C283" s="7">
        <v>3.761200115693561</v>
      </c>
      <c r="D283" s="7">
        <v>3.913379357786358</v>
      </c>
      <c r="E283" s="7">
        <f>D283-C283</f>
        <v>0.15217924209279632</v>
      </c>
      <c r="F283" s="7">
        <f>ABS(E283)</f>
        <v>0.15217924209279632</v>
      </c>
      <c r="G283" s="7">
        <v>49.06786363100455</v>
      </c>
      <c r="H283" s="4" t="s">
        <v>412</v>
      </c>
    </row>
    <row r="284" spans="1:8" ht="24" customHeight="1">
      <c r="A284" s="16">
        <v>894</v>
      </c>
      <c r="B284" s="7">
        <v>97.90000000000001</v>
      </c>
      <c r="C284" s="7">
        <v>4.594109238628667</v>
      </c>
      <c r="D284" s="7">
        <v>3.936666572393295</v>
      </c>
      <c r="E284" s="7">
        <f>D284-C284</f>
        <v>-0.6574426662353714</v>
      </c>
      <c r="F284" s="7">
        <f>ABS(E284)</f>
        <v>0.6574426662353714</v>
      </c>
      <c r="G284" s="7">
        <v>50.2474864733466</v>
      </c>
      <c r="H284" s="4" t="s">
        <v>412</v>
      </c>
    </row>
    <row r="285" spans="1:8" ht="24" customHeight="1">
      <c r="A285" s="16">
        <v>936</v>
      </c>
      <c r="B285" s="7">
        <v>9.9</v>
      </c>
      <c r="C285" s="7">
        <v>2.388762789235098</v>
      </c>
      <c r="D285" s="7">
        <v>2.775415646345366</v>
      </c>
      <c r="E285" s="7">
        <f>D285-C285</f>
        <v>0.3866528571102683</v>
      </c>
      <c r="F285" s="7">
        <f>ABS(E285)</f>
        <v>0.3866528571102683</v>
      </c>
      <c r="G285" s="7">
        <v>15.04529477797479</v>
      </c>
      <c r="H285" s="4" t="s">
        <v>412</v>
      </c>
    </row>
    <row r="286" spans="1:8" ht="24" customHeight="1">
      <c r="A286" s="16">
        <v>178</v>
      </c>
      <c r="B286" s="7">
        <v>58.7</v>
      </c>
      <c r="C286" s="7">
        <v>4.089332020398556</v>
      </c>
      <c r="D286" s="7">
        <v>3.299266750973813</v>
      </c>
      <c r="E286" s="7">
        <f>D286-C286</f>
        <v>-0.7900652694247436</v>
      </c>
      <c r="F286" s="7">
        <f>ABS(E286)</f>
        <v>0.7900652694247436</v>
      </c>
      <c r="G286" s="7">
        <v>26.09276589140202</v>
      </c>
      <c r="H286" s="4" t="s">
        <v>412</v>
      </c>
    </row>
    <row r="287" spans="1:8" ht="24" customHeight="1">
      <c r="A287" s="16">
        <v>658</v>
      </c>
      <c r="B287" s="7">
        <v>74.09999999999989</v>
      </c>
      <c r="C287" s="7">
        <v>4.318820558770088</v>
      </c>
      <c r="D287" s="7">
        <v>3.818204728732805</v>
      </c>
      <c r="E287" s="7">
        <f>D287-C287</f>
        <v>-0.5006158300372827</v>
      </c>
      <c r="F287" s="7">
        <f>ABS(E287)</f>
        <v>0.5006158300372827</v>
      </c>
      <c r="G287" s="7">
        <v>44.52240984318517</v>
      </c>
      <c r="H287" s="4" t="s">
        <v>412</v>
      </c>
    </row>
    <row r="288" spans="1:8" ht="24" customHeight="1">
      <c r="A288" s="16">
        <v>309</v>
      </c>
      <c r="B288" s="7">
        <v>44</v>
      </c>
      <c r="C288" s="7">
        <v>3.80666248977032</v>
      </c>
      <c r="D288" s="7">
        <v>4.306522069414879</v>
      </c>
      <c r="E288" s="7">
        <f>D288-C288</f>
        <v>0.4998595796445593</v>
      </c>
      <c r="F288" s="7">
        <f>ABS(E288)</f>
        <v>0.4998595796445593</v>
      </c>
      <c r="G288" s="7">
        <v>73.18203978172195</v>
      </c>
      <c r="H288" s="4" t="s">
        <v>412</v>
      </c>
    </row>
    <row r="289" spans="1:8" ht="24" customHeight="1">
      <c r="A289" s="16">
        <v>81</v>
      </c>
      <c r="B289" s="7">
        <v>22.6999999999999</v>
      </c>
      <c r="C289" s="7">
        <v>3.165475048141081</v>
      </c>
      <c r="D289" s="7">
        <v>3.19980289962738</v>
      </c>
      <c r="E289" s="7">
        <f>D289-C289</f>
        <v>0.03432785148629858</v>
      </c>
      <c r="F289" s="7">
        <f>ABS(E289)</f>
        <v>0.03432785148629858</v>
      </c>
      <c r="G289" s="7">
        <v>23.52769530276157</v>
      </c>
      <c r="H289" s="4" t="s">
        <v>412</v>
      </c>
    </row>
    <row r="290" spans="1:8" ht="24" customHeight="1">
      <c r="A290" s="16">
        <v>54</v>
      </c>
      <c r="B290" s="7">
        <v>23.3</v>
      </c>
      <c r="C290" s="7">
        <v>3.190476350346503</v>
      </c>
      <c r="D290" s="7">
        <v>3.098111452899985</v>
      </c>
      <c r="E290" s="7">
        <f>D290-C290</f>
        <v>-0.09236489744651788</v>
      </c>
      <c r="F290" s="7">
        <f>ABS(E290)</f>
        <v>0.09236489744651788</v>
      </c>
      <c r="G290" s="7">
        <v>21.15606896573388</v>
      </c>
      <c r="H290" s="4" t="s">
        <v>412</v>
      </c>
    </row>
    <row r="291" spans="1:8" ht="24" customHeight="1">
      <c r="A291" s="16">
        <v>538</v>
      </c>
      <c r="B291" s="7">
        <v>72.2</v>
      </c>
      <c r="C291" s="7">
        <v>4.293195420967266</v>
      </c>
      <c r="D291" s="7">
        <v>3.823610160246554</v>
      </c>
      <c r="E291" s="7">
        <f>D291-C291</f>
        <v>-0.46958526072071205</v>
      </c>
      <c r="F291" s="7">
        <f>ABS(E291)</f>
        <v>0.46958526072071205</v>
      </c>
      <c r="G291" s="7">
        <v>44.76914436444036</v>
      </c>
      <c r="H291" s="4" t="s">
        <v>412</v>
      </c>
    </row>
    <row r="292" spans="1:8" ht="24" customHeight="1">
      <c r="A292" s="16">
        <v>52</v>
      </c>
      <c r="B292" s="7">
        <v>41.5</v>
      </c>
      <c r="C292" s="7">
        <v>3.749504075930371</v>
      </c>
      <c r="D292" s="7">
        <v>3.798416634455521</v>
      </c>
      <c r="E292" s="7">
        <f>D292-C292</f>
        <v>0.04891255852514931</v>
      </c>
      <c r="F292" s="7">
        <f>ABS(E292)</f>
        <v>0.04891255852514931</v>
      </c>
      <c r="G292" s="7">
        <v>43.63046218238722</v>
      </c>
      <c r="H292" s="4" t="s">
        <v>412</v>
      </c>
    </row>
    <row r="293" spans="1:8" ht="24" customHeight="1">
      <c r="A293" s="16">
        <v>587</v>
      </c>
      <c r="B293" s="7">
        <v>104.299999999999</v>
      </c>
      <c r="C293" s="7">
        <v>4.656813419139921</v>
      </c>
      <c r="D293" s="7">
        <v>3.722802592209897</v>
      </c>
      <c r="E293" s="7">
        <f>D293-C293</f>
        <v>-0.9340108269300238</v>
      </c>
      <c r="F293" s="7">
        <f>ABS(E293)</f>
        <v>0.9340108269300238</v>
      </c>
      <c r="G293" s="7">
        <v>40.38020358565245</v>
      </c>
      <c r="H293" s="4" t="s">
        <v>412</v>
      </c>
    </row>
    <row r="294" spans="1:8" ht="24" customHeight="1">
      <c r="A294" s="16">
        <v>394</v>
      </c>
      <c r="B294" s="7">
        <v>26.5</v>
      </c>
      <c r="C294" s="7">
        <v>3.314186004672526</v>
      </c>
      <c r="D294" s="7">
        <v>3.800465556480508</v>
      </c>
      <c r="E294" s="7">
        <f>D294-C294</f>
        <v>0.4862795518079821</v>
      </c>
      <c r="F294" s="7">
        <f>ABS(E294)</f>
        <v>0.4862795518079821</v>
      </c>
      <c r="G294" s="7">
        <v>43.72200026451068</v>
      </c>
      <c r="H294" s="4" t="s">
        <v>412</v>
      </c>
    </row>
    <row r="295" spans="1:8" ht="24" customHeight="1">
      <c r="A295" s="16">
        <v>1257</v>
      </c>
      <c r="B295" s="7">
        <v>27.8999999999999</v>
      </c>
      <c r="C295" s="7">
        <v>3.363841595118383</v>
      </c>
      <c r="D295" s="7">
        <v>2.796888727407439</v>
      </c>
      <c r="E295" s="7">
        <f>D295-C295</f>
        <v>-0.5669528677109437</v>
      </c>
      <c r="F295" s="7">
        <f>ABS(E295)</f>
        <v>0.5669528677109437</v>
      </c>
      <c r="G295" s="7">
        <v>15.39356250205493</v>
      </c>
      <c r="H295" s="4" t="s">
        <v>412</v>
      </c>
    </row>
    <row r="296" spans="1:8" ht="24" customHeight="1">
      <c r="A296" s="16">
        <v>171</v>
      </c>
      <c r="B296" s="7">
        <v>6.7</v>
      </c>
      <c r="C296" s="7">
        <v>2.041220328859638</v>
      </c>
      <c r="D296" s="7">
        <v>3.391013840945342</v>
      </c>
      <c r="E296" s="7">
        <f>D296-C296</f>
        <v>1.3497935120857036</v>
      </c>
      <c r="F296" s="7">
        <f>ABS(E296)</f>
        <v>1.3497935120857036</v>
      </c>
      <c r="G296" s="7">
        <v>28.69604407903944</v>
      </c>
      <c r="H296" s="4" t="s">
        <v>412</v>
      </c>
    </row>
    <row r="297" spans="1:8" ht="24" customHeight="1">
      <c r="A297" s="16">
        <v>769</v>
      </c>
      <c r="B297" s="7">
        <v>69.7999999999999</v>
      </c>
      <c r="C297" s="7">
        <v>4.259859000699673</v>
      </c>
      <c r="D297" s="7">
        <v>4.178568255173911</v>
      </c>
      <c r="E297" s="7">
        <f>D297-C297</f>
        <v>-0.0812907455257621</v>
      </c>
      <c r="F297" s="7">
        <f>ABS(E297)</f>
        <v>0.0812907455257621</v>
      </c>
      <c r="G297" s="7">
        <v>64.27233295641587</v>
      </c>
      <c r="H297" s="4" t="s">
        <v>412</v>
      </c>
    </row>
    <row r="298" spans="1:8" ht="24" customHeight="1">
      <c r="A298" s="16">
        <v>187</v>
      </c>
      <c r="B298" s="7">
        <v>129.5</v>
      </c>
      <c r="C298" s="7">
        <v>4.871373226762748</v>
      </c>
      <c r="D298" s="7">
        <v>3.751057599712847</v>
      </c>
      <c r="E298" s="7">
        <f>D298-C298</f>
        <v>-1.120315627049901</v>
      </c>
      <c r="F298" s="7">
        <f>ABS(E298)</f>
        <v>1.120315627049901</v>
      </c>
      <c r="G298" s="7">
        <v>41.56607607284134</v>
      </c>
      <c r="H298" s="4" t="s">
        <v>412</v>
      </c>
    </row>
    <row r="299" spans="1:8" ht="24" customHeight="1">
      <c r="A299" s="16">
        <v>1129</v>
      </c>
      <c r="B299" s="7">
        <v>13.1999999999999</v>
      </c>
      <c r="C299" s="7">
        <v>2.653241964607208</v>
      </c>
      <c r="D299" s="7">
        <v>2.135054964732646</v>
      </c>
      <c r="E299" s="7">
        <f>D299-C299</f>
        <v>-0.5181869998745618</v>
      </c>
      <c r="F299" s="7">
        <f>ABS(E299)</f>
        <v>0.5181869998745618</v>
      </c>
      <c r="G299" s="7">
        <v>7.457511358936897</v>
      </c>
      <c r="H299" s="4" t="s">
        <v>412</v>
      </c>
    </row>
    <row r="300" spans="1:8" ht="24" customHeight="1">
      <c r="A300" s="16">
        <v>919</v>
      </c>
      <c r="B300" s="7">
        <v>59</v>
      </c>
      <c r="C300" s="7">
        <v>4.0943445622221</v>
      </c>
      <c r="D300" s="7">
        <v>4.036992431585595</v>
      </c>
      <c r="E300" s="7">
        <f>D300-C300</f>
        <v>-0.057352130636505905</v>
      </c>
      <c r="F300" s="7">
        <f>ABS(E300)</f>
        <v>0.057352130636505905</v>
      </c>
      <c r="G300" s="7">
        <v>55.65569044470201</v>
      </c>
      <c r="H300" s="4" t="s">
        <v>412</v>
      </c>
    </row>
    <row r="301" spans="1:8" ht="24" customHeight="1">
      <c r="A301" s="16">
        <v>1022</v>
      </c>
      <c r="B301" s="7">
        <v>44.6</v>
      </c>
      <c r="C301" s="7">
        <v>3.819907716520341</v>
      </c>
      <c r="D301" s="7">
        <v>2.987484134299524</v>
      </c>
      <c r="E301" s="7">
        <f>D301-C301</f>
        <v>-0.8324235822208168</v>
      </c>
      <c r="F301" s="7">
        <f>ABS(E301)</f>
        <v>0.8324235822208168</v>
      </c>
      <c r="G301" s="7">
        <v>18.83571566632029</v>
      </c>
      <c r="H301" s="4" t="s">
        <v>412</v>
      </c>
    </row>
    <row r="302" spans="1:8" ht="24" customHeight="1">
      <c r="A302" s="16">
        <v>546</v>
      </c>
      <c r="B302" s="7">
        <v>68.59999999999989</v>
      </c>
      <c r="C302" s="7">
        <v>4.242764567340372</v>
      </c>
      <c r="D302" s="7">
        <v>3.875914278043663</v>
      </c>
      <c r="E302" s="7">
        <f>D302-C302</f>
        <v>-0.36685028929670915</v>
      </c>
      <c r="F302" s="7">
        <f>ABS(E302)</f>
        <v>0.36685028929670915</v>
      </c>
      <c r="G302" s="7">
        <v>47.22677081843281</v>
      </c>
      <c r="H302" s="4" t="s">
        <v>412</v>
      </c>
    </row>
    <row r="303" spans="1:8" ht="24" customHeight="1">
      <c r="A303" s="16">
        <v>927</v>
      </c>
      <c r="B303" s="7">
        <v>31.8</v>
      </c>
      <c r="C303" s="7">
        <v>3.490428515390098</v>
      </c>
      <c r="D303" s="7">
        <v>3.702125588766848</v>
      </c>
      <c r="E303" s="7">
        <f>D303-C303</f>
        <v>0.2116970733767496</v>
      </c>
      <c r="F303" s="7">
        <f>ABS(E303)</f>
        <v>0.2116970733767496</v>
      </c>
      <c r="G303" s="7">
        <v>39.53337013368055</v>
      </c>
      <c r="H303" s="4" t="s">
        <v>412</v>
      </c>
    </row>
    <row r="304" spans="1:8" ht="24" customHeight="1">
      <c r="A304" s="16">
        <v>570</v>
      </c>
      <c r="B304" s="7">
        <v>56.5</v>
      </c>
      <c r="C304" s="7">
        <v>4.051784947803305</v>
      </c>
      <c r="D304" s="7">
        <v>3.698100475819894</v>
      </c>
      <c r="E304" s="7">
        <f>D304-C304</f>
        <v>-0.35368447198341046</v>
      </c>
      <c r="F304" s="7">
        <f>ABS(E304)</f>
        <v>0.35368447198341046</v>
      </c>
      <c r="G304" s="7">
        <v>39.37054665205625</v>
      </c>
      <c r="H304" s="4" t="s">
        <v>412</v>
      </c>
    </row>
    <row r="305" spans="1:8" ht="24" customHeight="1">
      <c r="A305" s="16">
        <v>437</v>
      </c>
      <c r="B305" s="7">
        <v>71</v>
      </c>
      <c r="C305" s="7">
        <v>4.276666119016055</v>
      </c>
      <c r="D305" s="7">
        <v>3.873569490701676</v>
      </c>
      <c r="E305" s="7">
        <f>D305-C305</f>
        <v>-0.4030966283143793</v>
      </c>
      <c r="F305" s="7">
        <f>ABS(E305)</f>
        <v>0.4030966283143793</v>
      </c>
      <c r="G305" s="7">
        <v>47.11382176917308</v>
      </c>
      <c r="H305" s="4" t="s">
        <v>412</v>
      </c>
    </row>
    <row r="306" spans="1:8" ht="24" customHeight="1">
      <c r="A306" s="16">
        <v>937</v>
      </c>
      <c r="B306" s="7">
        <v>12.3</v>
      </c>
      <c r="C306" s="7">
        <v>2.587764035227708</v>
      </c>
      <c r="D306" s="7">
        <v>3.029983173960029</v>
      </c>
      <c r="E306" s="7">
        <f>D306-C306</f>
        <v>0.4422191387323209</v>
      </c>
      <c r="F306" s="7">
        <f>ABS(E306)</f>
        <v>0.4422191387323209</v>
      </c>
      <c r="G306" s="7">
        <v>19.69688433985651</v>
      </c>
      <c r="H306" s="4" t="s">
        <v>412</v>
      </c>
    </row>
    <row r="307" spans="1:8" ht="24" customHeight="1">
      <c r="A307" s="16">
        <v>46</v>
      </c>
      <c r="B307" s="7">
        <v>47.6</v>
      </c>
      <c r="C307" s="7">
        <v>3.883623530906448</v>
      </c>
      <c r="D307" s="7">
        <v>3.227723323646638</v>
      </c>
      <c r="E307" s="7">
        <f>D307-C307</f>
        <v>-0.6559002072598101</v>
      </c>
      <c r="F307" s="7">
        <f>ABS(E307)</f>
        <v>0.6559002072598101</v>
      </c>
      <c r="G307" s="7">
        <v>24.22216883948207</v>
      </c>
      <c r="H307" s="4" t="s">
        <v>412</v>
      </c>
    </row>
    <row r="308" spans="1:8" ht="24" customHeight="1">
      <c r="A308" s="16">
        <v>104</v>
      </c>
      <c r="B308" s="7">
        <v>12.3</v>
      </c>
      <c r="C308" s="7">
        <v>2.587764035227708</v>
      </c>
      <c r="D308" s="7">
        <v>3.373508932737586</v>
      </c>
      <c r="E308" s="7">
        <f>D308-C308</f>
        <v>0.7857448975098777</v>
      </c>
      <c r="F308" s="7">
        <f>ABS(E308)</f>
        <v>0.7857448975098777</v>
      </c>
      <c r="G308" s="7">
        <v>28.18074087918647</v>
      </c>
      <c r="H308" s="4" t="s">
        <v>412</v>
      </c>
    </row>
    <row r="309" spans="1:8" ht="24" customHeight="1">
      <c r="A309" s="16">
        <v>312</v>
      </c>
      <c r="B309" s="7">
        <v>34</v>
      </c>
      <c r="C309" s="7">
        <v>3.555348061489413</v>
      </c>
      <c r="D309" s="7">
        <v>4.3225401065873</v>
      </c>
      <c r="E309" s="7">
        <f>D309-C309</f>
        <v>0.7671920450978869</v>
      </c>
      <c r="F309" s="7">
        <f>ABS(E309)</f>
        <v>0.7671920450978869</v>
      </c>
      <c r="G309" s="7">
        <v>74.37985819138103</v>
      </c>
      <c r="H309" s="4" t="s">
        <v>412</v>
      </c>
    </row>
    <row r="310" spans="1:8" ht="24" customHeight="1">
      <c r="A310" s="16">
        <v>1045</v>
      </c>
      <c r="B310" s="7">
        <v>38.1</v>
      </c>
      <c r="C310" s="7">
        <v>3.66612246699132</v>
      </c>
      <c r="D310" s="7">
        <v>3.402845888560628</v>
      </c>
      <c r="E310" s="7">
        <f>D310-C310</f>
        <v>-0.26327657843069163</v>
      </c>
      <c r="F310" s="7">
        <f>ABS(E310)</f>
        <v>0.26327657843069163</v>
      </c>
      <c r="G310" s="7">
        <v>29.04949599298804</v>
      </c>
      <c r="H310" s="4" t="s">
        <v>412</v>
      </c>
    </row>
    <row r="311" spans="1:8" ht="24" customHeight="1">
      <c r="A311" s="16">
        <v>292</v>
      </c>
      <c r="B311" s="7">
        <v>27</v>
      </c>
      <c r="C311" s="7">
        <v>3.332204510175204</v>
      </c>
      <c r="D311" s="7">
        <v>3.553699623314376</v>
      </c>
      <c r="E311" s="7">
        <f>D311-C311</f>
        <v>0.2214951131391727</v>
      </c>
      <c r="F311" s="7">
        <f>ABS(E311)</f>
        <v>0.2214951131391727</v>
      </c>
      <c r="G311" s="7">
        <v>33.94235219135204</v>
      </c>
      <c r="H311" s="4" t="s">
        <v>412</v>
      </c>
    </row>
    <row r="312" spans="1:8" ht="24" customHeight="1">
      <c r="A312" s="16">
        <v>532</v>
      </c>
      <c r="B312" s="7">
        <v>82.7999999999999</v>
      </c>
      <c r="C312" s="7">
        <v>4.428433007488036</v>
      </c>
      <c r="D312" s="7">
        <v>3.916996006965649</v>
      </c>
      <c r="E312" s="7">
        <f>D312-C312</f>
        <v>-0.5114370005223869</v>
      </c>
      <c r="F312" s="7">
        <f>ABS(E312)</f>
        <v>0.5114370005223869</v>
      </c>
      <c r="G312" s="7">
        <v>49.24926937164148</v>
      </c>
      <c r="H312" s="4" t="s">
        <v>412</v>
      </c>
    </row>
    <row r="313" spans="1:8" ht="24" customHeight="1">
      <c r="A313" s="16">
        <v>557</v>
      </c>
      <c r="B313" s="7">
        <v>57.1</v>
      </c>
      <c r="C313" s="7">
        <v>4.062165663857866</v>
      </c>
      <c r="D313" s="7">
        <v>3.879806881153967</v>
      </c>
      <c r="E313" s="7">
        <f>D313-C313</f>
        <v>-0.18235878270389883</v>
      </c>
      <c r="F313" s="7">
        <f>ABS(E313)</f>
        <v>0.18235878270389883</v>
      </c>
      <c r="G313" s="7">
        <v>47.41486434574028</v>
      </c>
      <c r="H313" s="4" t="s">
        <v>412</v>
      </c>
    </row>
    <row r="314" spans="1:8" ht="24" customHeight="1">
      <c r="A314" s="16">
        <v>716</v>
      </c>
      <c r="B314" s="7">
        <v>65.09999999999989</v>
      </c>
      <c r="C314" s="7">
        <v>4.191168746857639</v>
      </c>
      <c r="D314" s="7">
        <v>3.758383301039878</v>
      </c>
      <c r="E314" s="7">
        <f>D314-C314</f>
        <v>-0.4327854458177609</v>
      </c>
      <c r="F314" s="7">
        <f>ABS(E314)</f>
        <v>0.4327854458177609</v>
      </c>
      <c r="G314" s="7">
        <v>41.87904740039336</v>
      </c>
      <c r="H314" s="4" t="s">
        <v>412</v>
      </c>
    </row>
    <row r="315" spans="1:8" ht="24" customHeight="1">
      <c r="A315" s="16">
        <v>598</v>
      </c>
      <c r="B315" s="7">
        <v>44.2</v>
      </c>
      <c r="C315" s="7">
        <v>3.811097086838186</v>
      </c>
      <c r="D315" s="7">
        <v>3.701055920235342</v>
      </c>
      <c r="E315" s="7">
        <f>D315-C315</f>
        <v>-0.11004116660284335</v>
      </c>
      <c r="F315" s="7">
        <f>ABS(E315)</f>
        <v>0.11004116660284335</v>
      </c>
      <c r="G315" s="7">
        <v>39.49003604386067</v>
      </c>
      <c r="H315" s="4" t="s">
        <v>412</v>
      </c>
    </row>
    <row r="316" spans="1:8" ht="24" customHeight="1">
      <c r="A316" s="16">
        <v>1139</v>
      </c>
      <c r="B316" s="7">
        <v>6.9</v>
      </c>
      <c r="C316" s="7">
        <v>2.066862759472976</v>
      </c>
      <c r="D316" s="7">
        <v>2.397489146430109</v>
      </c>
      <c r="E316" s="7">
        <f>D316-C316</f>
        <v>0.3306263869571331</v>
      </c>
      <c r="F316" s="7">
        <f>ABS(E316)</f>
        <v>0.3306263869571331</v>
      </c>
      <c r="G316" s="7">
        <v>9.995533516988777</v>
      </c>
      <c r="H316" s="4" t="s">
        <v>412</v>
      </c>
    </row>
    <row r="317" spans="1:8" ht="24" customHeight="1">
      <c r="A317" s="16">
        <v>907</v>
      </c>
      <c r="B317" s="7">
        <v>251.4</v>
      </c>
      <c r="C317" s="7">
        <v>5.531015130667059</v>
      </c>
      <c r="D317" s="7">
        <v>3.649369137300643</v>
      </c>
      <c r="E317" s="7">
        <f>D317-C317</f>
        <v>-1.8816459933664151</v>
      </c>
      <c r="F317" s="7">
        <f>ABS(E317)</f>
        <v>1.8816459933664151</v>
      </c>
      <c r="G317" s="7">
        <v>37.45040147196463</v>
      </c>
      <c r="H317" s="4" t="s">
        <v>412</v>
      </c>
    </row>
    <row r="318" spans="1:8" ht="24" customHeight="1">
      <c r="A318" s="16">
        <v>712</v>
      </c>
      <c r="B318" s="7">
        <v>34.8999999999999</v>
      </c>
      <c r="C318" s="7">
        <v>3.58073729549423</v>
      </c>
      <c r="D318" s="7">
        <v>3.993746001743498</v>
      </c>
      <c r="E318" s="7">
        <f>D318-C318</f>
        <v>0.41300870624926755</v>
      </c>
      <c r="F318" s="7">
        <f>ABS(E318)</f>
        <v>0.41300870624926755</v>
      </c>
      <c r="G318" s="7">
        <v>53.2577588105468</v>
      </c>
      <c r="H318" s="4" t="s">
        <v>412</v>
      </c>
    </row>
    <row r="319" spans="1:8" ht="24" customHeight="1">
      <c r="A319" s="16">
        <v>1103</v>
      </c>
      <c r="B319" s="7">
        <v>120.299999999999</v>
      </c>
      <c r="C319" s="7">
        <v>4.798266815949996</v>
      </c>
      <c r="D319" s="7">
        <v>3.070126953839663</v>
      </c>
      <c r="E319" s="7">
        <f>D319-C319</f>
        <v>-1.728139862110333</v>
      </c>
      <c r="F319" s="7">
        <f>ABS(E319)</f>
        <v>1.728139862110333</v>
      </c>
      <c r="G319" s="7">
        <v>20.54463767586642</v>
      </c>
      <c r="H319" s="4" t="s">
        <v>412</v>
      </c>
    </row>
    <row r="320" spans="1:8" ht="24" customHeight="1">
      <c r="A320" s="16">
        <v>654</v>
      </c>
      <c r="B320" s="7">
        <v>67.7999999999999</v>
      </c>
      <c r="C320" s="7">
        <v>4.231203744939297</v>
      </c>
      <c r="D320" s="7">
        <v>4.092968949989595</v>
      </c>
      <c r="E320" s="7">
        <f>D320-C320</f>
        <v>-0.13823479494970137</v>
      </c>
      <c r="F320" s="7">
        <f>ABS(E320)</f>
        <v>0.13823479494970137</v>
      </c>
      <c r="G320" s="7">
        <v>58.91752000929822</v>
      </c>
      <c r="H320" s="4" t="s">
        <v>412</v>
      </c>
    </row>
    <row r="321" spans="1:8" ht="24" customHeight="1">
      <c r="A321" s="16">
        <v>35</v>
      </c>
      <c r="B321" s="7">
        <v>24.6</v>
      </c>
      <c r="C321" s="7">
        <v>3.242592351485517</v>
      </c>
      <c r="D321" s="7">
        <v>3.215999204494262</v>
      </c>
      <c r="E321" s="7">
        <f>D321-C321</f>
        <v>-0.02659314699125437</v>
      </c>
      <c r="F321" s="7">
        <f>ABS(E321)</f>
        <v>0.02659314699125437</v>
      </c>
      <c r="G321" s="7">
        <v>23.92818782834971</v>
      </c>
      <c r="H321" s="4" t="s">
        <v>412</v>
      </c>
    </row>
    <row r="322" spans="1:8" ht="24" customHeight="1">
      <c r="A322" s="16">
        <v>166</v>
      </c>
      <c r="B322" s="7">
        <v>28.6</v>
      </c>
      <c r="C322" s="7">
        <v>3.387774361330014</v>
      </c>
      <c r="D322" s="7">
        <v>3.25273148502696</v>
      </c>
      <c r="E322" s="7">
        <f>D322-C322</f>
        <v>-0.13504287630305445</v>
      </c>
      <c r="F322" s="7">
        <f>ABS(E322)</f>
        <v>0.13504287630305445</v>
      </c>
      <c r="G322" s="7">
        <v>24.86088214317441</v>
      </c>
      <c r="H322" s="4" t="s">
        <v>412</v>
      </c>
    </row>
    <row r="323" spans="1:8" ht="24" customHeight="1">
      <c r="A323" s="16">
        <v>434</v>
      </c>
      <c r="B323" s="7">
        <v>30.6999999999999</v>
      </c>
      <c r="C323" s="7">
        <v>3.456316680883232</v>
      </c>
      <c r="D323" s="7">
        <v>3.68370250488819</v>
      </c>
      <c r="E323" s="7">
        <f>D323-C323</f>
        <v>0.227385824004958</v>
      </c>
      <c r="F323" s="7">
        <f>ABS(E323)</f>
        <v>0.227385824004958</v>
      </c>
      <c r="G323" s="7">
        <v>38.79345712325579</v>
      </c>
      <c r="H323" s="4" t="s">
        <v>412</v>
      </c>
    </row>
    <row r="324" spans="1:8" ht="24" customHeight="1">
      <c r="A324" s="16">
        <v>816</v>
      </c>
      <c r="B324" s="7">
        <v>180.4</v>
      </c>
      <c r="C324" s="7">
        <v>5.200704537681037</v>
      </c>
      <c r="D324" s="7">
        <v>3.685582537375821</v>
      </c>
      <c r="E324" s="7">
        <f>D324-C324</f>
        <v>-1.5151220003052157</v>
      </c>
      <c r="F324" s="7">
        <f>ABS(E324)</f>
        <v>1.5151220003052157</v>
      </c>
      <c r="G324" s="7">
        <v>38.86834048496264</v>
      </c>
      <c r="H324" s="4" t="s">
        <v>412</v>
      </c>
    </row>
    <row r="325" spans="1:8" ht="24" customHeight="1">
      <c r="A325" s="16">
        <v>243</v>
      </c>
      <c r="B325" s="7">
        <v>2.6</v>
      </c>
      <c r="C325" s="7">
        <v>1.280933845462064</v>
      </c>
      <c r="D325" s="7">
        <v>1.669586091409589</v>
      </c>
      <c r="E325" s="7">
        <f>D325-C325</f>
        <v>0.3886522459475248</v>
      </c>
      <c r="F325" s="7">
        <f>ABS(E325)</f>
        <v>0.3886522459475248</v>
      </c>
      <c r="G325" s="7">
        <v>4.309969500274581</v>
      </c>
      <c r="H325" s="4" t="s">
        <v>412</v>
      </c>
    </row>
    <row r="326" spans="1:8" ht="24" customHeight="1">
      <c r="A326" s="16">
        <v>811</v>
      </c>
      <c r="B326" s="7">
        <v>51.8999999999999</v>
      </c>
      <c r="C326" s="7">
        <v>3.968403338864252</v>
      </c>
      <c r="D326" s="7">
        <v>3.691201132267753</v>
      </c>
      <c r="E326" s="7">
        <f>D326-C326</f>
        <v>-0.27720220659649897</v>
      </c>
      <c r="F326" s="7">
        <f>ABS(E326)</f>
        <v>0.27720220659649897</v>
      </c>
      <c r="G326" s="7">
        <v>39.09297501341869</v>
      </c>
      <c r="H326" s="4" t="s">
        <v>412</v>
      </c>
    </row>
    <row r="327" spans="1:8" ht="24" customHeight="1">
      <c r="A327" s="16">
        <v>625</v>
      </c>
      <c r="B327" s="7">
        <v>44.6</v>
      </c>
      <c r="C327" s="7">
        <v>3.819907716520341</v>
      </c>
      <c r="D327" s="7">
        <v>3.770490359392417</v>
      </c>
      <c r="E327" s="7">
        <f>D327-C327</f>
        <v>-0.049417357127924166</v>
      </c>
      <c r="F327" s="7">
        <f>ABS(E327)</f>
        <v>0.049417357127924166</v>
      </c>
      <c r="G327" s="7">
        <v>42.40134187435903</v>
      </c>
      <c r="H327" s="4" t="s">
        <v>412</v>
      </c>
    </row>
    <row r="328" spans="1:8" ht="24" customHeight="1">
      <c r="A328" s="16">
        <v>699</v>
      </c>
      <c r="B328" s="7">
        <v>45.2999999999999</v>
      </c>
      <c r="C328" s="7">
        <v>3.835141961092186</v>
      </c>
      <c r="D328" s="7">
        <v>3.628151207645743</v>
      </c>
      <c r="E328" s="7">
        <f>D328-C328</f>
        <v>-0.2069907534464428</v>
      </c>
      <c r="F328" s="7">
        <f>ABS(E328)</f>
        <v>0.2069907534464428</v>
      </c>
      <c r="G328" s="7">
        <v>36.64315786229047</v>
      </c>
      <c r="H328" s="4" t="s">
        <v>412</v>
      </c>
    </row>
    <row r="329" spans="1:8" ht="24" customHeight="1">
      <c r="A329" s="16">
        <v>424</v>
      </c>
      <c r="B329" s="7">
        <v>6.3</v>
      </c>
      <c r="C329" s="7">
        <v>1.987874348154345</v>
      </c>
      <c r="D329" s="7">
        <v>3.669939722228027</v>
      </c>
      <c r="E329" s="7">
        <f>D329-C329</f>
        <v>1.6820653740736817</v>
      </c>
      <c r="F329" s="7">
        <f>ABS(E329)</f>
        <v>1.6820653740736817</v>
      </c>
      <c r="G329" s="7">
        <v>38.24953991418124</v>
      </c>
      <c r="H329" s="4" t="s">
        <v>412</v>
      </c>
    </row>
    <row r="330" spans="1:8" ht="24" customHeight="1">
      <c r="A330" s="16">
        <v>748</v>
      </c>
      <c r="B330" s="7">
        <v>54.5</v>
      </c>
      <c r="C330" s="7">
        <v>4.016383020752389</v>
      </c>
      <c r="D330" s="7">
        <v>3.848257489945984</v>
      </c>
      <c r="E330" s="7">
        <f>D330-C330</f>
        <v>-0.16812553080640447</v>
      </c>
      <c r="F330" s="7">
        <f>ABS(E330)</f>
        <v>0.16812553080640447</v>
      </c>
      <c r="G330" s="7">
        <v>45.91124864849746</v>
      </c>
      <c r="H330" s="4" t="s">
        <v>412</v>
      </c>
    </row>
    <row r="331" spans="1:8" ht="24" customHeight="1">
      <c r="A331" s="16">
        <v>354</v>
      </c>
      <c r="B331" s="7">
        <v>6.1</v>
      </c>
      <c r="C331" s="7">
        <v>1.96009478404727</v>
      </c>
      <c r="D331" s="7">
        <v>3.799173420567401</v>
      </c>
      <c r="E331" s="7">
        <f>D331-C331</f>
        <v>1.839078636520132</v>
      </c>
      <c r="F331" s="7">
        <f>ABS(E331)</f>
        <v>1.839078636520132</v>
      </c>
      <c r="G331" s="7">
        <v>43.66425068005393</v>
      </c>
      <c r="H331" s="4" t="s">
        <v>412</v>
      </c>
    </row>
    <row r="332" spans="1:8" ht="24" customHeight="1">
      <c r="A332" s="16">
        <v>1270</v>
      </c>
      <c r="B332" s="7">
        <v>22.8</v>
      </c>
      <c r="C332" s="7">
        <v>3.169685580677429</v>
      </c>
      <c r="D332" s="7">
        <v>2.907248556145967</v>
      </c>
      <c r="E332" s="7">
        <f>D332-C332</f>
        <v>-0.26243702453146245</v>
      </c>
      <c r="F332" s="7">
        <f>ABS(E332)</f>
        <v>0.26243702453146245</v>
      </c>
      <c r="G332" s="7">
        <v>17.30636028728837</v>
      </c>
      <c r="H332" s="4" t="s">
        <v>412</v>
      </c>
    </row>
    <row r="333" spans="1:8" ht="24" customHeight="1">
      <c r="A333" s="16">
        <v>221</v>
      </c>
      <c r="B333" s="7">
        <v>7.2</v>
      </c>
      <c r="C333" s="7">
        <v>2.104134154270207</v>
      </c>
      <c r="D333" s="7">
        <v>3.641644375144913</v>
      </c>
      <c r="E333" s="7">
        <f>D333-C333</f>
        <v>1.5375102208747053</v>
      </c>
      <c r="F333" s="7">
        <f>ABS(E333)</f>
        <v>1.5375102208747053</v>
      </c>
      <c r="G333" s="7">
        <v>37.15452552275875</v>
      </c>
      <c r="H333" s="4" t="s">
        <v>412</v>
      </c>
    </row>
    <row r="334" spans="1:8" ht="24" customHeight="1">
      <c r="A334" s="16">
        <v>273</v>
      </c>
      <c r="B334" s="7">
        <v>1.8</v>
      </c>
      <c r="C334" s="7">
        <v>1.029619417181158</v>
      </c>
      <c r="D334" s="7">
        <v>2.267093294072957</v>
      </c>
      <c r="E334" s="7">
        <f>D334-C334</f>
        <v>1.2374738768917988</v>
      </c>
      <c r="F334" s="7">
        <f>ABS(E334)</f>
        <v>1.2374738768917988</v>
      </c>
      <c r="G334" s="7">
        <v>8.651306493101591</v>
      </c>
      <c r="H334" s="4" t="s">
        <v>412</v>
      </c>
    </row>
    <row r="335" spans="1:8" ht="24" customHeight="1">
      <c r="A335" s="16">
        <v>79</v>
      </c>
      <c r="B335" s="7">
        <v>24.1</v>
      </c>
      <c r="C335" s="7">
        <v>3.222867846137738</v>
      </c>
      <c r="D335" s="7">
        <v>3.645426480984825</v>
      </c>
      <c r="E335" s="7">
        <f>D335-C335</f>
        <v>0.42255863484708645</v>
      </c>
      <c r="F335" s="7">
        <f>ABS(E335)</f>
        <v>0.42255863484708645</v>
      </c>
      <c r="G335" s="7">
        <v>37.29910320827133</v>
      </c>
      <c r="H335" s="4" t="s">
        <v>412</v>
      </c>
    </row>
    <row r="336" spans="1:8" ht="24" customHeight="1">
      <c r="A336" s="16">
        <v>1174</v>
      </c>
      <c r="B336" s="7">
        <v>12.5</v>
      </c>
      <c r="C336" s="7">
        <v>2.602689685444384</v>
      </c>
      <c r="D336" s="7">
        <v>2.465490790704062</v>
      </c>
      <c r="E336" s="7">
        <f>D336-C336</f>
        <v>-0.13719889474032199</v>
      </c>
      <c r="F336" s="7">
        <f>ABS(E336)</f>
        <v>0.13719889474032199</v>
      </c>
      <c r="G336" s="7">
        <v>10.76925697666718</v>
      </c>
      <c r="H336" s="4" t="s">
        <v>412</v>
      </c>
    </row>
    <row r="337" spans="1:8" ht="24" customHeight="1">
      <c r="A337" s="16">
        <v>409</v>
      </c>
      <c r="B337" s="7">
        <v>175</v>
      </c>
      <c r="C337" s="7">
        <v>5.170483995038151</v>
      </c>
      <c r="D337" s="7">
        <v>4.001040075304627</v>
      </c>
      <c r="E337" s="7">
        <f>D337-C337</f>
        <v>-1.1694439197335242</v>
      </c>
      <c r="F337" s="7">
        <f>ABS(E337)</f>
        <v>1.1694439197335242</v>
      </c>
      <c r="G337" s="7">
        <v>53.65496576186849</v>
      </c>
      <c r="H337" s="4" t="s">
        <v>412</v>
      </c>
    </row>
    <row r="338" spans="1:8" ht="24" customHeight="1">
      <c r="A338" s="16">
        <v>1036</v>
      </c>
      <c r="B338" s="7">
        <v>19.6999999999999</v>
      </c>
      <c r="C338" s="7">
        <v>3.030133700271318</v>
      </c>
      <c r="D338" s="7">
        <v>2.601196540511285</v>
      </c>
      <c r="E338" s="7">
        <f>D338-C338</f>
        <v>-0.4289371597600331</v>
      </c>
      <c r="F338" s="7">
        <f>ABS(E338)</f>
        <v>0.4289371597600331</v>
      </c>
      <c r="G338" s="7">
        <v>12.47985758491794</v>
      </c>
      <c r="H338" s="4" t="s">
        <v>412</v>
      </c>
    </row>
    <row r="339" spans="1:8" ht="24" customHeight="1">
      <c r="A339" s="16">
        <v>1323</v>
      </c>
      <c r="B339" s="7">
        <v>3</v>
      </c>
      <c r="C339" s="7">
        <v>1.386294361119891</v>
      </c>
      <c r="D339" s="7">
        <v>2.588360506978542</v>
      </c>
      <c r="E339" s="7">
        <f>D339-C339</f>
        <v>1.202066145858651</v>
      </c>
      <c r="F339" s="7">
        <f>ABS(E339)</f>
        <v>1.202066145858651</v>
      </c>
      <c r="G339" s="7">
        <v>12.30793544068391</v>
      </c>
      <c r="H339" s="4" t="s">
        <v>412</v>
      </c>
    </row>
    <row r="340" spans="1:8" ht="24" customHeight="1">
      <c r="A340" s="16">
        <v>642</v>
      </c>
      <c r="B340" s="7">
        <v>75.2999999999999</v>
      </c>
      <c r="C340" s="7">
        <v>4.33467293829041</v>
      </c>
      <c r="D340" s="7">
        <v>3.683066846441431</v>
      </c>
      <c r="E340" s="7">
        <f>D340-C340</f>
        <v>-0.6516060918489792</v>
      </c>
      <c r="F340" s="7">
        <f>ABS(E340)</f>
        <v>0.6516060918489792</v>
      </c>
      <c r="G340" s="7">
        <v>38.76817011391164</v>
      </c>
      <c r="H340" s="4" t="s">
        <v>412</v>
      </c>
    </row>
    <row r="341" spans="1:8" ht="24" customHeight="1">
      <c r="A341" s="16">
        <v>1349</v>
      </c>
      <c r="B341" s="7">
        <v>5.2</v>
      </c>
      <c r="C341" s="7">
        <v>1.824549292051046</v>
      </c>
      <c r="D341" s="7">
        <v>1.662350002486543</v>
      </c>
      <c r="E341" s="7">
        <f>D341-C341</f>
        <v>-0.16219928956450258</v>
      </c>
      <c r="F341" s="7">
        <f>ABS(E341)</f>
        <v>0.16219928956450258</v>
      </c>
      <c r="G341" s="7">
        <v>4.271684771694157</v>
      </c>
      <c r="H341" s="4" t="s">
        <v>412</v>
      </c>
    </row>
    <row r="342" spans="1:8" ht="24" customHeight="1">
      <c r="A342" s="16">
        <v>952</v>
      </c>
      <c r="B342" s="7">
        <v>4.9</v>
      </c>
      <c r="C342" s="7">
        <v>1.774952350911674</v>
      </c>
      <c r="D342" s="7">
        <v>2.562164144558752</v>
      </c>
      <c r="E342" s="7">
        <f>D342-C342</f>
        <v>0.7872117936470784</v>
      </c>
      <c r="F342" s="7">
        <f>ABS(E342)</f>
        <v>0.7872117936470784</v>
      </c>
      <c r="G342" s="7">
        <v>11.96384260865423</v>
      </c>
      <c r="H342" s="4" t="s">
        <v>412</v>
      </c>
    </row>
    <row r="343" spans="1:8" ht="24" customHeight="1">
      <c r="A343" s="16">
        <v>211</v>
      </c>
      <c r="B343" s="7">
        <v>38.8999999999999</v>
      </c>
      <c r="C343" s="7">
        <v>3.686376323895815</v>
      </c>
      <c r="D343" s="7">
        <v>3.248303215903472</v>
      </c>
      <c r="E343" s="7">
        <f>D343-C343</f>
        <v>-0.4380731079923432</v>
      </c>
      <c r="F343" s="7">
        <f>ABS(E343)</f>
        <v>0.4380731079923432</v>
      </c>
      <c r="G343" s="7">
        <v>24.74661638376588</v>
      </c>
      <c r="H343" s="4" t="s">
        <v>412</v>
      </c>
    </row>
    <row r="344" spans="1:8" ht="24" customHeight="1">
      <c r="A344" s="16">
        <v>1237</v>
      </c>
      <c r="B344" s="7">
        <v>9.800000000000001</v>
      </c>
      <c r="C344" s="7">
        <v>2.379546134130174</v>
      </c>
      <c r="D344" s="7">
        <v>2.688877595953325</v>
      </c>
      <c r="E344" s="7">
        <f>D344-C344</f>
        <v>0.30933146182315063</v>
      </c>
      <c r="F344" s="7">
        <f>ABS(E344)</f>
        <v>0.30933146182315063</v>
      </c>
      <c r="G344" s="7">
        <v>13.7151503037196</v>
      </c>
      <c r="H344" s="4" t="s">
        <v>412</v>
      </c>
    </row>
    <row r="345" spans="1:8" ht="24" customHeight="1">
      <c r="A345" s="16">
        <v>1269</v>
      </c>
      <c r="B345" s="7">
        <v>21.8999999999999</v>
      </c>
      <c r="C345" s="7">
        <v>3.13113691056019</v>
      </c>
      <c r="D345" s="7">
        <v>2.869647232386555</v>
      </c>
      <c r="E345" s="7">
        <f>D345-C345</f>
        <v>-0.26148967817363467</v>
      </c>
      <c r="F345" s="7">
        <f>ABS(E345)</f>
        <v>0.26148967817363467</v>
      </c>
      <c r="G345" s="7">
        <v>16.63079752830891</v>
      </c>
      <c r="H345" s="4" t="s">
        <v>412</v>
      </c>
    </row>
    <row r="346" spans="1:8" ht="24" customHeight="1">
      <c r="A346" s="16">
        <v>1105</v>
      </c>
      <c r="B346" s="7">
        <v>40.2</v>
      </c>
      <c r="C346" s="7">
        <v>3.718438256355481</v>
      </c>
      <c r="D346" s="7">
        <v>2.65962569172508</v>
      </c>
      <c r="E346" s="7">
        <f>D346-C346</f>
        <v>-1.0588125646304007</v>
      </c>
      <c r="F346" s="7">
        <f>ABS(E346)</f>
        <v>1.0588125646304007</v>
      </c>
      <c r="G346" s="7">
        <v>13.29093888074521</v>
      </c>
      <c r="H346" s="4" t="s">
        <v>412</v>
      </c>
    </row>
    <row r="347" spans="1:8" ht="24" customHeight="1">
      <c r="A347" s="16">
        <v>774</v>
      </c>
      <c r="B347" s="7">
        <v>47.3999999999999</v>
      </c>
      <c r="C347" s="7">
        <v>3.879499813722584</v>
      </c>
      <c r="D347" s="7">
        <v>4.150878517701125</v>
      </c>
      <c r="E347" s="7">
        <f>D347-C347</f>
        <v>0.27137870397854114</v>
      </c>
      <c r="F347" s="7">
        <f>ABS(E347)</f>
        <v>0.27137870397854114</v>
      </c>
      <c r="G347" s="7">
        <v>62.48975267637822</v>
      </c>
      <c r="H347" s="4" t="s">
        <v>412</v>
      </c>
    </row>
    <row r="348" spans="1:8" ht="24" customHeight="1">
      <c r="A348" s="16">
        <v>66</v>
      </c>
      <c r="B348" s="7">
        <v>69.59999999999989</v>
      </c>
      <c r="C348" s="7">
        <v>4.257030144499195</v>
      </c>
      <c r="D348" s="7">
        <v>3.851547794046382</v>
      </c>
      <c r="E348" s="7">
        <f>D348-C348</f>
        <v>-0.40548235045281356</v>
      </c>
      <c r="F348" s="7">
        <f>ABS(E348)</f>
        <v>0.40548235045281356</v>
      </c>
      <c r="G348" s="7">
        <v>46.06585513397484</v>
      </c>
      <c r="H348" s="4" t="s">
        <v>412</v>
      </c>
    </row>
    <row r="349" spans="1:8" ht="24" customHeight="1">
      <c r="A349" s="16">
        <v>600</v>
      </c>
      <c r="B349" s="7">
        <v>49.2</v>
      </c>
      <c r="C349" s="7">
        <v>3.916015026697683</v>
      </c>
      <c r="D349" s="7">
        <v>3.702666433180395</v>
      </c>
      <c r="E349" s="7">
        <f>D349-C349</f>
        <v>-0.21334859351728808</v>
      </c>
      <c r="F349" s="7">
        <f>ABS(E349)</f>
        <v>0.21334859351728808</v>
      </c>
      <c r="G349" s="7">
        <v>39.55529830981086</v>
      </c>
      <c r="H349" s="4" t="s">
        <v>412</v>
      </c>
    </row>
    <row r="350" spans="1:8" ht="24" customHeight="1">
      <c r="A350" s="16">
        <v>533</v>
      </c>
      <c r="B350" s="7">
        <v>70.7</v>
      </c>
      <c r="C350" s="7">
        <v>4.272490747605575</v>
      </c>
      <c r="D350" s="7">
        <v>3.685952675839467</v>
      </c>
      <c r="E350" s="7">
        <f>D350-C350</f>
        <v>-0.5865380717661082</v>
      </c>
      <c r="F350" s="7">
        <f>ABS(E350)</f>
        <v>0.5865380717661082</v>
      </c>
      <c r="G350" s="7">
        <v>38.88310002262565</v>
      </c>
      <c r="H350" s="4" t="s">
        <v>412</v>
      </c>
    </row>
    <row r="351" spans="1:8" ht="24" customHeight="1">
      <c r="A351" s="16">
        <v>593</v>
      </c>
      <c r="B351" s="7">
        <v>113.5</v>
      </c>
      <c r="C351" s="7">
        <v>4.740574822994295</v>
      </c>
      <c r="D351" s="7">
        <v>3.670715476958309</v>
      </c>
      <c r="E351" s="7">
        <f>D351-C351</f>
        <v>-1.0698593460359858</v>
      </c>
      <c r="F351" s="7">
        <f>ABS(E351)</f>
        <v>1.0698593460359858</v>
      </c>
      <c r="G351" s="7">
        <v>38.27999974358188</v>
      </c>
      <c r="H351" s="4" t="s">
        <v>412</v>
      </c>
    </row>
    <row r="352" spans="1:8" ht="24" customHeight="1">
      <c r="A352" s="16">
        <v>118</v>
      </c>
      <c r="B352" s="7">
        <v>64.09999999999989</v>
      </c>
      <c r="C352" s="7">
        <v>4.175924549214522</v>
      </c>
      <c r="D352" s="7">
        <v>3.356903326851027</v>
      </c>
      <c r="E352" s="7">
        <f>D352-C352</f>
        <v>-0.8190212223634954</v>
      </c>
      <c r="F352" s="7">
        <f>ABS(E352)</f>
        <v>0.8190212223634954</v>
      </c>
      <c r="G352" s="7">
        <v>27.70017805780479</v>
      </c>
      <c r="H352" s="4" t="s">
        <v>412</v>
      </c>
    </row>
    <row r="353" spans="1:8" ht="24" customHeight="1">
      <c r="A353" s="16">
        <v>47</v>
      </c>
      <c r="B353" s="7">
        <v>19.1999999999999</v>
      </c>
      <c r="C353" s="7">
        <v>3.005682604407154</v>
      </c>
      <c r="D353" s="7">
        <v>3.409316425302164</v>
      </c>
      <c r="E353" s="7">
        <f>D353-C353</f>
        <v>0.4036338208950099</v>
      </c>
      <c r="F353" s="7">
        <f>ABS(E353)</f>
        <v>0.4036338208950099</v>
      </c>
      <c r="G353" s="7">
        <v>29.24456277367604</v>
      </c>
      <c r="H353" s="4" t="s">
        <v>412</v>
      </c>
    </row>
    <row r="354" spans="1:8" ht="24" customHeight="1">
      <c r="A354" s="16">
        <v>1143</v>
      </c>
      <c r="B354" s="7">
        <v>9.300000000000001</v>
      </c>
      <c r="C354" s="7">
        <v>2.33214389523559</v>
      </c>
      <c r="D354" s="7">
        <v>3.081315785249717</v>
      </c>
      <c r="E354" s="7">
        <f>D354-C354</f>
        <v>0.7491718900141269</v>
      </c>
      <c r="F354" s="7">
        <f>ABS(E354)</f>
        <v>0.7491718900141269</v>
      </c>
      <c r="G354" s="7">
        <v>20.78705062445228</v>
      </c>
      <c r="H354" s="4" t="s">
        <v>412</v>
      </c>
    </row>
    <row r="355" spans="1:8" ht="24" customHeight="1">
      <c r="A355" s="16">
        <v>949</v>
      </c>
      <c r="B355" s="7">
        <v>7.3</v>
      </c>
      <c r="C355" s="7">
        <v>2.116255514802552</v>
      </c>
      <c r="D355" s="7">
        <v>2.73536225076397</v>
      </c>
      <c r="E355" s="7">
        <f>D355-C355</f>
        <v>0.6191067359614175</v>
      </c>
      <c r="F355" s="7">
        <f>ABS(E355)</f>
        <v>0.6191067359614175</v>
      </c>
      <c r="G355" s="7">
        <v>14.4153266384602</v>
      </c>
      <c r="H355" s="4" t="s">
        <v>412</v>
      </c>
    </row>
    <row r="356" spans="1:8" ht="24" customHeight="1">
      <c r="A356" s="16">
        <v>1310</v>
      </c>
      <c r="B356" s="7">
        <v>4.1</v>
      </c>
      <c r="C356" s="7">
        <v>1.62924053973028</v>
      </c>
      <c r="D356" s="7">
        <v>1.823558058793753</v>
      </c>
      <c r="E356" s="7">
        <f>D356-C356</f>
        <v>0.19431751906347272</v>
      </c>
      <c r="F356" s="7">
        <f>ABS(E356)</f>
        <v>0.19431751906347272</v>
      </c>
      <c r="G356" s="7">
        <v>5.193857398683086</v>
      </c>
      <c r="H356" s="4" t="s">
        <v>412</v>
      </c>
    </row>
    <row r="357" spans="1:8" ht="24" customHeight="1">
      <c r="A357" s="16">
        <v>714</v>
      </c>
      <c r="B357" s="7">
        <v>97.59999999999989</v>
      </c>
      <c r="C357" s="7">
        <v>4.591071261608588</v>
      </c>
      <c r="D357" s="7">
        <v>3.873348103181432</v>
      </c>
      <c r="E357" s="7">
        <f>D357-C357</f>
        <v>-0.7177231584271566</v>
      </c>
      <c r="F357" s="7">
        <f>ABS(E357)</f>
        <v>0.7177231584271566</v>
      </c>
      <c r="G357" s="7">
        <v>47.10317114848289</v>
      </c>
      <c r="H357" s="4" t="s">
        <v>412</v>
      </c>
    </row>
    <row r="358" spans="1:8" ht="24" customHeight="1">
      <c r="A358" s="16">
        <v>1072</v>
      </c>
      <c r="B358" s="7">
        <v>79.2</v>
      </c>
      <c r="C358" s="7">
        <v>4.384523514872469</v>
      </c>
      <c r="D358" s="7">
        <v>2.538927811312736</v>
      </c>
      <c r="E358" s="7">
        <f>D358-C358</f>
        <v>-1.845595703559733</v>
      </c>
      <c r="F358" s="7">
        <f>ABS(E358)</f>
        <v>1.845595703559733</v>
      </c>
      <c r="G358" s="7">
        <v>11.66608325665912</v>
      </c>
      <c r="H358" s="4" t="s">
        <v>412</v>
      </c>
    </row>
    <row r="359" spans="1:8" ht="24" customHeight="1">
      <c r="A359" s="16">
        <v>1160</v>
      </c>
      <c r="B359" s="7">
        <v>41.6</v>
      </c>
      <c r="C359" s="7">
        <v>3.751854253275325</v>
      </c>
      <c r="D359" s="7">
        <v>2.556692970515339</v>
      </c>
      <c r="E359" s="7">
        <f>D359-C359</f>
        <v>-1.1951612827599862</v>
      </c>
      <c r="F359" s="7">
        <f>ABS(E359)</f>
        <v>1.1951612827599862</v>
      </c>
      <c r="G359" s="7">
        <v>11.89310884428246</v>
      </c>
      <c r="H359" s="4" t="s">
        <v>412</v>
      </c>
    </row>
    <row r="360" spans="1:8" ht="24" customHeight="1">
      <c r="A360" s="16">
        <v>482</v>
      </c>
      <c r="B360" s="7">
        <v>38</v>
      </c>
      <c r="C360" s="7">
        <v>3.663561646129646</v>
      </c>
      <c r="D360" s="7">
        <v>3.696755065822081</v>
      </c>
      <c r="E360" s="7">
        <f>D360-C360</f>
        <v>0.033193419692434833</v>
      </c>
      <c r="F360" s="7">
        <f>ABS(E360)</f>
        <v>0.033193419692434833</v>
      </c>
      <c r="G360" s="7">
        <v>39.31626823652243</v>
      </c>
      <c r="H360" s="4" t="s">
        <v>412</v>
      </c>
    </row>
    <row r="361" spans="1:8" ht="24" customHeight="1">
      <c r="A361" s="16">
        <v>264</v>
      </c>
      <c r="B361" s="7">
        <v>100</v>
      </c>
      <c r="C361" s="7">
        <v>4.61512051684126</v>
      </c>
      <c r="D361" s="7">
        <v>4.301435248803119</v>
      </c>
      <c r="E361" s="7">
        <f>D361-C361</f>
        <v>-0.31368526803814056</v>
      </c>
      <c r="F361" s="7">
        <f>ABS(E361)</f>
        <v>0.31368526803814056</v>
      </c>
      <c r="G361" s="7">
        <v>72.80564718516652</v>
      </c>
      <c r="H361" s="4" t="s">
        <v>412</v>
      </c>
    </row>
    <row r="362" spans="1:8" ht="24" customHeight="1">
      <c r="A362" s="16">
        <v>1110</v>
      </c>
      <c r="B362" s="7">
        <v>15.5</v>
      </c>
      <c r="C362" s="7">
        <v>2.803360380906535</v>
      </c>
      <c r="D362" s="7">
        <v>2.847019751508342</v>
      </c>
      <c r="E362" s="7">
        <f>D362-C362</f>
        <v>0.04365937060180691</v>
      </c>
      <c r="F362" s="7">
        <f>ABS(E362)</f>
        <v>0.04365937060180691</v>
      </c>
      <c r="G362" s="7">
        <v>16.23633665261257</v>
      </c>
      <c r="H362" s="4" t="s">
        <v>412</v>
      </c>
    </row>
    <row r="363" spans="1:8" ht="24" customHeight="1">
      <c r="A363" s="16">
        <v>741</v>
      </c>
      <c r="B363" s="7">
        <v>147.599999999999</v>
      </c>
      <c r="C363" s="7">
        <v>5.001258132283652</v>
      </c>
      <c r="D363" s="7">
        <v>4.255977060270045</v>
      </c>
      <c r="E363" s="7">
        <f>D363-C363</f>
        <v>-0.7452810720136078</v>
      </c>
      <c r="F363" s="7">
        <f>ABS(E363)</f>
        <v>0.7452810720136078</v>
      </c>
      <c r="G363" s="7">
        <v>69.52569138690343</v>
      </c>
      <c r="H363" s="4" t="s">
        <v>412</v>
      </c>
    </row>
    <row r="364" spans="1:8" ht="24" customHeight="1">
      <c r="A364" s="16">
        <v>1265</v>
      </c>
      <c r="B364" s="7">
        <v>20.3999999999999</v>
      </c>
      <c r="C364" s="7">
        <v>3.063390922027801</v>
      </c>
      <c r="D364" s="7">
        <v>2.554123233242802</v>
      </c>
      <c r="E364" s="7">
        <f>D364-C364</f>
        <v>-0.5092676887849996</v>
      </c>
      <c r="F364" s="7">
        <f>ABS(E364)</f>
        <v>0.5092676887849996</v>
      </c>
      <c r="G364" s="7">
        <v>11.86001947562735</v>
      </c>
      <c r="H364" s="4" t="s">
        <v>412</v>
      </c>
    </row>
    <row r="365" spans="1:8" ht="24" customHeight="1">
      <c r="A365" s="16">
        <v>832</v>
      </c>
      <c r="B365" s="7">
        <v>49.8999999999999</v>
      </c>
      <c r="C365" s="7">
        <v>3.929862923556475</v>
      </c>
      <c r="D365" s="7">
        <v>3.985616848433608</v>
      </c>
      <c r="E365" s="7">
        <f>D365-C365</f>
        <v>0.05575392487713282</v>
      </c>
      <c r="F365" s="7">
        <f>ABS(E365)</f>
        <v>0.05575392487713282</v>
      </c>
      <c r="G365" s="7">
        <v>52.81847708426451</v>
      </c>
      <c r="H365" s="4" t="s">
        <v>412</v>
      </c>
    </row>
    <row r="366" spans="1:8" ht="24" customHeight="1">
      <c r="A366" s="16">
        <v>828</v>
      </c>
      <c r="B366" s="7">
        <v>28.6999999999999</v>
      </c>
      <c r="C366" s="7">
        <v>3.39114704580865</v>
      </c>
      <c r="D366" s="7">
        <v>3.834607406493787</v>
      </c>
      <c r="E366" s="7">
        <f>D366-C366</f>
        <v>0.44346036068513683</v>
      </c>
      <c r="F366" s="7">
        <f>ABS(E366)</f>
        <v>0.44346036068513683</v>
      </c>
      <c r="G366" s="7">
        <v>45.275256735996</v>
      </c>
      <c r="H366" s="4" t="s">
        <v>412</v>
      </c>
    </row>
    <row r="367" spans="1:8" ht="24" customHeight="1">
      <c r="A367" s="16">
        <v>1082</v>
      </c>
      <c r="B367" s="7">
        <v>21.3</v>
      </c>
      <c r="C367" s="7">
        <v>3.104586678466073</v>
      </c>
      <c r="D367" s="7">
        <v>2.937623161223793</v>
      </c>
      <c r="E367" s="7">
        <f>D367-C367</f>
        <v>-0.16696351724227965</v>
      </c>
      <c r="F367" s="7">
        <f>ABS(E367)</f>
        <v>0.16696351724227965</v>
      </c>
      <c r="G367" s="7">
        <v>17.87093978418502</v>
      </c>
      <c r="H367" s="4" t="s">
        <v>412</v>
      </c>
    </row>
    <row r="368" spans="1:8" ht="24" customHeight="1">
      <c r="A368" s="16">
        <v>1132</v>
      </c>
      <c r="B368" s="7">
        <v>4.5</v>
      </c>
      <c r="C368" s="7">
        <v>1.704748092238425</v>
      </c>
      <c r="D368" s="7">
        <v>2.227397081782799</v>
      </c>
      <c r="E368" s="7">
        <f>D368-C368</f>
        <v>0.5226489895443738</v>
      </c>
      <c r="F368" s="7">
        <f>ABS(E368)</f>
        <v>0.5226489895443738</v>
      </c>
      <c r="G368" s="7">
        <v>8.275690765479728</v>
      </c>
      <c r="H368" s="4" t="s">
        <v>412</v>
      </c>
    </row>
    <row r="369" spans="1:8" ht="24" customHeight="1">
      <c r="A369" s="16">
        <v>268</v>
      </c>
      <c r="B369" s="7">
        <v>125</v>
      </c>
      <c r="C369" s="7">
        <v>4.836281906951478</v>
      </c>
      <c r="D369" s="7">
        <v>5.141177430438584</v>
      </c>
      <c r="E369" s="7">
        <f>D369-C369</f>
        <v>0.30489552348710625</v>
      </c>
      <c r="F369" s="7">
        <f>ABS(E369)</f>
        <v>0.30489552348710625</v>
      </c>
      <c r="G369" s="7">
        <v>169.9168926450054</v>
      </c>
      <c r="H369" s="4" t="s">
        <v>412</v>
      </c>
    </row>
    <row r="370" spans="1:8" ht="24" customHeight="1">
      <c r="A370" s="16">
        <v>518</v>
      </c>
      <c r="B370" s="7">
        <v>14.1</v>
      </c>
      <c r="C370" s="7">
        <v>2.714694743820879</v>
      </c>
      <c r="D370" s="7">
        <v>4.244760304011603</v>
      </c>
      <c r="E370" s="7">
        <f>D370-C370</f>
        <v>1.530065560190724</v>
      </c>
      <c r="F370" s="7">
        <f>ABS(E370)</f>
        <v>1.530065560190724</v>
      </c>
      <c r="G370" s="7">
        <v>68.73904197174852</v>
      </c>
      <c r="H370" s="4" t="s">
        <v>412</v>
      </c>
    </row>
    <row r="371" spans="1:8" ht="24" customHeight="1">
      <c r="A371" s="16">
        <v>601</v>
      </c>
      <c r="B371" s="7">
        <v>131.8</v>
      </c>
      <c r="C371" s="7">
        <v>4.888844237042334</v>
      </c>
      <c r="D371" s="7">
        <v>3.740271583813495</v>
      </c>
      <c r="E371" s="7">
        <f>D371-C371</f>
        <v>-1.1485726532288387</v>
      </c>
      <c r="F371" s="7">
        <f>ABS(E371)</f>
        <v>1.1485726532288387</v>
      </c>
      <c r="G371" s="7">
        <v>41.10942485037384</v>
      </c>
      <c r="H371" s="4" t="s">
        <v>412</v>
      </c>
    </row>
    <row r="372" spans="1:8" ht="24" customHeight="1">
      <c r="A372" s="16">
        <v>859</v>
      </c>
      <c r="B372" s="7">
        <v>66.09999999999989</v>
      </c>
      <c r="C372" s="7">
        <v>4.206184043977634</v>
      </c>
      <c r="D372" s="7">
        <v>3.964599321268816</v>
      </c>
      <c r="E372" s="7">
        <f>D372-C372</f>
        <v>-0.24158472270881814</v>
      </c>
      <c r="F372" s="7">
        <f>ABS(E372)</f>
        <v>0.24158472270881814</v>
      </c>
      <c r="G372" s="7">
        <v>51.69914973038229</v>
      </c>
      <c r="H372" s="4" t="s">
        <v>412</v>
      </c>
    </row>
    <row r="373" spans="1:8" ht="24" customHeight="1">
      <c r="A373" s="16">
        <v>946</v>
      </c>
      <c r="B373" s="7">
        <v>17.8</v>
      </c>
      <c r="C373" s="7">
        <v>2.933856869835904</v>
      </c>
      <c r="D373" s="7">
        <v>2.923911684254018</v>
      </c>
      <c r="E373" s="7">
        <f>D373-C373</f>
        <v>-0.009945185581886395</v>
      </c>
      <c r="F373" s="7">
        <f>ABS(E373)</f>
        <v>0.009945185581886395</v>
      </c>
      <c r="G373" s="7">
        <v>17.61395715975145</v>
      </c>
      <c r="H373" s="4" t="s">
        <v>412</v>
      </c>
    </row>
    <row r="374" spans="1:8" ht="24" customHeight="1">
      <c r="A374" s="16">
        <v>577</v>
      </c>
      <c r="B374" s="7">
        <v>105.7</v>
      </c>
      <c r="C374" s="7">
        <v>4.670021158307708</v>
      </c>
      <c r="D374" s="7">
        <v>3.721379238126236</v>
      </c>
      <c r="E374" s="7">
        <f>D374-C374</f>
        <v>-0.9486419201814718</v>
      </c>
      <c r="F374" s="7">
        <f>ABS(E374)</f>
        <v>0.9486419201814718</v>
      </c>
      <c r="G374" s="7">
        <v>40.32134680085527</v>
      </c>
      <c r="H374" s="4" t="s">
        <v>412</v>
      </c>
    </row>
    <row r="375" spans="1:8" ht="24" customHeight="1">
      <c r="A375" s="16">
        <v>223</v>
      </c>
      <c r="B375" s="7">
        <v>50.3999999999999</v>
      </c>
      <c r="C375" s="7">
        <v>3.939638172461117</v>
      </c>
      <c r="D375" s="7">
        <v>3.040651125854356</v>
      </c>
      <c r="E375" s="7">
        <f>D375-C375</f>
        <v>-0.8989870466067611</v>
      </c>
      <c r="F375" s="7">
        <f>ABS(E375)</f>
        <v>0.8989870466067611</v>
      </c>
      <c r="G375" s="7">
        <v>19.91885961196116</v>
      </c>
      <c r="H375" s="4" t="s">
        <v>412</v>
      </c>
    </row>
    <row r="376" spans="1:8" ht="24" customHeight="1">
      <c r="A376" s="16">
        <v>250</v>
      </c>
      <c r="B376" s="7">
        <v>30</v>
      </c>
      <c r="C376" s="7">
        <v>3.433987204485146</v>
      </c>
      <c r="D376" s="7">
        <v>3.285573434115797</v>
      </c>
      <c r="E376" s="7">
        <f>D376-C376</f>
        <v>-0.14841377036934889</v>
      </c>
      <c r="F376" s="7">
        <f>ABS(E376)</f>
        <v>0.14841377036934889</v>
      </c>
      <c r="G376" s="7">
        <v>25.72430454984412</v>
      </c>
      <c r="H376" s="4" t="s">
        <v>412</v>
      </c>
    </row>
    <row r="377" spans="1:8" ht="24" customHeight="1">
      <c r="A377" s="16">
        <v>497</v>
      </c>
      <c r="B377" s="7">
        <v>260.899999999999</v>
      </c>
      <c r="C377" s="7">
        <v>5.567962751513663</v>
      </c>
      <c r="D377" s="7">
        <v>3.80607647470188</v>
      </c>
      <c r="E377" s="7">
        <f>D377-C377</f>
        <v>-1.7618862768117833</v>
      </c>
      <c r="F377" s="7">
        <f>ABS(E377)</f>
        <v>1.7618862768117833</v>
      </c>
      <c r="G377" s="7">
        <v>43.97363704721845</v>
      </c>
      <c r="H377" s="4" t="s">
        <v>412</v>
      </c>
    </row>
    <row r="378" spans="1:8" ht="24" customHeight="1">
      <c r="A378" s="16">
        <v>638</v>
      </c>
      <c r="B378" s="7">
        <v>93.2999999999999</v>
      </c>
      <c r="C378" s="7">
        <v>4.546481189639411</v>
      </c>
      <c r="D378" s="7">
        <v>3.684438687106725</v>
      </c>
      <c r="E378" s="7">
        <f>D378-C378</f>
        <v>-0.8620425025326859</v>
      </c>
      <c r="F378" s="7">
        <f>ABS(E378)</f>
        <v>0.8620425025326859</v>
      </c>
      <c r="G378" s="7">
        <v>38.82276314476636</v>
      </c>
      <c r="H378" s="4" t="s">
        <v>412</v>
      </c>
    </row>
    <row r="379" spans="1:8" ht="24" customHeight="1">
      <c r="A379" s="16">
        <v>800</v>
      </c>
      <c r="B379" s="7">
        <v>64.90000000000001</v>
      </c>
      <c r="C379" s="7">
        <v>4.188138441508461</v>
      </c>
      <c r="D379" s="7">
        <v>3.669939722228027</v>
      </c>
      <c r="E379" s="7">
        <f>D379-C379</f>
        <v>-0.5181987192804343</v>
      </c>
      <c r="F379" s="7">
        <f>ABS(E379)</f>
        <v>0.5181987192804343</v>
      </c>
      <c r="G379" s="7">
        <v>38.24953991418124</v>
      </c>
      <c r="H379" s="4" t="s">
        <v>412</v>
      </c>
    </row>
    <row r="380" spans="1:8" ht="24" customHeight="1">
      <c r="A380" s="16">
        <v>750</v>
      </c>
      <c r="B380" s="7">
        <v>74.40000000000001</v>
      </c>
      <c r="C380" s="7">
        <v>4.32280727501391</v>
      </c>
      <c r="D380" s="7">
        <v>4.221672365245485</v>
      </c>
      <c r="E380" s="7">
        <f>D380-C380</f>
        <v>-0.1011349097684251</v>
      </c>
      <c r="F380" s="7">
        <f>ABS(E380)</f>
        <v>0.1011349097684251</v>
      </c>
      <c r="G380" s="7">
        <v>67.14735631534404</v>
      </c>
      <c r="H380" s="4" t="s">
        <v>412</v>
      </c>
    </row>
    <row r="381" spans="1:8" ht="24" customHeight="1">
      <c r="A381" s="16">
        <v>623</v>
      </c>
      <c r="B381" s="7">
        <v>135.699999999999</v>
      </c>
      <c r="C381" s="7">
        <v>4.917788743729896</v>
      </c>
      <c r="D381" s="7">
        <v>3.674428903294438</v>
      </c>
      <c r="E381" s="7">
        <f>D381-C381</f>
        <v>-1.243359840435458</v>
      </c>
      <c r="F381" s="7">
        <f>ABS(E381)</f>
        <v>1.243359840435458</v>
      </c>
      <c r="G381" s="7">
        <v>38.42613429112433</v>
      </c>
      <c r="H381" s="4" t="s">
        <v>412</v>
      </c>
    </row>
    <row r="382" spans="1:8" ht="24" customHeight="1">
      <c r="A382" s="16">
        <v>510</v>
      </c>
      <c r="B382" s="7">
        <v>66.7</v>
      </c>
      <c r="C382" s="7">
        <v>4.215086179918229</v>
      </c>
      <c r="D382" s="7">
        <v>4.15105510972823</v>
      </c>
      <c r="E382" s="7">
        <f>D382-C382</f>
        <v>-0.06403107018999954</v>
      </c>
      <c r="F382" s="7">
        <f>ABS(E382)</f>
        <v>0.06403107018999954</v>
      </c>
      <c r="G382" s="7">
        <v>62.50096545051781</v>
      </c>
      <c r="H382" s="4" t="s">
        <v>412</v>
      </c>
    </row>
    <row r="383" spans="1:8" ht="24" customHeight="1">
      <c r="A383" s="16">
        <v>417</v>
      </c>
      <c r="B383" s="7">
        <v>33.6</v>
      </c>
      <c r="C383" s="7">
        <v>3.543853682063679</v>
      </c>
      <c r="D383" s="7">
        <v>4.257241751571776</v>
      </c>
      <c r="E383" s="7">
        <f>D383-C383</f>
        <v>0.7133880695080972</v>
      </c>
      <c r="F383" s="7">
        <f>ABS(E383)</f>
        <v>0.7133880695080972</v>
      </c>
      <c r="G383" s="7">
        <v>69.61494104008324</v>
      </c>
      <c r="H383" s="4" t="s">
        <v>412</v>
      </c>
    </row>
    <row r="384" spans="1:8" ht="24" customHeight="1">
      <c r="A384" s="16">
        <v>871</v>
      </c>
      <c r="B384" s="7">
        <v>50</v>
      </c>
      <c r="C384" s="7">
        <v>3.931825632724326</v>
      </c>
      <c r="D384" s="7">
        <v>3.793488370285864</v>
      </c>
      <c r="E384" s="7">
        <f>D384-C384</f>
        <v>-0.13833726243846156</v>
      </c>
      <c r="F384" s="7">
        <f>ABS(E384)</f>
        <v>0.13833726243846156</v>
      </c>
      <c r="G384" s="7">
        <v>43.41105257307756</v>
      </c>
      <c r="H384" s="4" t="s">
        <v>412</v>
      </c>
    </row>
    <row r="385" spans="1:8" ht="24" customHeight="1">
      <c r="A385" s="16">
        <v>1344</v>
      </c>
      <c r="B385" s="7">
        <v>2.1</v>
      </c>
      <c r="C385" s="7">
        <v>1.131402111491101</v>
      </c>
      <c r="D385" s="7">
        <v>1.382397726491972</v>
      </c>
      <c r="E385" s="7">
        <f>D385-C385</f>
        <v>0.25099561500087186</v>
      </c>
      <c r="F385" s="7">
        <f>ABS(E385)</f>
        <v>0.25099561500087186</v>
      </c>
      <c r="G385" s="7">
        <v>2.984443789605855</v>
      </c>
      <c r="H385" s="4" t="s">
        <v>412</v>
      </c>
    </row>
    <row r="386" spans="1:8" ht="24" customHeight="1">
      <c r="A386" s="16">
        <v>715</v>
      </c>
      <c r="B386" s="7">
        <v>34.1</v>
      </c>
      <c r="C386" s="7">
        <v>3.55820113047182</v>
      </c>
      <c r="D386" s="7">
        <v>4.48285752554325</v>
      </c>
      <c r="E386" s="7">
        <f>D386-C386</f>
        <v>0.9246563950714299</v>
      </c>
      <c r="F386" s="7">
        <f>ABS(E386)</f>
        <v>0.9246563950714299</v>
      </c>
      <c r="G386" s="7">
        <v>87.48716608799987</v>
      </c>
      <c r="H386" s="4" t="s">
        <v>412</v>
      </c>
    </row>
    <row r="387" spans="1:8" ht="24" customHeight="1">
      <c r="A387" s="16">
        <v>195</v>
      </c>
      <c r="B387" s="7">
        <v>129.8</v>
      </c>
      <c r="C387" s="7">
        <v>4.873669439023098</v>
      </c>
      <c r="D387" s="7">
        <v>3.519732710954235</v>
      </c>
      <c r="E387" s="7">
        <f>D387-C387</f>
        <v>-1.3539367280688634</v>
      </c>
      <c r="F387" s="7">
        <f>ABS(E387)</f>
        <v>1.3539367280688634</v>
      </c>
      <c r="G387" s="7">
        <v>32.775399462934</v>
      </c>
      <c r="H387" s="4" t="s">
        <v>412</v>
      </c>
    </row>
    <row r="388" spans="1:8" ht="24" customHeight="1">
      <c r="A388" s="16">
        <v>565</v>
      </c>
      <c r="B388" s="7">
        <v>98.09999999999989</v>
      </c>
      <c r="C388" s="7">
        <v>4.596129441335941</v>
      </c>
      <c r="D388" s="7">
        <v>3.702785244376957</v>
      </c>
      <c r="E388" s="7">
        <f>D388-C388</f>
        <v>-0.8933441969589846</v>
      </c>
      <c r="F388" s="7">
        <f>ABS(E388)</f>
        <v>0.8933441969589846</v>
      </c>
      <c r="G388" s="7">
        <v>39.56011701958263</v>
      </c>
      <c r="H388" s="4" t="s">
        <v>412</v>
      </c>
    </row>
    <row r="389" spans="1:8" ht="24" customHeight="1">
      <c r="A389" s="16">
        <v>1342</v>
      </c>
      <c r="B389" s="7">
        <v>5.6</v>
      </c>
      <c r="C389" s="7">
        <v>1.88706964903238</v>
      </c>
      <c r="D389" s="7">
        <v>1.28002291465615</v>
      </c>
      <c r="E389" s="7">
        <f>D389-C389</f>
        <v>-0.6070467343762302</v>
      </c>
      <c r="F389" s="7">
        <f>ABS(E389)</f>
        <v>0.6070467343762302</v>
      </c>
      <c r="G389" s="7">
        <v>2.596722142276159</v>
      </c>
      <c r="H389" s="4" t="s">
        <v>412</v>
      </c>
    </row>
    <row r="390" spans="1:8" ht="24" customHeight="1">
      <c r="A390" s="16">
        <v>242</v>
      </c>
      <c r="B390" s="7">
        <v>3</v>
      </c>
      <c r="C390" s="7">
        <v>1.386294361119891</v>
      </c>
      <c r="D390" s="7">
        <v>1.61012984505258</v>
      </c>
      <c r="E390" s="7">
        <f>D390-C390</f>
        <v>0.22383548393268948</v>
      </c>
      <c r="F390" s="7">
        <f>ABS(E390)</f>
        <v>0.22383548393268948</v>
      </c>
      <c r="G390" s="7">
        <v>4.003460860295382</v>
      </c>
      <c r="H390" s="4" t="s">
        <v>412</v>
      </c>
    </row>
    <row r="391" spans="1:8" ht="24" customHeight="1">
      <c r="A391" s="16">
        <v>1044</v>
      </c>
      <c r="B391" s="7">
        <v>37.7999999999999</v>
      </c>
      <c r="C391" s="7">
        <v>3.658420246629225</v>
      </c>
      <c r="D391" s="7">
        <v>2.8142588610905</v>
      </c>
      <c r="E391" s="7">
        <f>D391-C391</f>
        <v>-0.8441613855387251</v>
      </c>
      <c r="F391" s="7">
        <f>ABS(E391)</f>
        <v>0.8441613855387251</v>
      </c>
      <c r="G391" s="7">
        <v>15.68080840177622</v>
      </c>
      <c r="H391" s="4" t="s">
        <v>412</v>
      </c>
    </row>
    <row r="392" spans="1:8" ht="24" customHeight="1">
      <c r="A392" s="16">
        <v>199</v>
      </c>
      <c r="B392" s="7">
        <v>49.8999999999999</v>
      </c>
      <c r="C392" s="7">
        <v>3.929862923556475</v>
      </c>
      <c r="D392" s="7">
        <v>3.526733966053472</v>
      </c>
      <c r="E392" s="7">
        <f>D392-C392</f>
        <v>-0.40312895750300326</v>
      </c>
      <c r="F392" s="7">
        <f>ABS(E392)</f>
        <v>0.40312895750300326</v>
      </c>
      <c r="G392" s="7">
        <v>33.01269937995833</v>
      </c>
      <c r="H392" s="4" t="s">
        <v>412</v>
      </c>
    </row>
    <row r="393" spans="1:8" ht="24" customHeight="1">
      <c r="A393" s="16">
        <v>262</v>
      </c>
      <c r="B393" s="7">
        <v>90</v>
      </c>
      <c r="C393" s="7">
        <v>4.51085950651685</v>
      </c>
      <c r="D393" s="7">
        <v>2.744539377425915</v>
      </c>
      <c r="E393" s="7">
        <f>D393-C393</f>
        <v>-1.7663201290909343</v>
      </c>
      <c r="F393" s="7">
        <f>ABS(E393)</f>
        <v>1.7663201290909343</v>
      </c>
      <c r="G393" s="7">
        <v>14.55744617059363</v>
      </c>
      <c r="H393" s="4" t="s">
        <v>412</v>
      </c>
    </row>
    <row r="394" spans="1:8" ht="24" customHeight="1">
      <c r="A394" s="16">
        <v>1274</v>
      </c>
      <c r="B394" s="7">
        <v>22.3</v>
      </c>
      <c r="C394" s="7">
        <v>3.148453360571655</v>
      </c>
      <c r="D394" s="7">
        <v>2.72134166066428</v>
      </c>
      <c r="E394" s="7">
        <f>D394-C394</f>
        <v>-0.4271116999073752</v>
      </c>
      <c r="F394" s="7">
        <f>ABS(E394)</f>
        <v>0.4271116999073752</v>
      </c>
      <c r="G394" s="7">
        <v>14.20070275498819</v>
      </c>
      <c r="H394" s="4" t="s">
        <v>412</v>
      </c>
    </row>
    <row r="395" spans="1:8" ht="24" customHeight="1">
      <c r="A395" s="16">
        <v>68</v>
      </c>
      <c r="B395" s="7">
        <v>13.6</v>
      </c>
      <c r="C395" s="7">
        <v>2.681021528714291</v>
      </c>
      <c r="D395" s="7">
        <v>3.196797695591262</v>
      </c>
      <c r="E395" s="7">
        <f>D395-C395</f>
        <v>0.5157761668769716</v>
      </c>
      <c r="F395" s="7">
        <f>ABS(E395)</f>
        <v>0.5157761668769716</v>
      </c>
      <c r="G395" s="7">
        <v>23.45409522086437</v>
      </c>
      <c r="H395" s="4" t="s">
        <v>412</v>
      </c>
    </row>
    <row r="396" spans="1:8" ht="24" customHeight="1">
      <c r="A396" s="16">
        <v>481</v>
      </c>
      <c r="B396" s="7">
        <v>101.599999999999</v>
      </c>
      <c r="C396" s="7">
        <v>4.630837932736659</v>
      </c>
      <c r="D396" s="7">
        <v>4.061866557071609</v>
      </c>
      <c r="E396" s="7">
        <f>D396-C396</f>
        <v>-0.5689713756650496</v>
      </c>
      <c r="F396" s="7">
        <f>ABS(E396)</f>
        <v>0.5689713756650496</v>
      </c>
      <c r="G396" s="7">
        <v>57.08262449441388</v>
      </c>
      <c r="H396" s="4" t="s">
        <v>412</v>
      </c>
    </row>
    <row r="397" spans="1:8" ht="24" customHeight="1">
      <c r="A397" s="16">
        <v>1145</v>
      </c>
      <c r="B397" s="7">
        <v>4.5</v>
      </c>
      <c r="C397" s="7">
        <v>1.704748092238425</v>
      </c>
      <c r="D397" s="7">
        <v>2.038066394575087</v>
      </c>
      <c r="E397" s="7">
        <f>D397-C397</f>
        <v>0.33331830233666215</v>
      </c>
      <c r="F397" s="7">
        <f>ABS(E397)</f>
        <v>0.33331830233666215</v>
      </c>
      <c r="G397" s="7">
        <v>6.67575296288916</v>
      </c>
      <c r="H397" s="4" t="s">
        <v>412</v>
      </c>
    </row>
    <row r="398" spans="1:8" ht="24" customHeight="1">
      <c r="A398" s="16">
        <v>1244</v>
      </c>
      <c r="B398" s="7">
        <v>16.6999999999999</v>
      </c>
      <c r="C398" s="7">
        <v>2.873564639579778</v>
      </c>
      <c r="D398" s="7">
        <v>2.75720598286084</v>
      </c>
      <c r="E398" s="7">
        <f>D398-C398</f>
        <v>-0.11635865671893741</v>
      </c>
      <c r="F398" s="7">
        <f>ABS(E398)</f>
        <v>0.11635865671893741</v>
      </c>
      <c r="G398" s="7">
        <v>14.75575952985842</v>
      </c>
      <c r="H398" s="4" t="s">
        <v>412</v>
      </c>
    </row>
    <row r="399" spans="1:8" ht="24" customHeight="1">
      <c r="A399" s="16">
        <v>903</v>
      </c>
      <c r="B399" s="7">
        <v>65.59999999999989</v>
      </c>
      <c r="C399" s="7">
        <v>4.198704577546342</v>
      </c>
      <c r="D399" s="7">
        <v>4.298002384674545</v>
      </c>
      <c r="E399" s="7">
        <f>D399-C399</f>
        <v>0.09929780712820335</v>
      </c>
      <c r="F399" s="7">
        <f>ABS(E399)</f>
        <v>0.09929780712820335</v>
      </c>
      <c r="G399" s="7">
        <v>72.55271681264909</v>
      </c>
      <c r="H399" s="4" t="s">
        <v>412</v>
      </c>
    </row>
    <row r="400" spans="1:8" ht="24" customHeight="1">
      <c r="A400" s="16">
        <v>1107</v>
      </c>
      <c r="B400" s="7">
        <v>8.4</v>
      </c>
      <c r="C400" s="7">
        <v>2.240709689275958</v>
      </c>
      <c r="D400" s="7">
        <v>2.69635684675126</v>
      </c>
      <c r="E400" s="7">
        <f>D400-C400</f>
        <v>0.4556471574753016</v>
      </c>
      <c r="F400" s="7">
        <f>ABS(E400)</f>
        <v>0.4556471574753016</v>
      </c>
      <c r="G400" s="7">
        <v>13.82562120820006</v>
      </c>
      <c r="H400" s="4" t="s">
        <v>412</v>
      </c>
    </row>
    <row r="401" spans="1:8" ht="24" customHeight="1">
      <c r="A401" s="16">
        <v>1306</v>
      </c>
      <c r="B401" s="7">
        <v>3.7</v>
      </c>
      <c r="C401" s="7">
        <v>1.547562508716013</v>
      </c>
      <c r="D401" s="7">
        <v>1.371385706536818</v>
      </c>
      <c r="E401" s="7">
        <f>D401-C401</f>
        <v>-0.1761768021791954</v>
      </c>
      <c r="F401" s="7">
        <f>ABS(E401)</f>
        <v>0.1761768021791954</v>
      </c>
      <c r="G401" s="7">
        <v>2.940807716695641</v>
      </c>
      <c r="H401" s="4" t="s">
        <v>412</v>
      </c>
    </row>
    <row r="402" spans="1:8" ht="24" customHeight="1">
      <c r="A402" s="16">
        <v>1324</v>
      </c>
      <c r="B402" s="7">
        <v>4.9</v>
      </c>
      <c r="C402" s="7">
        <v>1.774952350911674</v>
      </c>
      <c r="D402" s="7">
        <v>1.256136635826558</v>
      </c>
      <c r="E402" s="7">
        <f>D402-C402</f>
        <v>-0.5188157150851156</v>
      </c>
      <c r="F402" s="7">
        <f>ABS(E402)</f>
        <v>0.5188157150851156</v>
      </c>
      <c r="G402" s="7">
        <v>2.511827775931516</v>
      </c>
      <c r="H402" s="4" t="s">
        <v>412</v>
      </c>
    </row>
    <row r="403" spans="1:8" ht="24" customHeight="1">
      <c r="A403" s="16">
        <v>61</v>
      </c>
      <c r="B403" s="7">
        <v>19.1999999999999</v>
      </c>
      <c r="C403" s="7">
        <v>3.005682604407154</v>
      </c>
      <c r="D403" s="7">
        <v>3.751460153718898</v>
      </c>
      <c r="E403" s="7">
        <f>D403-C403</f>
        <v>0.745777549311744</v>
      </c>
      <c r="F403" s="7">
        <f>ABS(E403)</f>
        <v>0.745777549311744</v>
      </c>
      <c r="G403" s="7">
        <v>41.58321466665969</v>
      </c>
      <c r="H403" s="4" t="s">
        <v>412</v>
      </c>
    </row>
    <row r="404" spans="1:8" ht="24" customHeight="1">
      <c r="A404" s="16">
        <v>1277</v>
      </c>
      <c r="B404" s="7">
        <v>2.7</v>
      </c>
      <c r="C404" s="7">
        <v>1.308332819650179</v>
      </c>
      <c r="D404" s="7">
        <v>2.690348628607953</v>
      </c>
      <c r="E404" s="7">
        <f>D404-C404</f>
        <v>1.382015808957774</v>
      </c>
      <c r="F404" s="7">
        <f>ABS(E404)</f>
        <v>1.382015808957774</v>
      </c>
      <c r="G404" s="7">
        <v>13.73681269947356</v>
      </c>
      <c r="H404" s="4" t="s">
        <v>412</v>
      </c>
    </row>
    <row r="405" spans="1:8" ht="24" customHeight="1">
      <c r="A405" s="16">
        <v>247</v>
      </c>
      <c r="B405" s="7">
        <v>4.2</v>
      </c>
      <c r="C405" s="7">
        <v>1.648658625587382</v>
      </c>
      <c r="D405" s="7">
        <v>2.118509382067037</v>
      </c>
      <c r="E405" s="7">
        <f>D405-C405</f>
        <v>0.469850756479655</v>
      </c>
      <c r="F405" s="7">
        <f>ABS(E405)</f>
        <v>0.469850756479655</v>
      </c>
      <c r="G405" s="7">
        <v>7.3187281958008</v>
      </c>
      <c r="H405" s="4" t="s">
        <v>412</v>
      </c>
    </row>
    <row r="406" spans="1:8" ht="24" customHeight="1">
      <c r="A406" s="16">
        <v>26</v>
      </c>
      <c r="B406" s="7">
        <v>112</v>
      </c>
      <c r="C406" s="7">
        <v>4.727387818712341</v>
      </c>
      <c r="D406" s="7">
        <v>3.391782431311137</v>
      </c>
      <c r="E406" s="7">
        <f>D406-C406</f>
        <v>-1.3356053874012037</v>
      </c>
      <c r="F406" s="7">
        <f>ABS(E406)</f>
        <v>1.3356053874012037</v>
      </c>
      <c r="G406" s="7">
        <v>28.71887694585754</v>
      </c>
      <c r="H406" s="4" t="s">
        <v>412</v>
      </c>
    </row>
    <row r="407" spans="1:8" ht="24" customHeight="1">
      <c r="A407" s="16">
        <v>110</v>
      </c>
      <c r="B407" s="7">
        <v>29.6999999999999</v>
      </c>
      <c r="C407" s="7">
        <v>3.424262654593148</v>
      </c>
      <c r="D407" s="7">
        <v>3.258364175739502</v>
      </c>
      <c r="E407" s="7">
        <f>D407-C407</f>
        <v>-0.16589847885364595</v>
      </c>
      <c r="F407" s="7">
        <f>ABS(E407)</f>
        <v>0.16589847885364595</v>
      </c>
      <c r="G407" s="7">
        <v>25.00695951194093</v>
      </c>
      <c r="H407" s="4" t="s">
        <v>412</v>
      </c>
    </row>
    <row r="408" spans="1:8" ht="24" customHeight="1">
      <c r="A408" s="16">
        <v>781</v>
      </c>
      <c r="B408" s="7">
        <v>56.7999999999999</v>
      </c>
      <c r="C408" s="7">
        <v>4.05698877567833</v>
      </c>
      <c r="D408" s="7">
        <v>4.213661150205629</v>
      </c>
      <c r="E408" s="7">
        <f>D408-C408</f>
        <v>0.15667237452729932</v>
      </c>
      <c r="F408" s="7">
        <f>ABS(E408)</f>
        <v>0.15667237452729932</v>
      </c>
      <c r="G408" s="7">
        <v>66.60359419533938</v>
      </c>
      <c r="H408" s="4" t="s">
        <v>412</v>
      </c>
    </row>
    <row r="409" spans="1:8" ht="24" customHeight="1">
      <c r="A409" s="16">
        <v>669</v>
      </c>
      <c r="B409" s="7">
        <v>86.09999999999989</v>
      </c>
      <c r="C409" s="7">
        <v>4.467056883858456</v>
      </c>
      <c r="D409" s="7">
        <v>4.024246552829069</v>
      </c>
      <c r="E409" s="7">
        <f>D409-C409</f>
        <v>-0.4428103310293867</v>
      </c>
      <c r="F409" s="7">
        <f>ABS(E409)</f>
        <v>0.4428103310293867</v>
      </c>
      <c r="G409" s="7">
        <v>54.93814646189961</v>
      </c>
      <c r="H409" s="4" t="s">
        <v>412</v>
      </c>
    </row>
    <row r="410" spans="1:8" ht="24" customHeight="1">
      <c r="A410" s="16">
        <v>602</v>
      </c>
      <c r="B410" s="7">
        <v>57.2</v>
      </c>
      <c r="C410" s="7">
        <v>4.063885354737392</v>
      </c>
      <c r="D410" s="7">
        <v>3.692138769539345</v>
      </c>
      <c r="E410" s="7">
        <f>D410-C410</f>
        <v>-0.3717465851980468</v>
      </c>
      <c r="F410" s="7">
        <f>ABS(E410)</f>
        <v>0.3717465851980468</v>
      </c>
      <c r="G410" s="7">
        <v>39.13058531077312</v>
      </c>
      <c r="H410" s="4" t="s">
        <v>412</v>
      </c>
    </row>
    <row r="411" spans="1:8" ht="24" customHeight="1">
      <c r="A411" s="16">
        <v>278</v>
      </c>
      <c r="B411" s="7">
        <v>45</v>
      </c>
      <c r="C411" s="7">
        <v>3.828641396489095</v>
      </c>
      <c r="D411" s="7">
        <v>3.406604963424633</v>
      </c>
      <c r="E411" s="7">
        <f>D411-C411</f>
        <v>-0.4220364330644619</v>
      </c>
      <c r="F411" s="7">
        <f>ABS(E411)</f>
        <v>0.4220364330644619</v>
      </c>
      <c r="G411" s="7">
        <v>29.16266687369304</v>
      </c>
      <c r="H411" s="4" t="s">
        <v>412</v>
      </c>
    </row>
    <row r="412" spans="1:8" ht="24" customHeight="1">
      <c r="A412" s="16">
        <v>862</v>
      </c>
      <c r="B412" s="7">
        <v>50.6</v>
      </c>
      <c r="C412" s="7">
        <v>3.943521672487517</v>
      </c>
      <c r="D412" s="7">
        <v>4.481016746998802</v>
      </c>
      <c r="E412" s="7">
        <f>D412-C412</f>
        <v>0.537495074511285</v>
      </c>
      <c r="F412" s="7">
        <f>ABS(E412)</f>
        <v>0.537495074511285</v>
      </c>
      <c r="G412" s="7">
        <v>87.32443063712122</v>
      </c>
      <c r="H412" s="4" t="s">
        <v>412</v>
      </c>
    </row>
    <row r="413" spans="1:8" ht="24" customHeight="1">
      <c r="A413" s="16">
        <v>1071</v>
      </c>
      <c r="B413" s="7">
        <v>21</v>
      </c>
      <c r="C413" s="7">
        <v>3.091042453358316</v>
      </c>
      <c r="D413" s="7">
        <v>2.997208646019287</v>
      </c>
      <c r="E413" s="7">
        <f>D413-C413</f>
        <v>-0.09383380733902902</v>
      </c>
      <c r="F413" s="7">
        <f>ABS(E413)</f>
        <v>0.09383380733902902</v>
      </c>
      <c r="G413" s="7">
        <v>19.02954925679315</v>
      </c>
      <c r="H413" s="4" t="s">
        <v>412</v>
      </c>
    </row>
    <row r="414" spans="1:8" ht="24" customHeight="1">
      <c r="A414" s="16">
        <v>542</v>
      </c>
      <c r="B414" s="7">
        <v>44.5</v>
      </c>
      <c r="C414" s="7">
        <v>3.817712325956905</v>
      </c>
      <c r="D414" s="7">
        <v>3.839737816609816</v>
      </c>
      <c r="E414" s="7">
        <f>D414-C414</f>
        <v>0.022025490652911373</v>
      </c>
      <c r="F414" s="7">
        <f>ABS(E414)</f>
        <v>0.022025490652911373</v>
      </c>
      <c r="G414" s="7">
        <v>45.51327783211452</v>
      </c>
      <c r="H414" s="4" t="s">
        <v>412</v>
      </c>
    </row>
    <row r="415" spans="1:8" ht="24" customHeight="1">
      <c r="A415" s="16">
        <v>1119</v>
      </c>
      <c r="B415" s="7">
        <v>27.6999999999999</v>
      </c>
      <c r="C415" s="7">
        <v>3.356897122765572</v>
      </c>
      <c r="D415" s="7">
        <v>2.726129461144154</v>
      </c>
      <c r="E415" s="7">
        <f>D415-C415</f>
        <v>-0.6307676616214182</v>
      </c>
      <c r="F415" s="7">
        <f>ABS(E415)</f>
        <v>0.6307676616214182</v>
      </c>
      <c r="G415" s="7">
        <v>14.27365518842331</v>
      </c>
      <c r="H415" s="4" t="s">
        <v>412</v>
      </c>
    </row>
    <row r="416" spans="1:8" ht="24" customHeight="1">
      <c r="A416" s="16">
        <v>682</v>
      </c>
      <c r="B416" s="7">
        <v>17.1999999999999</v>
      </c>
      <c r="C416" s="7">
        <v>2.901421594082744</v>
      </c>
      <c r="D416" s="7">
        <v>4.190032976724168</v>
      </c>
      <c r="E416" s="7">
        <f>D416-C416</f>
        <v>1.2886113826414234</v>
      </c>
      <c r="F416" s="7">
        <f>ABS(E416)</f>
        <v>1.2886113826414234</v>
      </c>
      <c r="G416" s="7">
        <v>65.02496821167531</v>
      </c>
      <c r="H416" s="4" t="s">
        <v>412</v>
      </c>
    </row>
    <row r="417" spans="1:8" ht="24" customHeight="1">
      <c r="A417" s="16">
        <v>507</v>
      </c>
      <c r="B417" s="7">
        <v>49.6</v>
      </c>
      <c r="C417" s="7">
        <v>3.92395157629342</v>
      </c>
      <c r="D417" s="7">
        <v>4.122493070064297</v>
      </c>
      <c r="E417" s="7">
        <f>D417-C417</f>
        <v>0.19854149377087715</v>
      </c>
      <c r="F417" s="7">
        <f>ABS(E417)</f>
        <v>0.19854149377087715</v>
      </c>
      <c r="G417" s="7">
        <v>60.71290523518525</v>
      </c>
      <c r="H417" s="4" t="s">
        <v>412</v>
      </c>
    </row>
    <row r="418" spans="1:8" ht="24" customHeight="1">
      <c r="A418" s="16">
        <v>1142</v>
      </c>
      <c r="B418" s="7">
        <v>5.6</v>
      </c>
      <c r="C418" s="7">
        <v>1.88706964903238</v>
      </c>
      <c r="D418" s="7">
        <v>2.710924144649733</v>
      </c>
      <c r="E418" s="7">
        <f>D418-C418</f>
        <v>0.8238544956173526</v>
      </c>
      <c r="F418" s="7">
        <f>ABS(E418)</f>
        <v>0.8238544956173526</v>
      </c>
      <c r="G418" s="7">
        <v>14.04317115923557</v>
      </c>
      <c r="H418" s="4" t="s">
        <v>412</v>
      </c>
    </row>
    <row r="419" spans="1:8" ht="24" customHeight="1">
      <c r="A419" s="16">
        <v>319</v>
      </c>
      <c r="B419" s="7">
        <v>132</v>
      </c>
      <c r="C419" s="7">
        <v>4.890349128221754</v>
      </c>
      <c r="D419" s="7">
        <v>3.894786323720264</v>
      </c>
      <c r="E419" s="7">
        <f>D419-C419</f>
        <v>-0.9955628045014899</v>
      </c>
      <c r="F419" s="7">
        <f>ABS(E419)</f>
        <v>0.9955628045014899</v>
      </c>
      <c r="G419" s="7">
        <v>48.14555100216746</v>
      </c>
      <c r="H419" s="4" t="s">
        <v>412</v>
      </c>
    </row>
    <row r="420" spans="1:8" ht="24" customHeight="1">
      <c r="A420" s="16">
        <v>695</v>
      </c>
      <c r="B420" s="7">
        <v>21.3</v>
      </c>
      <c r="C420" s="7">
        <v>3.104586678466073</v>
      </c>
      <c r="D420" s="7">
        <v>3.953959331530519</v>
      </c>
      <c r="E420" s="7">
        <f>D420-C420</f>
        <v>0.8493726530644459</v>
      </c>
      <c r="F420" s="7">
        <f>ABS(E420)</f>
        <v>0.8493726530644459</v>
      </c>
      <c r="G420" s="7">
        <v>51.141403785429</v>
      </c>
      <c r="H420" s="4" t="s">
        <v>412</v>
      </c>
    </row>
    <row r="421" spans="1:8" ht="24" customHeight="1">
      <c r="A421" s="16">
        <v>1152</v>
      </c>
      <c r="B421" s="7">
        <v>10.5</v>
      </c>
      <c r="C421" s="7">
        <v>2.442347035369204</v>
      </c>
      <c r="D421" s="7">
        <v>0</v>
      </c>
      <c r="E421" s="7">
        <f>D421-C421</f>
        <v>-2.4423470353692043</v>
      </c>
      <c r="F421" s="7">
        <f>ABS(E421)</f>
        <v>2.4423470353692043</v>
      </c>
      <c r="G421" s="7">
        <v>0</v>
      </c>
      <c r="H421" s="4" t="s">
        <v>412</v>
      </c>
    </row>
    <row r="422" spans="1:8" ht="24" customHeight="1">
      <c r="A422" s="16">
        <v>84</v>
      </c>
      <c r="B422" s="7">
        <v>28.5</v>
      </c>
      <c r="C422" s="7">
        <v>3.384390263345774</v>
      </c>
      <c r="D422" s="7">
        <v>3.968730748143408</v>
      </c>
      <c r="E422" s="7">
        <f>D422-C422</f>
        <v>0.5843404847976337</v>
      </c>
      <c r="F422" s="7">
        <f>ABS(E422)</f>
        <v>0.5843404847976337</v>
      </c>
      <c r="G422" s="7">
        <v>51.91732278653304</v>
      </c>
      <c r="H422" s="4" t="s">
        <v>412</v>
      </c>
    </row>
    <row r="423" spans="1:8" ht="24" customHeight="1">
      <c r="A423" s="16">
        <v>240</v>
      </c>
      <c r="B423" s="7">
        <v>2.4</v>
      </c>
      <c r="C423" s="7">
        <v>1.223775431622116</v>
      </c>
      <c r="D423" s="7">
        <v>2.014893813742792</v>
      </c>
      <c r="E423" s="7">
        <f>D423-C423</f>
        <v>0.7911183821206764</v>
      </c>
      <c r="F423" s="7">
        <f>ABS(E423)</f>
        <v>0.7911183821206764</v>
      </c>
      <c r="G423" s="7">
        <v>6.499930949321823</v>
      </c>
      <c r="H423" s="4" t="s">
        <v>412</v>
      </c>
    </row>
    <row r="424" spans="1:8" ht="24" customHeight="1">
      <c r="A424" s="16">
        <v>664</v>
      </c>
      <c r="B424" s="7">
        <v>79.09999999999989</v>
      </c>
      <c r="C424" s="7">
        <v>4.383275854074312</v>
      </c>
      <c r="D424" s="7">
        <v>3.913353094114438</v>
      </c>
      <c r="E424" s="7">
        <f>D424-C424</f>
        <v>-0.4699227599598741</v>
      </c>
      <c r="F424" s="7">
        <f>ABS(E424)</f>
        <v>0.4699227599598741</v>
      </c>
      <c r="G424" s="7">
        <v>49.06654868232818</v>
      </c>
      <c r="H424" s="4" t="s">
        <v>412</v>
      </c>
    </row>
    <row r="425" spans="1:8" ht="24" customHeight="1">
      <c r="A425" s="16">
        <v>1069</v>
      </c>
      <c r="B425" s="7">
        <v>25.3999999999999</v>
      </c>
      <c r="C425" s="7">
        <v>3.273364010152267</v>
      </c>
      <c r="D425" s="7">
        <v>3.231709531155129</v>
      </c>
      <c r="E425" s="7">
        <f>D425-C425</f>
        <v>-0.04165447899713781</v>
      </c>
      <c r="F425" s="7">
        <f>ABS(E425)</f>
        <v>0.04165447899713781</v>
      </c>
      <c r="G425" s="7">
        <v>24.32291029306259</v>
      </c>
      <c r="H425" s="4" t="s">
        <v>412</v>
      </c>
    </row>
    <row r="426" spans="1:8" ht="24" customHeight="1">
      <c r="A426" s="16">
        <v>365</v>
      </c>
      <c r="B426" s="7">
        <v>11.3</v>
      </c>
      <c r="C426" s="7">
        <v>2.509599262378372</v>
      </c>
      <c r="D426" s="7">
        <v>3.70728095870082</v>
      </c>
      <c r="E426" s="7">
        <f>D426-C426</f>
        <v>1.197681696322448</v>
      </c>
      <c r="F426" s="7">
        <f>ABS(E426)</f>
        <v>1.197681696322448</v>
      </c>
      <c r="G426" s="7">
        <v>39.74287422291801</v>
      </c>
      <c r="H426" s="4" t="s">
        <v>412</v>
      </c>
    </row>
    <row r="427" spans="1:8" ht="24" customHeight="1">
      <c r="A427" s="16">
        <v>1153</v>
      </c>
      <c r="B427" s="7">
        <v>2.3</v>
      </c>
      <c r="C427" s="7">
        <v>1.193922468472435</v>
      </c>
      <c r="D427" s="7">
        <v>2.868110403656943</v>
      </c>
      <c r="E427" s="7">
        <f>D427-C427</f>
        <v>1.6741879351845086</v>
      </c>
      <c r="F427" s="7">
        <f>ABS(E427)</f>
        <v>1.6741879351845086</v>
      </c>
      <c r="G427" s="7">
        <v>16.60372282206349</v>
      </c>
      <c r="H427" s="4" t="s">
        <v>412</v>
      </c>
    </row>
    <row r="428" spans="1:8" ht="24" customHeight="1">
      <c r="A428" s="16">
        <v>1168</v>
      </c>
      <c r="B428" s="7">
        <v>4.7</v>
      </c>
      <c r="C428" s="7">
        <v>1.740466174840505</v>
      </c>
      <c r="D428" s="7">
        <v>2.433868363416433</v>
      </c>
      <c r="E428" s="7">
        <f>D428-C428</f>
        <v>0.6934021885759287</v>
      </c>
      <c r="F428" s="7">
        <f>ABS(E428)</f>
        <v>0.6934021885759287</v>
      </c>
      <c r="G428" s="7">
        <v>10.40290746207952</v>
      </c>
      <c r="H428" s="4" t="s">
        <v>412</v>
      </c>
    </row>
    <row r="429" spans="1:8" ht="24" customHeight="1">
      <c r="A429" s="16">
        <v>1081</v>
      </c>
      <c r="B429" s="7">
        <v>5.9</v>
      </c>
      <c r="C429" s="7">
        <v>1.931521411603214</v>
      </c>
      <c r="D429" s="7">
        <v>2.951300330096807</v>
      </c>
      <c r="E429" s="7">
        <f>D429-C429</f>
        <v>1.019778918493594</v>
      </c>
      <c r="F429" s="7">
        <f>ABS(E429)</f>
        <v>1.019778918493594</v>
      </c>
      <c r="G429" s="7">
        <v>18.13081393462705</v>
      </c>
      <c r="H429" s="4" t="s">
        <v>412</v>
      </c>
    </row>
    <row r="430" spans="1:8" ht="24" customHeight="1">
      <c r="A430" s="16">
        <v>1303</v>
      </c>
      <c r="B430" s="7">
        <v>2.7</v>
      </c>
      <c r="C430" s="7">
        <v>1.308332819650179</v>
      </c>
      <c r="D430" s="7">
        <v>1.383963799076578</v>
      </c>
      <c r="E430" s="7">
        <f>D430-C430</f>
        <v>0.07563097942639896</v>
      </c>
      <c r="F430" s="7">
        <f>ABS(E430)</f>
        <v>0.07563097942639896</v>
      </c>
      <c r="G430" s="7">
        <v>2.990688606431544</v>
      </c>
      <c r="H430" s="4" t="s">
        <v>412</v>
      </c>
    </row>
    <row r="431" spans="1:8" ht="24" customHeight="1">
      <c r="A431" s="16">
        <v>357</v>
      </c>
      <c r="B431" s="7">
        <v>8.800000000000001</v>
      </c>
      <c r="C431" s="7">
        <v>2.282382385676526</v>
      </c>
      <c r="D431" s="7">
        <v>3.691195111682796</v>
      </c>
      <c r="E431" s="7">
        <f>D431-C431</f>
        <v>1.4088127260062695</v>
      </c>
      <c r="F431" s="7">
        <f>ABS(E431)</f>
        <v>1.4088127260062695</v>
      </c>
      <c r="G431" s="7">
        <v>39.09273363098306</v>
      </c>
      <c r="H431" s="4" t="s">
        <v>412</v>
      </c>
    </row>
    <row r="432" spans="1:8" ht="24" customHeight="1">
      <c r="A432" s="16">
        <v>803</v>
      </c>
      <c r="B432" s="7">
        <v>52.2</v>
      </c>
      <c r="C432" s="7">
        <v>3.974058396347599</v>
      </c>
      <c r="D432" s="7">
        <v>3.840330575955031</v>
      </c>
      <c r="E432" s="7">
        <f>D432-C432</f>
        <v>-0.13372782039256803</v>
      </c>
      <c r="F432" s="7">
        <f>ABS(E432)</f>
        <v>0.13372782039256803</v>
      </c>
      <c r="G432" s="7">
        <v>45.54085718537824</v>
      </c>
      <c r="H432" s="4" t="s">
        <v>412</v>
      </c>
    </row>
    <row r="433" spans="1:8" ht="24" customHeight="1">
      <c r="A433" s="16">
        <v>547</v>
      </c>
      <c r="B433" s="7">
        <v>88</v>
      </c>
      <c r="C433" s="7">
        <v>4.48863636973214</v>
      </c>
      <c r="D433" s="7">
        <v>3.748104225657685</v>
      </c>
      <c r="E433" s="7">
        <f>D433-C433</f>
        <v>-0.7405321440744546</v>
      </c>
      <c r="F433" s="7">
        <f>ABS(E433)</f>
        <v>0.7405321440744546</v>
      </c>
      <c r="G433" s="7">
        <v>41.44054798507891</v>
      </c>
      <c r="H433" s="4" t="s">
        <v>412</v>
      </c>
    </row>
    <row r="434" spans="1:8" ht="24" customHeight="1">
      <c r="A434" s="16">
        <v>1013</v>
      </c>
      <c r="B434" s="7">
        <v>17.5</v>
      </c>
      <c r="C434" s="7">
        <v>2.917770732084279</v>
      </c>
      <c r="D434" s="7">
        <v>3.033130705580721</v>
      </c>
      <c r="E434" s="7">
        <f>D434-C434</f>
        <v>0.11535997349644189</v>
      </c>
      <c r="F434" s="7">
        <f>ABS(E434)</f>
        <v>0.11535997349644189</v>
      </c>
      <c r="G434" s="7">
        <v>19.76213106696801</v>
      </c>
      <c r="H434" s="4" t="s">
        <v>412</v>
      </c>
    </row>
    <row r="435" spans="1:8" ht="24" customHeight="1">
      <c r="A435" s="16">
        <v>501</v>
      </c>
      <c r="B435" s="7">
        <v>71.7</v>
      </c>
      <c r="C435" s="7">
        <v>4.286341384539473</v>
      </c>
      <c r="D435" s="7">
        <v>3.936714090480981</v>
      </c>
      <c r="E435" s="7">
        <f>D435-C435</f>
        <v>-0.34962729405849213</v>
      </c>
      <c r="F435" s="7">
        <f>ABS(E435)</f>
        <v>0.34962729405849213</v>
      </c>
      <c r="G435" s="7">
        <v>50.24992171376105</v>
      </c>
      <c r="H435" s="4" t="s">
        <v>412</v>
      </c>
    </row>
    <row r="436" spans="1:8" ht="24" customHeight="1">
      <c r="A436" s="16">
        <v>889</v>
      </c>
      <c r="B436" s="7">
        <v>78.7999999999999</v>
      </c>
      <c r="C436" s="7">
        <v>4.379523504455761</v>
      </c>
      <c r="D436" s="7">
        <v>3.76073454938298</v>
      </c>
      <c r="E436" s="7">
        <f>D436-C436</f>
        <v>-0.6187889550727816</v>
      </c>
      <c r="F436" s="7">
        <f>ABS(E436)</f>
        <v>0.6187889550727816</v>
      </c>
      <c r="G436" s="7">
        <v>41.9799853080896</v>
      </c>
      <c r="H436" s="4" t="s">
        <v>412</v>
      </c>
    </row>
    <row r="437" spans="1:8" ht="24" customHeight="1">
      <c r="A437" s="16">
        <v>576</v>
      </c>
      <c r="B437" s="7">
        <v>82</v>
      </c>
      <c r="C437" s="7">
        <v>4.418840607796598</v>
      </c>
      <c r="D437" s="7">
        <v>3.701381100762093</v>
      </c>
      <c r="E437" s="7">
        <f>D437-C437</f>
        <v>-0.7174595070345053</v>
      </c>
      <c r="F437" s="7">
        <f>ABS(E437)</f>
        <v>0.7174595070345053</v>
      </c>
      <c r="G437" s="7">
        <v>39.50320475609792</v>
      </c>
      <c r="H437" s="4" t="s">
        <v>412</v>
      </c>
    </row>
    <row r="438" spans="1:8" ht="24" customHeight="1">
      <c r="A438" s="16">
        <v>1218</v>
      </c>
      <c r="B438" s="7">
        <v>9.800000000000001</v>
      </c>
      <c r="C438" s="7">
        <v>2.379546134130174</v>
      </c>
      <c r="D438" s="7">
        <v>2.07638491138356</v>
      </c>
      <c r="E438" s="7">
        <f>D438-C438</f>
        <v>-0.30316122274661383</v>
      </c>
      <c r="F438" s="7">
        <f>ABS(E438)</f>
        <v>0.30316122274661383</v>
      </c>
      <c r="G438" s="7">
        <v>6.97558429153653</v>
      </c>
      <c r="H438" s="4" t="s">
        <v>412</v>
      </c>
    </row>
    <row r="439" spans="1:8" ht="24" customHeight="1">
      <c r="A439" s="16">
        <v>1281</v>
      </c>
      <c r="B439" s="7">
        <v>14.1</v>
      </c>
      <c r="C439" s="7">
        <v>2.714694743820879</v>
      </c>
      <c r="D439" s="7">
        <v>2.829549845100356</v>
      </c>
      <c r="E439" s="7">
        <f>D439-C439</f>
        <v>0.11485510127947718</v>
      </c>
      <c r="F439" s="7">
        <f>ABS(E439)</f>
        <v>0.11485510127947718</v>
      </c>
      <c r="G439" s="7">
        <v>15.93783445897582</v>
      </c>
      <c r="H439" s="4" t="s">
        <v>412</v>
      </c>
    </row>
    <row r="440" spans="1:8" ht="24" customHeight="1">
      <c r="A440" s="16">
        <v>1118</v>
      </c>
      <c r="B440" s="7">
        <v>10.9</v>
      </c>
      <c r="C440" s="7">
        <v>2.476538400117484</v>
      </c>
      <c r="D440" s="7">
        <v>2.098022987430864</v>
      </c>
      <c r="E440" s="7">
        <f>D440-C440</f>
        <v>-0.37851541268662015</v>
      </c>
      <c r="F440" s="7">
        <f>ABS(E440)</f>
        <v>0.37851541268662015</v>
      </c>
      <c r="G440" s="7">
        <v>7.150041240555797</v>
      </c>
      <c r="H440" s="4" t="s">
        <v>412</v>
      </c>
    </row>
    <row r="441" spans="1:8" ht="24" customHeight="1">
      <c r="A441" s="16">
        <v>1356</v>
      </c>
      <c r="B441" s="7">
        <v>4.8</v>
      </c>
      <c r="C441" s="7">
        <v>1.757857917552374</v>
      </c>
      <c r="D441" s="7">
        <v>1.724566894876841</v>
      </c>
      <c r="E441" s="7">
        <f>D441-C441</f>
        <v>-0.03329102267553252</v>
      </c>
      <c r="F441" s="7">
        <f>ABS(E441)</f>
        <v>0.03329102267553252</v>
      </c>
      <c r="G441" s="7">
        <v>4.610090744403854</v>
      </c>
      <c r="H441" s="4" t="s">
        <v>412</v>
      </c>
    </row>
    <row r="442" spans="1:8" ht="24" customHeight="1">
      <c r="A442" s="16">
        <v>1167</v>
      </c>
      <c r="B442" s="7">
        <v>19.6999999999999</v>
      </c>
      <c r="C442" s="7">
        <v>3.030133700271318</v>
      </c>
      <c r="D442" s="7">
        <v>2.460053270212524</v>
      </c>
      <c r="E442" s="7">
        <f>D442-C442</f>
        <v>-0.5700804300587947</v>
      </c>
      <c r="F442" s="7">
        <f>ABS(E442)</f>
        <v>0.5700804300587947</v>
      </c>
      <c r="G442" s="7">
        <v>10.7054350743869</v>
      </c>
      <c r="H442" s="4" t="s">
        <v>412</v>
      </c>
    </row>
    <row r="443" spans="1:8" ht="24" customHeight="1">
      <c r="A443" s="16">
        <v>398</v>
      </c>
      <c r="B443" s="7">
        <v>88</v>
      </c>
      <c r="C443" s="7">
        <v>4.48863636973214</v>
      </c>
      <c r="D443" s="7">
        <v>4.157149934976293</v>
      </c>
      <c r="E443" s="7">
        <f>D443-C443</f>
        <v>-0.3314864347558464</v>
      </c>
      <c r="F443" s="7">
        <f>ABS(E443)</f>
        <v>0.3314864347558464</v>
      </c>
      <c r="G443" s="7">
        <v>62.88917456966296</v>
      </c>
      <c r="H443" s="4" t="s">
        <v>412</v>
      </c>
    </row>
    <row r="444" spans="1:8" ht="24" customHeight="1">
      <c r="A444" s="16">
        <v>540</v>
      </c>
      <c r="B444" s="7">
        <v>52.7</v>
      </c>
      <c r="C444" s="7">
        <v>3.983413001514819</v>
      </c>
      <c r="D444" s="7">
        <v>3.696536589318513</v>
      </c>
      <c r="E444" s="7">
        <f>D444-C444</f>
        <v>-0.2868764121963059</v>
      </c>
      <c r="F444" s="7">
        <f>ABS(E444)</f>
        <v>0.2868764121963059</v>
      </c>
      <c r="G444" s="7">
        <v>39.30746104131884</v>
      </c>
      <c r="H444" s="4" t="s">
        <v>412</v>
      </c>
    </row>
    <row r="445" spans="1:8" ht="24" customHeight="1">
      <c r="A445" s="16">
        <v>358</v>
      </c>
      <c r="B445" s="7">
        <v>7.7</v>
      </c>
      <c r="C445" s="7">
        <v>2.163323025660538</v>
      </c>
      <c r="D445" s="7">
        <v>3.725672666399513</v>
      </c>
      <c r="E445" s="7">
        <f>D445-C445</f>
        <v>1.5623496407389745</v>
      </c>
      <c r="F445" s="7">
        <f>ABS(E445)</f>
        <v>1.5623496407389745</v>
      </c>
      <c r="G445" s="7">
        <v>40.49913843420214</v>
      </c>
      <c r="H445" s="4" t="s">
        <v>412</v>
      </c>
    </row>
    <row r="446" spans="1:8" ht="24" customHeight="1">
      <c r="A446" s="16">
        <v>992</v>
      </c>
      <c r="B446" s="7">
        <v>17.8999999999999</v>
      </c>
      <c r="C446" s="7">
        <v>2.939161922065592</v>
      </c>
      <c r="D446" s="7">
        <v>3.594659672793589</v>
      </c>
      <c r="E446" s="7">
        <f>D446-C446</f>
        <v>0.6554977507279971</v>
      </c>
      <c r="F446" s="7">
        <f>ABS(E446)</f>
        <v>0.6554977507279971</v>
      </c>
      <c r="G446" s="7">
        <v>35.40330884307412</v>
      </c>
      <c r="H446" s="4" t="s">
        <v>412</v>
      </c>
    </row>
    <row r="447" spans="1:8" ht="24" customHeight="1">
      <c r="A447" s="16">
        <v>1366</v>
      </c>
      <c r="B447" s="7">
        <v>39</v>
      </c>
      <c r="C447" s="7">
        <v>3.688879454113936</v>
      </c>
      <c r="D447" s="7">
        <v>4.168453435506049</v>
      </c>
      <c r="E447" s="7">
        <f>D447-C447</f>
        <v>0.4795739813921127</v>
      </c>
      <c r="F447" s="7">
        <f>ABS(E447)</f>
        <v>0.4795739813921127</v>
      </c>
      <c r="G447" s="7">
        <v>63.61544284228699</v>
      </c>
      <c r="H447" s="4" t="s">
        <v>412</v>
      </c>
    </row>
    <row r="448" spans="1:8" ht="24" customHeight="1">
      <c r="A448" s="16">
        <v>367</v>
      </c>
      <c r="B448" s="7">
        <v>11.5</v>
      </c>
      <c r="C448" s="7">
        <v>2.525728644308256</v>
      </c>
      <c r="D448" s="7">
        <v>4.014721094865736</v>
      </c>
      <c r="E448" s="7">
        <f>D448-C448</f>
        <v>1.4889924505574803</v>
      </c>
      <c r="F448" s="7">
        <f>ABS(E448)</f>
        <v>1.4889924505574803</v>
      </c>
      <c r="G448" s="7">
        <v>54.40783971628361</v>
      </c>
      <c r="H448" s="4" t="s">
        <v>412</v>
      </c>
    </row>
    <row r="449" spans="1:8" ht="24" customHeight="1">
      <c r="A449" s="16">
        <v>1088</v>
      </c>
      <c r="B449" s="7">
        <v>1.9</v>
      </c>
      <c r="C449" s="7">
        <v>1.064710736992428</v>
      </c>
      <c r="D449" s="7">
        <v>2.559619157168793</v>
      </c>
      <c r="E449" s="7">
        <f>D449-C449</f>
        <v>1.4949084201763645</v>
      </c>
      <c r="F449" s="7">
        <f>ABS(E449)</f>
        <v>1.4949084201763645</v>
      </c>
      <c r="G449" s="7">
        <v>11.9308917402472</v>
      </c>
      <c r="H449" s="4" t="s">
        <v>412</v>
      </c>
    </row>
    <row r="450" spans="1:8" ht="24" customHeight="1">
      <c r="A450" s="16">
        <v>981</v>
      </c>
      <c r="B450" s="7">
        <v>20.6999999999999</v>
      </c>
      <c r="C450" s="7">
        <v>3.077312260546409</v>
      </c>
      <c r="D450" s="7">
        <v>3.24678184761006</v>
      </c>
      <c r="E450" s="7">
        <f>D450-C450</f>
        <v>0.1694695870636509</v>
      </c>
      <c r="F450" s="7">
        <f>ABS(E450)</f>
        <v>0.1694695870636509</v>
      </c>
      <c r="G450" s="7">
        <v>24.70747607889578</v>
      </c>
      <c r="H450" s="4" t="s">
        <v>412</v>
      </c>
    </row>
    <row r="451" spans="1:8" ht="24" customHeight="1">
      <c r="A451" s="16">
        <v>1196</v>
      </c>
      <c r="B451" s="7">
        <v>18.8</v>
      </c>
      <c r="C451" s="7">
        <v>2.98568193770049</v>
      </c>
      <c r="D451" s="7">
        <v>3.057169471932788</v>
      </c>
      <c r="E451" s="7">
        <f>D451-C451</f>
        <v>0.0714875342322987</v>
      </c>
      <c r="F451" s="7">
        <f>ABS(E451)</f>
        <v>0.0714875342322987</v>
      </c>
      <c r="G451" s="7">
        <v>20.26727426933291</v>
      </c>
      <c r="H451" s="4" t="s">
        <v>412</v>
      </c>
    </row>
    <row r="452" spans="1:8" ht="24" customHeight="1">
      <c r="A452" s="16">
        <v>647</v>
      </c>
      <c r="B452" s="7">
        <v>47</v>
      </c>
      <c r="C452" s="7">
        <v>3.871201010907891</v>
      </c>
      <c r="D452" s="7">
        <v>3.73182769567808</v>
      </c>
      <c r="E452" s="7">
        <f>D452-C452</f>
        <v>-0.1393733152298111</v>
      </c>
      <c r="F452" s="7">
        <f>ABS(E452)</f>
        <v>0.1393733152298111</v>
      </c>
      <c r="G452" s="7">
        <v>40.75535454625365</v>
      </c>
      <c r="H452" s="4" t="s">
        <v>412</v>
      </c>
    </row>
    <row r="453" spans="1:8" ht="24" customHeight="1">
      <c r="A453" s="16">
        <v>59</v>
      </c>
      <c r="B453" s="7">
        <v>40</v>
      </c>
      <c r="C453" s="7">
        <v>3.713572066704308</v>
      </c>
      <c r="D453" s="7">
        <v>3.243648805544842</v>
      </c>
      <c r="E453" s="7">
        <f>D453-C453</f>
        <v>-0.46992326115946614</v>
      </c>
      <c r="F453" s="7">
        <f>ABS(E453)</f>
        <v>0.46992326115946614</v>
      </c>
      <c r="G453" s="7">
        <v>24.62705951496919</v>
      </c>
      <c r="H453" s="4" t="s">
        <v>412</v>
      </c>
    </row>
    <row r="454" spans="1:8" ht="24" customHeight="1">
      <c r="A454" s="16">
        <v>680</v>
      </c>
      <c r="B454" s="7">
        <v>67.7999999999999</v>
      </c>
      <c r="C454" s="7">
        <v>4.231203744939297</v>
      </c>
      <c r="D454" s="7">
        <v>4.038506009614028</v>
      </c>
      <c r="E454" s="7">
        <f>D454-C454</f>
        <v>-0.19269773532526902</v>
      </c>
      <c r="F454" s="7">
        <f>ABS(E454)</f>
        <v>0.19269773532526902</v>
      </c>
      <c r="G454" s="7">
        <v>55.74150818248255</v>
      </c>
      <c r="H454" s="4" t="s">
        <v>412</v>
      </c>
    </row>
    <row r="455" spans="1:8" ht="24" customHeight="1">
      <c r="A455" s="16">
        <v>1033</v>
      </c>
      <c r="B455" s="7">
        <v>29.6999999999999</v>
      </c>
      <c r="C455" s="7">
        <v>3.424262654593148</v>
      </c>
      <c r="D455" s="7">
        <v>2.471769589428892</v>
      </c>
      <c r="E455" s="7">
        <f>D455-C455</f>
        <v>-0.9524930651642562</v>
      </c>
      <c r="F455" s="7">
        <f>ABS(E455)</f>
        <v>0.9524930651642562</v>
      </c>
      <c r="G455" s="7">
        <v>10.84338625022364</v>
      </c>
      <c r="H455" s="4" t="s">
        <v>412</v>
      </c>
    </row>
    <row r="456" spans="1:8" ht="24" customHeight="1">
      <c r="A456" s="16">
        <v>588</v>
      </c>
      <c r="B456" s="7">
        <v>82.59999999999989</v>
      </c>
      <c r="C456" s="7">
        <v>4.426043520090655</v>
      </c>
      <c r="D456" s="7">
        <v>3.755896564764275</v>
      </c>
      <c r="E456" s="7">
        <f>D456-C456</f>
        <v>-0.6701469553263797</v>
      </c>
      <c r="F456" s="7">
        <f>ABS(E456)</f>
        <v>0.6701469553263797</v>
      </c>
      <c r="G456" s="7">
        <v>41.77255098688673</v>
      </c>
      <c r="H456" s="4" t="s">
        <v>412</v>
      </c>
    </row>
    <row r="457" spans="1:8" ht="24" customHeight="1">
      <c r="A457" s="16">
        <v>1260</v>
      </c>
      <c r="B457" s="7">
        <v>28.5</v>
      </c>
      <c r="C457" s="7">
        <v>3.384390263345774</v>
      </c>
      <c r="D457" s="7">
        <v>2.658368778227017</v>
      </c>
      <c r="E457" s="7">
        <f>D457-C457</f>
        <v>-0.726021485118757</v>
      </c>
      <c r="F457" s="7">
        <f>ABS(E457)</f>
        <v>0.726021485118757</v>
      </c>
      <c r="G457" s="7">
        <v>13.27298769067588</v>
      </c>
      <c r="H457" s="4" t="s">
        <v>412</v>
      </c>
    </row>
    <row r="458" spans="1:8" ht="24" customHeight="1">
      <c r="A458" s="16">
        <v>429</v>
      </c>
      <c r="B458" s="7">
        <v>14.1</v>
      </c>
      <c r="C458" s="7">
        <v>2.714694743820879</v>
      </c>
      <c r="D458" s="7">
        <v>3.997761009942258</v>
      </c>
      <c r="E458" s="7">
        <f>D458-C458</f>
        <v>1.283066266121379</v>
      </c>
      <c r="F458" s="7">
        <f>ABS(E458)</f>
        <v>1.283066266121379</v>
      </c>
      <c r="G458" s="7">
        <v>53.47604206831989</v>
      </c>
      <c r="H458" s="4" t="s">
        <v>412</v>
      </c>
    </row>
    <row r="459" spans="1:8" ht="24" customHeight="1">
      <c r="A459" s="16">
        <v>589</v>
      </c>
      <c r="B459" s="7">
        <v>137.4</v>
      </c>
      <c r="C459" s="7">
        <v>4.93014804318357</v>
      </c>
      <c r="D459" s="7">
        <v>3.698667764293821</v>
      </c>
      <c r="E459" s="7">
        <f>D459-C459</f>
        <v>-1.231480278889748</v>
      </c>
      <c r="F459" s="7">
        <f>ABS(E459)</f>
        <v>1.231480278889748</v>
      </c>
      <c r="G459" s="7">
        <v>39.39345489503484</v>
      </c>
      <c r="H459" s="4" t="s">
        <v>412</v>
      </c>
    </row>
    <row r="460" spans="1:8" ht="24" customHeight="1">
      <c r="A460" s="16">
        <v>930</v>
      </c>
      <c r="B460" s="7">
        <v>113.599999999999</v>
      </c>
      <c r="C460" s="7">
        <v>4.741447804280631</v>
      </c>
      <c r="D460" s="7">
        <v>3.743395370056612</v>
      </c>
      <c r="E460" s="7">
        <f>D460-C460</f>
        <v>-0.9980524342240193</v>
      </c>
      <c r="F460" s="7">
        <f>ABS(E460)</f>
        <v>0.9980524342240193</v>
      </c>
      <c r="G460" s="7">
        <v>41.24117135926073</v>
      </c>
      <c r="H460" s="4" t="s">
        <v>412</v>
      </c>
    </row>
    <row r="461" spans="1:8" ht="24" customHeight="1">
      <c r="A461" s="16">
        <v>89</v>
      </c>
      <c r="B461" s="7">
        <v>24.5</v>
      </c>
      <c r="C461" s="7">
        <v>3.23867845216438</v>
      </c>
      <c r="D461" s="7">
        <v>3.963940534028353</v>
      </c>
      <c r="E461" s="7">
        <f>D461-C461</f>
        <v>0.7252620818639723</v>
      </c>
      <c r="F461" s="7">
        <f>ABS(E461)</f>
        <v>0.7252620818639723</v>
      </c>
      <c r="G461" s="7">
        <v>51.66444363617786</v>
      </c>
      <c r="H461" s="4" t="s">
        <v>412</v>
      </c>
    </row>
    <row r="462" spans="1:8" ht="24" customHeight="1">
      <c r="A462" s="16">
        <v>126</v>
      </c>
      <c r="B462" s="7">
        <v>122.099999999999</v>
      </c>
      <c r="C462" s="7">
        <v>4.8129970331904</v>
      </c>
      <c r="D462" s="7">
        <v>3.258926276485951</v>
      </c>
      <c r="E462" s="7">
        <f>D462-C462</f>
        <v>-1.5540707567044487</v>
      </c>
      <c r="F462" s="7">
        <f>ABS(E462)</f>
        <v>1.5540707567044487</v>
      </c>
      <c r="G462" s="7">
        <v>25.02158215260907</v>
      </c>
      <c r="H462" s="4" t="s">
        <v>412</v>
      </c>
    </row>
    <row r="463" spans="1:8" ht="24" customHeight="1">
      <c r="A463" s="16">
        <v>1297</v>
      </c>
      <c r="B463" s="7">
        <v>28</v>
      </c>
      <c r="C463" s="7">
        <v>3.367295829986474</v>
      </c>
      <c r="D463" s="7">
        <v>4.515461051576453</v>
      </c>
      <c r="E463" s="7">
        <f>D463-C463</f>
        <v>1.1481652215899794</v>
      </c>
      <c r="F463" s="7">
        <f>ABS(E463)</f>
        <v>1.1481652215899794</v>
      </c>
      <c r="G463" s="7">
        <v>90.41970550674675</v>
      </c>
      <c r="H463" s="4" t="s">
        <v>412</v>
      </c>
    </row>
    <row r="464" spans="1:8" ht="24" customHeight="1">
      <c r="A464" s="16">
        <v>945</v>
      </c>
      <c r="B464" s="7">
        <v>17.6999999999999</v>
      </c>
      <c r="C464" s="7">
        <v>2.928523523860536</v>
      </c>
      <c r="D464" s="7">
        <v>2.914014534512508</v>
      </c>
      <c r="E464" s="7">
        <f>D464-C464</f>
        <v>-0.014508989348028134</v>
      </c>
      <c r="F464" s="7">
        <f>ABS(E464)</f>
        <v>0.014508989348028134</v>
      </c>
      <c r="G464" s="7">
        <v>17.43064069010724</v>
      </c>
      <c r="H464" s="4" t="s">
        <v>412</v>
      </c>
    </row>
    <row r="465" spans="1:8" ht="24" customHeight="1">
      <c r="A465" s="16">
        <v>335</v>
      </c>
      <c r="B465" s="7">
        <v>43.6</v>
      </c>
      <c r="C465" s="7">
        <v>3.797733859026017</v>
      </c>
      <c r="D465" s="7">
        <v>3.879806881153967</v>
      </c>
      <c r="E465" s="7">
        <f>D465-C465</f>
        <v>0.08207302212794954</v>
      </c>
      <c r="F465" s="7">
        <f>ABS(E465)</f>
        <v>0.08207302212794954</v>
      </c>
      <c r="G465" s="7">
        <v>47.41486434574028</v>
      </c>
      <c r="H465" s="4" t="s">
        <v>412</v>
      </c>
    </row>
    <row r="466" spans="1:8" ht="24" customHeight="1">
      <c r="A466" s="16">
        <v>866</v>
      </c>
      <c r="B466" s="7">
        <v>28.3</v>
      </c>
      <c r="C466" s="7">
        <v>3.377587516023022</v>
      </c>
      <c r="D466" s="7">
        <v>3.8316870696305</v>
      </c>
      <c r="E466" s="7">
        <f>D466-C466</f>
        <v>0.45409955360747833</v>
      </c>
      <c r="F466" s="7">
        <f>ABS(E466)</f>
        <v>0.45409955360747833</v>
      </c>
      <c r="G466" s="7">
        <v>45.14031453214101</v>
      </c>
      <c r="H466" s="4" t="s">
        <v>412</v>
      </c>
    </row>
    <row r="467" spans="1:8" ht="24" customHeight="1">
      <c r="A467" s="16">
        <v>1353</v>
      </c>
      <c r="B467" s="7">
        <v>1</v>
      </c>
      <c r="C467" s="7">
        <v>0.6931471805599453</v>
      </c>
      <c r="D467" s="7">
        <v>1.303470072499201</v>
      </c>
      <c r="E467" s="7">
        <f>D467-C467</f>
        <v>0.6103228919392559</v>
      </c>
      <c r="F467" s="7">
        <f>ABS(E467)</f>
        <v>0.6103228919392559</v>
      </c>
      <c r="G467" s="7">
        <v>2.682051510392683</v>
      </c>
      <c r="H467" s="4" t="s">
        <v>412</v>
      </c>
    </row>
    <row r="468" spans="1:8" ht="24" customHeight="1">
      <c r="A468" s="16">
        <v>626</v>
      </c>
      <c r="B468" s="7">
        <v>76.5</v>
      </c>
      <c r="C468" s="7">
        <v>4.350277936359301</v>
      </c>
      <c r="D468" s="7">
        <v>3.695337857802891</v>
      </c>
      <c r="E468" s="7">
        <f>D468-C468</f>
        <v>-0.6549400785564101</v>
      </c>
      <c r="F468" s="7">
        <f>ABS(E468)</f>
        <v>0.6549400785564101</v>
      </c>
      <c r="G468" s="7">
        <v>39.25917216593471</v>
      </c>
      <c r="H468" s="4" t="s">
        <v>412</v>
      </c>
    </row>
    <row r="469" spans="1:8" ht="24" customHeight="1">
      <c r="A469" s="16">
        <v>280</v>
      </c>
      <c r="B469" s="7">
        <v>30</v>
      </c>
      <c r="C469" s="7">
        <v>3.433987204485146</v>
      </c>
      <c r="D469" s="7">
        <v>3.129569115176454</v>
      </c>
      <c r="E469" s="7">
        <f>D469-C469</f>
        <v>-0.3044180893086921</v>
      </c>
      <c r="F469" s="7">
        <f>ABS(E469)</f>
        <v>0.3044180893086921</v>
      </c>
      <c r="G469" s="7">
        <v>21.86412561490825</v>
      </c>
      <c r="H469" s="4" t="s">
        <v>412</v>
      </c>
    </row>
    <row r="470" spans="1:8" ht="24" customHeight="1">
      <c r="A470" s="16">
        <v>727</v>
      </c>
      <c r="B470" s="7">
        <v>103.7</v>
      </c>
      <c r="C470" s="7">
        <v>4.651099117876491</v>
      </c>
      <c r="D470" s="7">
        <v>4.066504169268601</v>
      </c>
      <c r="E470" s="7">
        <f>D470-C470</f>
        <v>-0.5845949486078901</v>
      </c>
      <c r="F470" s="7">
        <f>ABS(E470)</f>
        <v>0.5845949486078901</v>
      </c>
      <c r="G470" s="7">
        <v>57.35261475336151</v>
      </c>
      <c r="H470" s="4" t="s">
        <v>412</v>
      </c>
    </row>
    <row r="471" spans="1:8" ht="24" customHeight="1">
      <c r="A471" s="16">
        <v>1347</v>
      </c>
      <c r="B471" s="7">
        <v>1</v>
      </c>
      <c r="C471" s="7">
        <v>0.6931471805599453</v>
      </c>
      <c r="D471" s="7">
        <v>1.389015116395091</v>
      </c>
      <c r="E471" s="7">
        <f>D471-C471</f>
        <v>0.6958679358351453</v>
      </c>
      <c r="F471" s="7">
        <f>ABS(E471)</f>
        <v>0.6958679358351453</v>
      </c>
      <c r="G471" s="7">
        <v>3.010897839555417</v>
      </c>
      <c r="H471" s="4" t="s">
        <v>412</v>
      </c>
    </row>
    <row r="472" spans="1:8" ht="24" customHeight="1">
      <c r="A472" s="16">
        <v>131</v>
      </c>
      <c r="B472" s="7">
        <v>46.7</v>
      </c>
      <c r="C472" s="7">
        <v>3.864931397894296</v>
      </c>
      <c r="D472" s="7">
        <v>3.254735238479053</v>
      </c>
      <c r="E472" s="7">
        <f>D472-C472</f>
        <v>-0.610196159415243</v>
      </c>
      <c r="F472" s="7">
        <f>ABS(E472)</f>
        <v>0.610196159415243</v>
      </c>
      <c r="G472" s="7">
        <v>24.91275292581765</v>
      </c>
      <c r="H472" s="4" t="s">
        <v>412</v>
      </c>
    </row>
    <row r="473" spans="1:8" ht="24" customHeight="1">
      <c r="A473" s="16">
        <v>594</v>
      </c>
      <c r="B473" s="7">
        <v>138.199999999999</v>
      </c>
      <c r="C473" s="7">
        <v>4.935911747900312</v>
      </c>
      <c r="D473" s="7">
        <v>3.698444586721526</v>
      </c>
      <c r="E473" s="7">
        <f>D473-C473</f>
        <v>-1.2374671611787864</v>
      </c>
      <c r="F473" s="7">
        <f>ABS(E473)</f>
        <v>1.2374671611787864</v>
      </c>
      <c r="G473" s="7">
        <v>39.38444098772313</v>
      </c>
      <c r="H473" s="4" t="s">
        <v>412</v>
      </c>
    </row>
    <row r="474" spans="1:8" ht="24" customHeight="1">
      <c r="A474" s="16">
        <v>375</v>
      </c>
      <c r="B474" s="7">
        <v>12</v>
      </c>
      <c r="C474" s="7">
        <v>2.564949357461537</v>
      </c>
      <c r="D474" s="7">
        <v>3.674922743861948</v>
      </c>
      <c r="E474" s="7">
        <f>D474-C474</f>
        <v>1.1099733864004113</v>
      </c>
      <c r="F474" s="7">
        <f>ABS(E474)</f>
        <v>1.1099733864004113</v>
      </c>
      <c r="G474" s="7">
        <v>38.44560932404224</v>
      </c>
      <c r="H474" s="4" t="s">
        <v>412</v>
      </c>
    </row>
    <row r="475" spans="1:8" ht="24" customHeight="1">
      <c r="A475" s="16">
        <v>731</v>
      </c>
      <c r="B475" s="7">
        <v>73.40000000000001</v>
      </c>
      <c r="C475" s="7">
        <v>4.309455941839047</v>
      </c>
      <c r="D475" s="7">
        <v>4.177519008892272</v>
      </c>
      <c r="E475" s="7">
        <f>D475-C475</f>
        <v>-0.13193693294677455</v>
      </c>
      <c r="F475" s="7">
        <f>ABS(E475)</f>
        <v>0.13193693294677455</v>
      </c>
      <c r="G475" s="7">
        <v>64.20388212093965</v>
      </c>
      <c r="H475" s="4" t="s">
        <v>412</v>
      </c>
    </row>
    <row r="476" spans="1:8" ht="24" customHeight="1">
      <c r="A476" s="16">
        <v>617</v>
      </c>
      <c r="B476" s="7">
        <v>53.2</v>
      </c>
      <c r="C476" s="7">
        <v>3.992680908445601</v>
      </c>
      <c r="D476" s="7">
        <v>3.791396166161584</v>
      </c>
      <c r="E476" s="7">
        <f>D476-C476</f>
        <v>-0.20128474228401716</v>
      </c>
      <c r="F476" s="7">
        <f>ABS(E476)</f>
        <v>0.20128474228401716</v>
      </c>
      <c r="G476" s="7">
        <v>43.31823271862019</v>
      </c>
      <c r="H476" s="4" t="s">
        <v>412</v>
      </c>
    </row>
    <row r="477" spans="1:8" ht="24" customHeight="1">
      <c r="A477" s="16">
        <v>821</v>
      </c>
      <c r="B477" s="7">
        <v>56.3999999999999</v>
      </c>
      <c r="C477" s="7">
        <v>4.050044303325519</v>
      </c>
      <c r="D477" s="7">
        <v>3.700521883824449</v>
      </c>
      <c r="E477" s="7">
        <f>D477-C477</f>
        <v>-0.3495224195010702</v>
      </c>
      <c r="F477" s="7">
        <f>ABS(E477)</f>
        <v>0.3495224195010702</v>
      </c>
      <c r="G477" s="7">
        <v>39.46841866308284</v>
      </c>
      <c r="H477" s="4" t="s">
        <v>412</v>
      </c>
    </row>
    <row r="478" spans="1:8" ht="24" customHeight="1">
      <c r="A478" s="16">
        <v>1026</v>
      </c>
      <c r="B478" s="7">
        <v>2</v>
      </c>
      <c r="C478" s="7">
        <v>1.09861228866811</v>
      </c>
      <c r="D478" s="7">
        <v>2.937623161223793</v>
      </c>
      <c r="E478" s="7">
        <f>D478-C478</f>
        <v>1.8390108725556835</v>
      </c>
      <c r="F478" s="7">
        <f>ABS(E478)</f>
        <v>1.8390108725556835</v>
      </c>
      <c r="G478" s="7">
        <v>17.87093978418502</v>
      </c>
      <c r="H478" s="4" t="s">
        <v>412</v>
      </c>
    </row>
    <row r="479" spans="1:8" ht="24" customHeight="1">
      <c r="A479" s="16">
        <v>462</v>
      </c>
      <c r="B479" s="7">
        <v>82.7999999999999</v>
      </c>
      <c r="C479" s="7">
        <v>4.428433007488036</v>
      </c>
      <c r="D479" s="7">
        <v>3.216790356328313</v>
      </c>
      <c r="E479" s="7">
        <f>D479-C479</f>
        <v>-1.211642651159723</v>
      </c>
      <c r="F479" s="7">
        <f>ABS(E479)</f>
        <v>1.211642651159723</v>
      </c>
      <c r="G479" s="7">
        <v>23.94791761346841</v>
      </c>
      <c r="H479" s="4" t="s">
        <v>412</v>
      </c>
    </row>
    <row r="480" spans="1:8" ht="24" customHeight="1">
      <c r="A480" s="16">
        <v>177</v>
      </c>
      <c r="B480" s="7">
        <v>14.9</v>
      </c>
      <c r="C480" s="7">
        <v>2.766319109226186</v>
      </c>
      <c r="D480" s="7">
        <v>3.318311305028109</v>
      </c>
      <c r="E480" s="7">
        <f>D480-C480</f>
        <v>0.5519921958019229</v>
      </c>
      <c r="F480" s="7">
        <f>ABS(E480)</f>
        <v>0.5519921958019229</v>
      </c>
      <c r="G480" s="7">
        <v>26.61368008079918</v>
      </c>
      <c r="H480" s="4" t="s">
        <v>412</v>
      </c>
    </row>
    <row r="481" spans="1:8" ht="24" customHeight="1">
      <c r="A481" s="16">
        <v>315</v>
      </c>
      <c r="B481" s="7">
        <v>68</v>
      </c>
      <c r="C481" s="7">
        <v>4.23410650459726</v>
      </c>
      <c r="D481" s="7">
        <v>3.541777792429871</v>
      </c>
      <c r="E481" s="7">
        <f>D481-C481</f>
        <v>-0.6923287121673889</v>
      </c>
      <c r="F481" s="7">
        <f>ABS(E481)</f>
        <v>0.6923287121673889</v>
      </c>
      <c r="G481" s="7">
        <v>33.52824871830778</v>
      </c>
      <c r="H481" s="4" t="s">
        <v>412</v>
      </c>
    </row>
    <row r="482" spans="1:8" ht="24" customHeight="1">
      <c r="A482" s="16">
        <v>815</v>
      </c>
      <c r="B482" s="7">
        <v>46.1</v>
      </c>
      <c r="C482" s="7">
        <v>3.852273001022372</v>
      </c>
      <c r="D482" s="7">
        <v>3.698939905961035</v>
      </c>
      <c r="E482" s="7">
        <f>D482-C482</f>
        <v>-0.15333309506133652</v>
      </c>
      <c r="F482" s="7">
        <f>ABS(E482)</f>
        <v>0.15333309506133652</v>
      </c>
      <c r="G482" s="7">
        <v>39.40444913312179</v>
      </c>
      <c r="H482" s="4" t="s">
        <v>412</v>
      </c>
    </row>
    <row r="483" spans="1:8" ht="24" customHeight="1">
      <c r="A483" s="16">
        <v>234</v>
      </c>
      <c r="B483" s="7">
        <v>11.6</v>
      </c>
      <c r="C483" s="7">
        <v>2.533696813957432</v>
      </c>
      <c r="D483" s="7">
        <v>2.114251434119845</v>
      </c>
      <c r="E483" s="7">
        <f>D483-C483</f>
        <v>-0.41944537983758723</v>
      </c>
      <c r="F483" s="7">
        <f>ABS(E483)</f>
        <v>0.41944537983758723</v>
      </c>
      <c r="G483" s="7">
        <v>7.283382787012999</v>
      </c>
      <c r="H483" s="4" t="s">
        <v>412</v>
      </c>
    </row>
    <row r="484" spans="1:8" ht="24" customHeight="1">
      <c r="A484" s="16">
        <v>1079</v>
      </c>
      <c r="B484" s="7">
        <v>11.3</v>
      </c>
      <c r="C484" s="7">
        <v>2.509599262378372</v>
      </c>
      <c r="D484" s="7">
        <v>2.987484134299524</v>
      </c>
      <c r="E484" s="7">
        <f>D484-C484</f>
        <v>0.47788487192115214</v>
      </c>
      <c r="F484" s="7">
        <f>ABS(E484)</f>
        <v>0.47788487192115214</v>
      </c>
      <c r="G484" s="7">
        <v>18.83571566632029</v>
      </c>
      <c r="H484" s="4" t="s">
        <v>412</v>
      </c>
    </row>
    <row r="485" spans="1:8" ht="24" customHeight="1">
      <c r="A485" s="16">
        <v>847</v>
      </c>
      <c r="B485" s="7">
        <v>56.6</v>
      </c>
      <c r="C485" s="7">
        <v>4.053522567701846</v>
      </c>
      <c r="D485" s="7">
        <v>4.100965964102418</v>
      </c>
      <c r="E485" s="7">
        <f>D485-C485</f>
        <v>0.04744339640057227</v>
      </c>
      <c r="F485" s="7">
        <f>ABS(E485)</f>
        <v>0.04744339640057227</v>
      </c>
      <c r="G485" s="7">
        <v>59.39860230953551</v>
      </c>
      <c r="H485" s="4" t="s">
        <v>412</v>
      </c>
    </row>
    <row r="486" spans="1:8" ht="24" customHeight="1">
      <c r="A486" s="16">
        <v>891</v>
      </c>
      <c r="B486" s="7">
        <v>49.1</v>
      </c>
      <c r="C486" s="7">
        <v>3.914021008090819</v>
      </c>
      <c r="D486" s="7">
        <v>4.503787274834232</v>
      </c>
      <c r="E486" s="7">
        <f>D486-C486</f>
        <v>0.5897662667434127</v>
      </c>
      <c r="F486" s="7">
        <f>ABS(E486)</f>
        <v>0.5897662667434127</v>
      </c>
      <c r="G486" s="7">
        <v>89.35869731045334</v>
      </c>
      <c r="H486" s="4" t="s">
        <v>412</v>
      </c>
    </row>
    <row r="487" spans="1:8" ht="24" customHeight="1">
      <c r="A487" s="16">
        <v>822</v>
      </c>
      <c r="B487" s="7">
        <v>87.7</v>
      </c>
      <c r="C487" s="7">
        <v>4.485259889315534</v>
      </c>
      <c r="D487" s="7">
        <v>3.755896564764275</v>
      </c>
      <c r="E487" s="7">
        <f>D487-C487</f>
        <v>-0.729363324551259</v>
      </c>
      <c r="F487" s="7">
        <f>ABS(E487)</f>
        <v>0.729363324551259</v>
      </c>
      <c r="G487" s="7">
        <v>41.77255098688673</v>
      </c>
      <c r="H487" s="4" t="s">
        <v>412</v>
      </c>
    </row>
    <row r="488" spans="1:8" ht="24" customHeight="1">
      <c r="A488" s="16">
        <v>32</v>
      </c>
      <c r="B488" s="7">
        <v>34.7999999999999</v>
      </c>
      <c r="C488" s="7">
        <v>3.577947893406652</v>
      </c>
      <c r="D488" s="7">
        <v>3.671821504504804</v>
      </c>
      <c r="E488" s="7">
        <f>D488-C488</f>
        <v>0.09387361109815195</v>
      </c>
      <c r="F488" s="7">
        <f>ABS(E488)</f>
        <v>0.09387361109815195</v>
      </c>
      <c r="G488" s="7">
        <v>38.32346853973632</v>
      </c>
      <c r="H488" s="4" t="s">
        <v>412</v>
      </c>
    </row>
    <row r="489" spans="1:8" ht="24" customHeight="1">
      <c r="A489" s="16">
        <v>386</v>
      </c>
      <c r="B489" s="7">
        <v>17.1999999999999</v>
      </c>
      <c r="C489" s="7">
        <v>2.901421594082744</v>
      </c>
      <c r="D489" s="7">
        <v>3.664941583341695</v>
      </c>
      <c r="E489" s="7">
        <f>D489-C489</f>
        <v>0.7635199892589508</v>
      </c>
      <c r="F489" s="7">
        <f>ABS(E489)</f>
        <v>0.7635199892589508</v>
      </c>
      <c r="G489" s="7">
        <v>38.05385470077676</v>
      </c>
      <c r="H489" s="4" t="s">
        <v>412</v>
      </c>
    </row>
    <row r="490" spans="1:8" ht="24" customHeight="1">
      <c r="A490" s="16">
        <v>236</v>
      </c>
      <c r="B490" s="7">
        <v>0.6</v>
      </c>
      <c r="C490" s="7">
        <v>0.4700036292457355</v>
      </c>
      <c r="D490" s="7">
        <v>1.796928375109792</v>
      </c>
      <c r="E490" s="7">
        <f>D490-C490</f>
        <v>1.326924745864057</v>
      </c>
      <c r="F490" s="7">
        <f>ABS(E490)</f>
        <v>1.326924745864057</v>
      </c>
      <c r="G490" s="7">
        <v>5.031093726333808</v>
      </c>
      <c r="H490" s="4" t="s">
        <v>412</v>
      </c>
    </row>
    <row r="491" spans="1:8" ht="24" customHeight="1">
      <c r="A491" s="16">
        <v>257</v>
      </c>
      <c r="B491" s="7">
        <v>30</v>
      </c>
      <c r="C491" s="7">
        <v>3.433987204485146</v>
      </c>
      <c r="D491" s="7">
        <v>3.490049004149964</v>
      </c>
      <c r="E491" s="7">
        <f>D491-C491</f>
        <v>0.05606179966481806</v>
      </c>
      <c r="F491" s="7">
        <f>ABS(E491)</f>
        <v>0.05606179966481806</v>
      </c>
      <c r="G491" s="7">
        <v>31.78755439309685</v>
      </c>
      <c r="H491" s="4" t="s">
        <v>412</v>
      </c>
    </row>
    <row r="492" spans="1:8" ht="24" customHeight="1">
      <c r="A492" s="16">
        <v>1097</v>
      </c>
      <c r="B492" s="7">
        <v>0.6</v>
      </c>
      <c r="C492" s="7">
        <v>0.4700036292457355</v>
      </c>
      <c r="D492" s="7">
        <v>0.6364501167997566</v>
      </c>
      <c r="E492" s="7">
        <f>D492-C492</f>
        <v>0.16644648755402108</v>
      </c>
      <c r="F492" s="7">
        <f>ABS(E492)</f>
        <v>0.16644648755402108</v>
      </c>
      <c r="G492" s="7">
        <v>0.8897605289785876</v>
      </c>
      <c r="H492" s="4" t="s">
        <v>412</v>
      </c>
    </row>
    <row r="493" spans="1:8" ht="24" customHeight="1">
      <c r="A493" s="16">
        <v>34</v>
      </c>
      <c r="B493" s="7">
        <v>35.7999999999999</v>
      </c>
      <c r="C493" s="7">
        <v>3.605497845174882</v>
      </c>
      <c r="D493" s="7">
        <v>3.409039655042783</v>
      </c>
      <c r="E493" s="7">
        <f>D493-C493</f>
        <v>-0.19645819013209875</v>
      </c>
      <c r="F493" s="7">
        <f>ABS(E493)</f>
        <v>0.19645819013209875</v>
      </c>
      <c r="G493" s="7">
        <v>29.23619313647906</v>
      </c>
      <c r="H493" s="4" t="s">
        <v>412</v>
      </c>
    </row>
    <row r="494" spans="1:8" ht="24" customHeight="1">
      <c r="A494" s="16">
        <v>378</v>
      </c>
      <c r="B494" s="7">
        <v>17.3999999999999</v>
      </c>
      <c r="C494" s="7">
        <v>2.912350664614934</v>
      </c>
      <c r="D494" s="7">
        <v>3.913217722908235</v>
      </c>
      <c r="E494" s="7">
        <f>D494-C494</f>
        <v>1.0008670582933008</v>
      </c>
      <c r="F494" s="7">
        <f>ABS(E494)</f>
        <v>1.0008670582933008</v>
      </c>
      <c r="G494" s="7">
        <v>49.05977157196579</v>
      </c>
      <c r="H494" s="4" t="s">
        <v>412</v>
      </c>
    </row>
    <row r="495" spans="1:8" ht="24" customHeight="1">
      <c r="A495" s="16">
        <v>213</v>
      </c>
      <c r="B495" s="7">
        <v>16.8</v>
      </c>
      <c r="C495" s="7">
        <v>2.87919845729804</v>
      </c>
      <c r="D495" s="7">
        <v>2.542379243152297</v>
      </c>
      <c r="E495" s="7">
        <f>D495-C495</f>
        <v>-0.3368192141457431</v>
      </c>
      <c r="F495" s="7">
        <f>ABS(E495)</f>
        <v>0.3368192141457431</v>
      </c>
      <c r="G495" s="7">
        <v>11.70987490817195</v>
      </c>
      <c r="H495" s="4" t="s">
        <v>412</v>
      </c>
    </row>
    <row r="496" spans="1:8" ht="24" customHeight="1">
      <c r="A496" s="16">
        <v>325</v>
      </c>
      <c r="B496" s="7">
        <v>60</v>
      </c>
      <c r="C496" s="7">
        <v>4.110873864173311</v>
      </c>
      <c r="D496" s="7">
        <v>5.502663144437759</v>
      </c>
      <c r="E496" s="7">
        <f>D496-C496</f>
        <v>1.3917892802644474</v>
      </c>
      <c r="F496" s="7">
        <f>ABS(E496)</f>
        <v>1.3917892802644474</v>
      </c>
      <c r="G496" s="7">
        <v>244.3444507123754</v>
      </c>
      <c r="H496" s="4" t="s">
        <v>412</v>
      </c>
    </row>
    <row r="497" spans="1:8" ht="24" customHeight="1">
      <c r="A497" s="16">
        <v>606</v>
      </c>
      <c r="B497" s="7">
        <v>78.7</v>
      </c>
      <c r="C497" s="7">
        <v>4.378269585796169</v>
      </c>
      <c r="D497" s="7">
        <v>3.693738166106319</v>
      </c>
      <c r="E497" s="7">
        <f>D497-C497</f>
        <v>-0.6845314196898502</v>
      </c>
      <c r="F497" s="7">
        <f>ABS(E497)</f>
        <v>0.6845314196898502</v>
      </c>
      <c r="G497" s="7">
        <v>39.1948213869363</v>
      </c>
      <c r="H497" s="4" t="s">
        <v>412</v>
      </c>
    </row>
    <row r="498" spans="1:8" ht="24" customHeight="1">
      <c r="A498" s="16">
        <v>1325</v>
      </c>
      <c r="B498" s="7">
        <v>4</v>
      </c>
      <c r="C498" s="7">
        <v>1.609437912434101</v>
      </c>
      <c r="D498" s="7">
        <v>1.850705716224945</v>
      </c>
      <c r="E498" s="7">
        <f>D498-C498</f>
        <v>0.24126780379084423</v>
      </c>
      <c r="F498" s="7">
        <f>ABS(E498)</f>
        <v>0.24126780379084423</v>
      </c>
      <c r="G498" s="7">
        <v>5.364309334506866</v>
      </c>
      <c r="H498" s="4" t="s">
        <v>412</v>
      </c>
    </row>
    <row r="499" spans="1:8" ht="24" customHeight="1">
      <c r="A499" s="16">
        <v>810</v>
      </c>
      <c r="B499" s="7">
        <v>35.7999999999999</v>
      </c>
      <c r="C499" s="7">
        <v>3.605497845174882</v>
      </c>
      <c r="D499" s="7">
        <v>3.700005207656393</v>
      </c>
      <c r="E499" s="7">
        <f>D499-C499</f>
        <v>0.09450736248151159</v>
      </c>
      <c r="F499" s="7">
        <f>ABS(E499)</f>
        <v>0.09450736248151159</v>
      </c>
      <c r="G499" s="7">
        <v>39.447514996279</v>
      </c>
      <c r="H499" s="4" t="s">
        <v>412</v>
      </c>
    </row>
    <row r="500" spans="1:8" ht="24" customHeight="1">
      <c r="A500" s="16">
        <v>224</v>
      </c>
      <c r="B500" s="7">
        <v>14.1</v>
      </c>
      <c r="C500" s="7">
        <v>2.714694743820879</v>
      </c>
      <c r="D500" s="7">
        <v>3.010309933748037</v>
      </c>
      <c r="E500" s="7">
        <f>D500-C500</f>
        <v>0.2956151899271582</v>
      </c>
      <c r="F500" s="7">
        <f>ABS(E500)</f>
        <v>0.2956151899271582</v>
      </c>
      <c r="G500" s="7">
        <v>19.29368864963131</v>
      </c>
      <c r="H500" s="4" t="s">
        <v>412</v>
      </c>
    </row>
    <row r="501" spans="1:8" ht="24" customHeight="1">
      <c r="A501" s="16">
        <v>300</v>
      </c>
      <c r="B501" s="7">
        <v>24</v>
      </c>
      <c r="C501" s="7">
        <v>3.218875824868201</v>
      </c>
      <c r="D501" s="7">
        <v>3.515449156532604</v>
      </c>
      <c r="E501" s="7">
        <f>D501-C501</f>
        <v>0.2965733316644035</v>
      </c>
      <c r="F501" s="7">
        <f>ABS(E501)</f>
        <v>0.2965733316644035</v>
      </c>
      <c r="G501" s="7">
        <v>32.63103012892248</v>
      </c>
      <c r="H501" s="4" t="s">
        <v>412</v>
      </c>
    </row>
    <row r="502" spans="1:8" ht="24" customHeight="1">
      <c r="A502" s="16">
        <v>921</v>
      </c>
      <c r="B502" s="7">
        <v>61.1</v>
      </c>
      <c r="C502" s="7">
        <v>4.128745988939433</v>
      </c>
      <c r="D502" s="7">
        <v>3.677068980632344</v>
      </c>
      <c r="E502" s="7">
        <f>D502-C502</f>
        <v>-0.4516770083070889</v>
      </c>
      <c r="F502" s="7">
        <f>ABS(E502)</f>
        <v>0.4516770083070889</v>
      </c>
      <c r="G502" s="7">
        <v>38.53035985602578</v>
      </c>
      <c r="H502" s="4" t="s">
        <v>412</v>
      </c>
    </row>
    <row r="503" spans="1:8" ht="24" customHeight="1">
      <c r="A503" s="16">
        <v>1116</v>
      </c>
      <c r="B503" s="7">
        <v>6.2</v>
      </c>
      <c r="C503" s="7">
        <v>1.97408102602201</v>
      </c>
      <c r="D503" s="7">
        <v>2.648834359125923</v>
      </c>
      <c r="E503" s="7">
        <f>D503-C503</f>
        <v>0.6747533331039131</v>
      </c>
      <c r="F503" s="7">
        <f>ABS(E503)</f>
        <v>0.6747533331039131</v>
      </c>
      <c r="G503" s="7">
        <v>13.13754973134055</v>
      </c>
      <c r="H503" s="4" t="s">
        <v>412</v>
      </c>
    </row>
    <row r="504" spans="1:8" ht="24" customHeight="1">
      <c r="A504" s="16">
        <v>73</v>
      </c>
      <c r="B504" s="7">
        <v>24.3</v>
      </c>
      <c r="C504" s="7">
        <v>3.230804395733474</v>
      </c>
      <c r="D504" s="7">
        <v>3.156055603954909</v>
      </c>
      <c r="E504" s="7">
        <f>D504-C504</f>
        <v>-0.07474879177856542</v>
      </c>
      <c r="F504" s="7">
        <f>ABS(E504)</f>
        <v>0.07474879177856542</v>
      </c>
      <c r="G504" s="7">
        <v>22.47780728159459</v>
      </c>
      <c r="H504" s="4" t="s">
        <v>412</v>
      </c>
    </row>
    <row r="505" spans="1:8" ht="24" customHeight="1">
      <c r="A505" s="16">
        <v>485</v>
      </c>
      <c r="B505" s="7">
        <v>54.6</v>
      </c>
      <c r="C505" s="7">
        <v>4.018183201256536</v>
      </c>
      <c r="D505" s="7">
        <v>4.02899963078158</v>
      </c>
      <c r="E505" s="7">
        <f>D505-C505</f>
        <v>0.010816429525043247</v>
      </c>
      <c r="F505" s="7">
        <f>ABS(E505)</f>
        <v>0.010816429525043247</v>
      </c>
      <c r="G505" s="7">
        <v>55.20465770516309</v>
      </c>
      <c r="H505" s="4" t="s">
        <v>412</v>
      </c>
    </row>
    <row r="506" spans="1:8" ht="24" customHeight="1">
      <c r="A506" s="16">
        <v>371</v>
      </c>
      <c r="B506" s="7">
        <v>39.7999999999999</v>
      </c>
      <c r="C506" s="7">
        <v>3.708682081410114</v>
      </c>
      <c r="D506" s="7">
        <v>3.927147395368745</v>
      </c>
      <c r="E506" s="7">
        <f>D506-C506</f>
        <v>0.21846531395863122</v>
      </c>
      <c r="F506" s="7">
        <f>ABS(E506)</f>
        <v>0.21846531395863122</v>
      </c>
      <c r="G506" s="7">
        <v>49.76196711616016</v>
      </c>
      <c r="H506" s="4" t="s">
        <v>412</v>
      </c>
    </row>
    <row r="507" spans="1:8" ht="24" customHeight="1">
      <c r="A507" s="16">
        <v>1179</v>
      </c>
      <c r="B507" s="7">
        <v>54.2999999999999</v>
      </c>
      <c r="C507" s="7">
        <v>4.012772908528287</v>
      </c>
      <c r="D507" s="7">
        <v>3.206690175228238</v>
      </c>
      <c r="E507" s="7">
        <f>D507-C507</f>
        <v>-0.8060827333000495</v>
      </c>
      <c r="F507" s="7">
        <f>ABS(E507)</f>
        <v>0.8060827333000495</v>
      </c>
      <c r="G507" s="7">
        <v>23.69720736826155</v>
      </c>
      <c r="H507" s="4" t="s">
        <v>412</v>
      </c>
    </row>
    <row r="508" spans="1:8" ht="24" customHeight="1">
      <c r="A508" s="16">
        <v>306</v>
      </c>
      <c r="B508" s="7">
        <v>35</v>
      </c>
      <c r="C508" s="7">
        <v>3.58351893845611</v>
      </c>
      <c r="D508" s="7">
        <v>3.707737682040288</v>
      </c>
      <c r="E508" s="7">
        <f>D508-C508</f>
        <v>0.12421874358417817</v>
      </c>
      <c r="F508" s="7">
        <f>ABS(E508)</f>
        <v>0.12421874358417817</v>
      </c>
      <c r="G508" s="7">
        <v>39.76148669454419</v>
      </c>
      <c r="H508" s="4" t="s">
        <v>412</v>
      </c>
    </row>
    <row r="509" spans="1:8" ht="24" customHeight="1">
      <c r="A509" s="16">
        <v>935</v>
      </c>
      <c r="B509" s="7">
        <v>28.5</v>
      </c>
      <c r="C509" s="7">
        <v>3.384390263345774</v>
      </c>
      <c r="D509" s="7">
        <v>2.767633822088737</v>
      </c>
      <c r="E509" s="7">
        <f>D509-C509</f>
        <v>-0.6167564412570372</v>
      </c>
      <c r="F509" s="7">
        <f>ABS(E509)</f>
        <v>0.6167564412570372</v>
      </c>
      <c r="G509" s="7">
        <v>14.92091768187431</v>
      </c>
      <c r="H509" s="4" t="s">
        <v>412</v>
      </c>
    </row>
    <row r="510" spans="1:8" ht="24" customHeight="1">
      <c r="A510" s="16">
        <v>1215</v>
      </c>
      <c r="B510" s="7">
        <v>2.3</v>
      </c>
      <c r="C510" s="7">
        <v>1.193922468472435</v>
      </c>
      <c r="D510" s="7">
        <v>1.829758746640474</v>
      </c>
      <c r="E510" s="7">
        <f>D510-C510</f>
        <v>0.6358362781680391</v>
      </c>
      <c r="F510" s="7">
        <f>ABS(E510)</f>
        <v>0.6358362781680391</v>
      </c>
      <c r="G510" s="7">
        <v>5.232382893826878</v>
      </c>
      <c r="H510" s="4" t="s">
        <v>412</v>
      </c>
    </row>
    <row r="511" spans="1:8" ht="24" customHeight="1">
      <c r="A511" s="16">
        <v>415</v>
      </c>
      <c r="B511" s="7">
        <v>62.5</v>
      </c>
      <c r="C511" s="7">
        <v>4.151039905898646</v>
      </c>
      <c r="D511" s="7">
        <v>4.078415637248293</v>
      </c>
      <c r="E511" s="7">
        <f>D511-C511</f>
        <v>-0.07262426865035287</v>
      </c>
      <c r="F511" s="7">
        <f>ABS(E511)</f>
        <v>0.07262426865035287</v>
      </c>
      <c r="G511" s="7">
        <v>58.05183616496789</v>
      </c>
      <c r="H511" s="4" t="s">
        <v>412</v>
      </c>
    </row>
    <row r="512" spans="1:8" ht="24" customHeight="1">
      <c r="A512" s="16">
        <v>624</v>
      </c>
      <c r="B512" s="7">
        <v>45.2</v>
      </c>
      <c r="C512" s="7">
        <v>3.832979798087693</v>
      </c>
      <c r="D512" s="7">
        <v>3.721817809855308</v>
      </c>
      <c r="E512" s="7">
        <f>D512-C512</f>
        <v>-0.11116198823238532</v>
      </c>
      <c r="F512" s="7">
        <f>ABS(E512)</f>
        <v>0.11116198823238532</v>
      </c>
      <c r="G512" s="7">
        <v>40.33947314993089</v>
      </c>
      <c r="H512" s="4" t="s">
        <v>412</v>
      </c>
    </row>
    <row r="513" spans="1:8" ht="24" customHeight="1">
      <c r="A513" s="16">
        <v>740</v>
      </c>
      <c r="B513" s="7">
        <v>57.6</v>
      </c>
      <c r="C513" s="7">
        <v>4.070734696582967</v>
      </c>
      <c r="D513" s="7">
        <v>3.68370250488819</v>
      </c>
      <c r="E513" s="7">
        <f>D513-C513</f>
        <v>-0.387032191694777</v>
      </c>
      <c r="F513" s="7">
        <f>ABS(E513)</f>
        <v>0.387032191694777</v>
      </c>
      <c r="G513" s="7">
        <v>38.79345712325579</v>
      </c>
      <c r="H513" s="4" t="s">
        <v>412</v>
      </c>
    </row>
    <row r="514" spans="1:8" ht="24" customHeight="1">
      <c r="A514" s="16">
        <v>670</v>
      </c>
      <c r="B514" s="7">
        <v>100.099999999999</v>
      </c>
      <c r="C514" s="7">
        <v>4.616110126026416</v>
      </c>
      <c r="D514" s="7">
        <v>4.082336545160794</v>
      </c>
      <c r="E514" s="7">
        <f>D514-C514</f>
        <v>-0.5337735808656223</v>
      </c>
      <c r="F514" s="7">
        <f>ABS(E514)</f>
        <v>0.5337735808656223</v>
      </c>
      <c r="G514" s="7">
        <v>58.28382748773116</v>
      </c>
      <c r="H514" s="4" t="s">
        <v>412</v>
      </c>
    </row>
    <row r="515" spans="1:8" ht="24" customHeight="1">
      <c r="A515" s="16">
        <v>419</v>
      </c>
      <c r="B515" s="7">
        <v>55.7</v>
      </c>
      <c r="C515" s="7">
        <v>4.037774210733707</v>
      </c>
      <c r="D515" s="7">
        <v>3.957254729986238</v>
      </c>
      <c r="E515" s="7">
        <f>D515-C515</f>
        <v>-0.08051948074746873</v>
      </c>
      <c r="F515" s="7">
        <f>ABS(E515)</f>
        <v>0.08051948074746873</v>
      </c>
      <c r="G515" s="7">
        <v>51.31351391691865</v>
      </c>
      <c r="H515" s="4" t="s">
        <v>412</v>
      </c>
    </row>
    <row r="516" spans="1:8" ht="24" customHeight="1">
      <c r="A516" s="16">
        <v>938</v>
      </c>
      <c r="B516" s="7">
        <v>13.3</v>
      </c>
      <c r="C516" s="7">
        <v>2.660259537265861</v>
      </c>
      <c r="D516" s="7">
        <v>3.059697508684267</v>
      </c>
      <c r="E516" s="7">
        <f>D516-C516</f>
        <v>0.39943797141840554</v>
      </c>
      <c r="F516" s="7">
        <f>ABS(E516)</f>
        <v>0.39943797141840554</v>
      </c>
      <c r="G516" s="7">
        <v>20.32110673684756</v>
      </c>
      <c r="H516" s="4" t="s">
        <v>412</v>
      </c>
    </row>
    <row r="517" spans="1:8" ht="24" customHeight="1">
      <c r="A517" s="16">
        <v>201</v>
      </c>
      <c r="B517" s="7">
        <v>128.099999999999</v>
      </c>
      <c r="C517" s="7">
        <v>4.860587297852589</v>
      </c>
      <c r="D517" s="7">
        <v>3.562470602106297</v>
      </c>
      <c r="E517" s="7">
        <f>D517-C517</f>
        <v>-1.2981166957462924</v>
      </c>
      <c r="F517" s="7">
        <f>ABS(E517)</f>
        <v>1.2981166957462924</v>
      </c>
      <c r="G517" s="7">
        <v>34.25017881834624</v>
      </c>
      <c r="H517" s="4" t="s">
        <v>412</v>
      </c>
    </row>
    <row r="518" spans="1:8" ht="24" customHeight="1">
      <c r="A518" s="16">
        <v>51</v>
      </c>
      <c r="B518" s="7">
        <v>9.800000000000001</v>
      </c>
      <c r="C518" s="7">
        <v>2.379546134130174</v>
      </c>
      <c r="D518" s="7">
        <v>3.463339845793011</v>
      </c>
      <c r="E518" s="7">
        <f>D518-C518</f>
        <v>1.0837937116628371</v>
      </c>
      <c r="F518" s="7">
        <f>ABS(E518)</f>
        <v>1.0837937116628371</v>
      </c>
      <c r="G518" s="7">
        <v>30.92341795989069</v>
      </c>
      <c r="H518" s="4" t="s">
        <v>412</v>
      </c>
    </row>
    <row r="519" spans="1:8" ht="24" customHeight="1">
      <c r="A519" s="16">
        <v>920</v>
      </c>
      <c r="B519" s="7">
        <v>46.3999999999999</v>
      </c>
      <c r="C519" s="7">
        <v>3.858622228701029</v>
      </c>
      <c r="D519" s="7">
        <v>3.922932650010893</v>
      </c>
      <c r="E519" s="7">
        <f>D519-C519</f>
        <v>0.0643104213098642</v>
      </c>
      <c r="F519" s="7">
        <f>ABS(E519)</f>
        <v>0.0643104213098642</v>
      </c>
      <c r="G519" s="7">
        <v>49.54846858791758</v>
      </c>
      <c r="H519" s="4" t="s">
        <v>412</v>
      </c>
    </row>
    <row r="520" spans="1:8" ht="24" customHeight="1">
      <c r="A520" s="16">
        <v>116</v>
      </c>
      <c r="B520" s="7">
        <v>16.8</v>
      </c>
      <c r="C520" s="7">
        <v>2.87919845729804</v>
      </c>
      <c r="D520" s="7">
        <v>3.352936717198329</v>
      </c>
      <c r="E520" s="7">
        <f>D520-C520</f>
        <v>0.4737382599002893</v>
      </c>
      <c r="F520" s="7">
        <f>ABS(E520)</f>
        <v>0.4737382599002893</v>
      </c>
      <c r="G520" s="7">
        <v>27.58656114043774</v>
      </c>
      <c r="H520" s="4" t="s">
        <v>412</v>
      </c>
    </row>
    <row r="521" spans="1:8" ht="24" customHeight="1">
      <c r="A521" s="16">
        <v>158</v>
      </c>
      <c r="B521" s="7">
        <v>6</v>
      </c>
      <c r="C521" s="7">
        <v>1.945910149055313</v>
      </c>
      <c r="D521" s="7">
        <v>3.296296506836009</v>
      </c>
      <c r="E521" s="7">
        <f>D521-C521</f>
        <v>1.3503863577806958</v>
      </c>
      <c r="F521" s="7">
        <f>ABS(E521)</f>
        <v>1.3503863577806958</v>
      </c>
      <c r="G521" s="7">
        <v>26.01241315503325</v>
      </c>
      <c r="H521" s="4" t="s">
        <v>412</v>
      </c>
    </row>
    <row r="522" spans="1:8" ht="24" customHeight="1">
      <c r="A522" s="16">
        <v>414</v>
      </c>
      <c r="B522" s="7">
        <v>69.7999999999999</v>
      </c>
      <c r="C522" s="7">
        <v>4.259859000699673</v>
      </c>
      <c r="D522" s="7">
        <v>4.054040251559297</v>
      </c>
      <c r="E522" s="7">
        <f>D522-C522</f>
        <v>-0.20581874914037535</v>
      </c>
      <c r="F522" s="7">
        <f>ABS(E522)</f>
        <v>0.20581874914037535</v>
      </c>
      <c r="G522" s="7">
        <v>56.62982630982268</v>
      </c>
      <c r="H522" s="4" t="s">
        <v>412</v>
      </c>
    </row>
    <row r="523" spans="1:8" ht="24" customHeight="1">
      <c r="A523" s="16">
        <v>929</v>
      </c>
      <c r="B523" s="7">
        <v>101.7</v>
      </c>
      <c r="C523" s="7">
        <v>4.631812116934513</v>
      </c>
      <c r="D523" s="7">
        <v>3.772803499724492</v>
      </c>
      <c r="E523" s="7">
        <f>D523-C523</f>
        <v>-0.8590086172100206</v>
      </c>
      <c r="F523" s="7">
        <f>ABS(E523)</f>
        <v>0.8590086172100206</v>
      </c>
      <c r="G523" s="7">
        <v>42.50185147029915</v>
      </c>
      <c r="H523" s="4" t="s">
        <v>412</v>
      </c>
    </row>
    <row r="524" spans="1:8" ht="24" customHeight="1">
      <c r="A524" s="16">
        <v>1252</v>
      </c>
      <c r="B524" s="7">
        <v>15</v>
      </c>
      <c r="C524" s="7">
        <v>2.772588722239781</v>
      </c>
      <c r="D524" s="7">
        <v>2.581375364872071</v>
      </c>
      <c r="E524" s="7">
        <f>D524-C524</f>
        <v>-0.1912133573677104</v>
      </c>
      <c r="F524" s="7">
        <f>ABS(E524)</f>
        <v>0.1912133573677104</v>
      </c>
      <c r="G524" s="7">
        <v>12.21530152766097</v>
      </c>
      <c r="H524" s="4" t="s">
        <v>412</v>
      </c>
    </row>
    <row r="525" spans="1:8" ht="24" customHeight="1">
      <c r="A525" s="16">
        <v>986</v>
      </c>
      <c r="B525" s="7">
        <v>6.4</v>
      </c>
      <c r="C525" s="7">
        <v>2.001480000210124</v>
      </c>
      <c r="D525" s="7">
        <v>2.771965524909318</v>
      </c>
      <c r="E525" s="7">
        <f>D525-C525</f>
        <v>0.7704855246991942</v>
      </c>
      <c r="F525" s="7">
        <f>ABS(E525)</f>
        <v>0.7704855246991942</v>
      </c>
      <c r="G525" s="7">
        <v>14.99003194906657</v>
      </c>
      <c r="H525" s="4" t="s">
        <v>412</v>
      </c>
    </row>
    <row r="526" spans="1:8" ht="24" customHeight="1">
      <c r="A526" s="16">
        <v>436</v>
      </c>
      <c r="B526" s="7">
        <v>58.8999999999999</v>
      </c>
      <c r="C526" s="7">
        <v>4.092676505121402</v>
      </c>
      <c r="D526" s="7">
        <v>3.803640843803953</v>
      </c>
      <c r="E526" s="7">
        <f>D526-C526</f>
        <v>-0.2890356613174485</v>
      </c>
      <c r="F526" s="7">
        <f>ABS(E526)</f>
        <v>0.2890356613174485</v>
      </c>
      <c r="G526" s="7">
        <v>43.86423115750249</v>
      </c>
      <c r="H526" s="4" t="s">
        <v>412</v>
      </c>
    </row>
    <row r="527" spans="1:8" ht="24" customHeight="1">
      <c r="A527" s="16">
        <v>676</v>
      </c>
      <c r="B527" s="7">
        <v>46.5</v>
      </c>
      <c r="C527" s="7">
        <v>3.860729711040595</v>
      </c>
      <c r="D527" s="7">
        <v>4.038803623393069</v>
      </c>
      <c r="E527" s="7">
        <f>D527-C527</f>
        <v>0.17807391235247394</v>
      </c>
      <c r="F527" s="7">
        <f>ABS(E527)</f>
        <v>0.17807391235247394</v>
      </c>
      <c r="G527" s="7">
        <v>55.75839775032065</v>
      </c>
      <c r="H527" s="4" t="s">
        <v>412</v>
      </c>
    </row>
    <row r="528" spans="1:8" ht="24" customHeight="1">
      <c r="A528" s="16">
        <v>431</v>
      </c>
      <c r="B528" s="7">
        <v>5</v>
      </c>
      <c r="C528" s="7">
        <v>1.791759469228055</v>
      </c>
      <c r="D528" s="7">
        <v>3.714304948161654</v>
      </c>
      <c r="E528" s="7">
        <f>D528-C528</f>
        <v>1.9225454789335994</v>
      </c>
      <c r="F528" s="7">
        <f>ABS(E528)</f>
        <v>1.9225454789335994</v>
      </c>
      <c r="G528" s="7">
        <v>40.03005915330381</v>
      </c>
      <c r="H528" s="4" t="s">
        <v>412</v>
      </c>
    </row>
    <row r="529" spans="1:8" ht="24" customHeight="1">
      <c r="A529" s="16">
        <v>490</v>
      </c>
      <c r="B529" s="7">
        <v>39.2999999999999</v>
      </c>
      <c r="C529" s="7">
        <v>3.696351468952635</v>
      </c>
      <c r="D529" s="7">
        <v>3.717699139340387</v>
      </c>
      <c r="E529" s="7">
        <f>D529-C529</f>
        <v>0.021347670387751982</v>
      </c>
      <c r="F529" s="7">
        <f>ABS(E529)</f>
        <v>0.021347670387751982</v>
      </c>
      <c r="G529" s="7">
        <v>40.16955962986167</v>
      </c>
      <c r="H529" s="4" t="s">
        <v>412</v>
      </c>
    </row>
    <row r="530" spans="1:8" ht="24" customHeight="1">
      <c r="A530" s="16">
        <v>1135</v>
      </c>
      <c r="B530" s="7">
        <v>12.6999999999999</v>
      </c>
      <c r="C530" s="7">
        <v>2.617395832834072</v>
      </c>
      <c r="D530" s="7">
        <v>2.240448213811332</v>
      </c>
      <c r="E530" s="7">
        <f>D530-C530</f>
        <v>-0.3769476190227401</v>
      </c>
      <c r="F530" s="7">
        <f>ABS(E530)</f>
        <v>0.3769476190227401</v>
      </c>
      <c r="G530" s="7">
        <v>8.397542451940776</v>
      </c>
      <c r="H530" s="4" t="s">
        <v>412</v>
      </c>
    </row>
    <row r="531" spans="1:8" ht="24" customHeight="1">
      <c r="A531" s="16">
        <v>1326</v>
      </c>
      <c r="B531" s="7">
        <v>1</v>
      </c>
      <c r="C531" s="7">
        <v>0.6931471805599453</v>
      </c>
      <c r="D531" s="7">
        <v>1.182893509415223</v>
      </c>
      <c r="E531" s="7">
        <f>D531-C531</f>
        <v>0.4897463288552776</v>
      </c>
      <c r="F531" s="7">
        <f>ABS(E531)</f>
        <v>0.4897463288552776</v>
      </c>
      <c r="G531" s="7">
        <v>2.263804401891744</v>
      </c>
      <c r="H531" s="4" t="s">
        <v>412</v>
      </c>
    </row>
    <row r="532" spans="1:8" ht="24" customHeight="1">
      <c r="A532" s="16">
        <v>539</v>
      </c>
      <c r="B532" s="7">
        <v>130.4</v>
      </c>
      <c r="C532" s="7">
        <v>4.878246106050511</v>
      </c>
      <c r="D532" s="7">
        <v>3.980924563188816</v>
      </c>
      <c r="E532" s="7">
        <f>D532-C532</f>
        <v>-0.8973215428616954</v>
      </c>
      <c r="F532" s="7">
        <f>ABS(E532)</f>
        <v>0.8973215428616954</v>
      </c>
      <c r="G532" s="7">
        <v>52.56653698800124</v>
      </c>
      <c r="H532" s="4" t="s">
        <v>412</v>
      </c>
    </row>
    <row r="533" spans="1:8" ht="24" customHeight="1">
      <c r="A533" s="16">
        <v>1091</v>
      </c>
      <c r="B533" s="7">
        <v>21</v>
      </c>
      <c r="C533" s="7">
        <v>3.091042453358316</v>
      </c>
      <c r="D533" s="7">
        <v>3.231709531155129</v>
      </c>
      <c r="E533" s="7">
        <f>D533-C533</f>
        <v>0.14066707779681265</v>
      </c>
      <c r="F533" s="7">
        <f>ABS(E533)</f>
        <v>0.14066707779681265</v>
      </c>
      <c r="G533" s="7">
        <v>24.32291029306259</v>
      </c>
      <c r="H533" s="4" t="s">
        <v>412</v>
      </c>
    </row>
    <row r="534" spans="1:8" ht="24" customHeight="1">
      <c r="A534" s="16">
        <v>350</v>
      </c>
      <c r="B534" s="7">
        <v>4.4</v>
      </c>
      <c r="C534" s="7">
        <v>1.686398953570229</v>
      </c>
      <c r="D534" s="7">
        <v>3.684438687106725</v>
      </c>
      <c r="E534" s="7">
        <f>D534-C534</f>
        <v>1.998039733536496</v>
      </c>
      <c r="F534" s="7">
        <f>ABS(E534)</f>
        <v>1.998039733536496</v>
      </c>
      <c r="G534" s="7">
        <v>38.82276314476636</v>
      </c>
      <c r="H534" s="4" t="s">
        <v>412</v>
      </c>
    </row>
    <row r="535" spans="1:8" ht="24" customHeight="1">
      <c r="A535" s="16">
        <v>684</v>
      </c>
      <c r="B535" s="7">
        <v>23.3</v>
      </c>
      <c r="C535" s="7">
        <v>3.190476350346503</v>
      </c>
      <c r="D535" s="7">
        <v>3.987243310225912</v>
      </c>
      <c r="E535" s="7">
        <f>D535-C535</f>
        <v>0.7967669598794092</v>
      </c>
      <c r="F535" s="7">
        <f>ABS(E535)</f>
        <v>0.7967669598794092</v>
      </c>
      <c r="G535" s="7">
        <v>52.90608200467764</v>
      </c>
      <c r="H535" s="4" t="s">
        <v>412</v>
      </c>
    </row>
    <row r="536" spans="1:8" ht="24" customHeight="1">
      <c r="A536" s="16">
        <v>1191</v>
      </c>
      <c r="B536" s="7">
        <v>23.1</v>
      </c>
      <c r="C536" s="7">
        <v>3.182211840496609</v>
      </c>
      <c r="D536" s="7">
        <v>2.781736938367855</v>
      </c>
      <c r="E536" s="7">
        <f>D536-C536</f>
        <v>-0.40047490212875436</v>
      </c>
      <c r="F536" s="7">
        <f>ABS(E536)</f>
        <v>0.40047490212875436</v>
      </c>
      <c r="G536" s="7">
        <v>15.1470430232281</v>
      </c>
      <c r="H536" s="4" t="s">
        <v>412</v>
      </c>
    </row>
    <row r="537" spans="1:8" ht="24" customHeight="1">
      <c r="A537" s="16">
        <v>1098</v>
      </c>
      <c r="B537" s="7">
        <v>0.5</v>
      </c>
      <c r="C537" s="7">
        <v>0.4054651081081644</v>
      </c>
      <c r="D537" s="7">
        <v>1.127392172417509</v>
      </c>
      <c r="E537" s="7">
        <f>D537-C537</f>
        <v>0.7219270643093447</v>
      </c>
      <c r="F537" s="7">
        <f>ABS(E537)</f>
        <v>0.7219270643093447</v>
      </c>
      <c r="G537" s="7">
        <v>2.087594078989097</v>
      </c>
      <c r="H537" s="4" t="s">
        <v>412</v>
      </c>
    </row>
    <row r="538" spans="1:8" ht="24" customHeight="1">
      <c r="A538" s="16">
        <v>1173</v>
      </c>
      <c r="B538" s="7">
        <v>3.9</v>
      </c>
      <c r="C538" s="7">
        <v>1.589235205116581</v>
      </c>
      <c r="D538" s="7">
        <v>2.512045094463521</v>
      </c>
      <c r="E538" s="7">
        <f>D538-C538</f>
        <v>0.9228098893469401</v>
      </c>
      <c r="F538" s="7">
        <f>ABS(E538)</f>
        <v>0.9228098893469401</v>
      </c>
      <c r="G538" s="7">
        <v>11.33012055454136</v>
      </c>
      <c r="H538" s="4" t="s">
        <v>412</v>
      </c>
    </row>
    <row r="539" spans="1:8" ht="24" customHeight="1">
      <c r="A539" s="16">
        <v>1027</v>
      </c>
      <c r="B539" s="7">
        <v>32.6</v>
      </c>
      <c r="C539" s="7">
        <v>3.514526066969159</v>
      </c>
      <c r="D539" s="7">
        <v>2.937623161223793</v>
      </c>
      <c r="E539" s="7">
        <f>D539-C539</f>
        <v>-0.5769029057453654</v>
      </c>
      <c r="F539" s="7">
        <f>ABS(E539)</f>
        <v>0.5769029057453654</v>
      </c>
      <c r="G539" s="7">
        <v>17.87093978418502</v>
      </c>
      <c r="H539" s="4" t="s">
        <v>412</v>
      </c>
    </row>
    <row r="540" spans="1:8" ht="24" customHeight="1">
      <c r="A540" s="16">
        <v>759</v>
      </c>
      <c r="B540" s="7">
        <v>56.1</v>
      </c>
      <c r="C540" s="7">
        <v>4.044804116661965</v>
      </c>
      <c r="D540" s="7">
        <v>4.060665905201533</v>
      </c>
      <c r="E540" s="7">
        <f>D540-C540</f>
        <v>0.015861788539568877</v>
      </c>
      <c r="F540" s="7">
        <f>ABS(E540)</f>
        <v>0.015861788539568877</v>
      </c>
      <c r="G540" s="7">
        <v>57.01292933088246</v>
      </c>
      <c r="H540" s="4" t="s">
        <v>412</v>
      </c>
    </row>
    <row r="541" spans="1:8" ht="24" customHeight="1">
      <c r="A541" s="16">
        <v>530</v>
      </c>
      <c r="B541" s="7">
        <v>72.90000000000001</v>
      </c>
      <c r="C541" s="7">
        <v>4.302712827954156</v>
      </c>
      <c r="D541" s="7">
        <v>3.702033679244083</v>
      </c>
      <c r="E541" s="7">
        <f>D541-C541</f>
        <v>-0.6006791487100731</v>
      </c>
      <c r="F541" s="7">
        <f>ABS(E541)</f>
        <v>0.6006791487100731</v>
      </c>
      <c r="G541" s="7">
        <v>39.52964490217028</v>
      </c>
      <c r="H541" s="4" t="s">
        <v>412</v>
      </c>
    </row>
    <row r="542" spans="1:8" ht="24" customHeight="1">
      <c r="A542" s="16">
        <v>246</v>
      </c>
      <c r="B542" s="7">
        <v>3.5</v>
      </c>
      <c r="C542" s="7">
        <v>1.504077396776274</v>
      </c>
      <c r="D542" s="7">
        <v>1.561092059640508</v>
      </c>
      <c r="E542" s="7">
        <f>D542-C542</f>
        <v>0.0570146628642334</v>
      </c>
      <c r="F542" s="7">
        <f>ABS(E542)</f>
        <v>0.0570146628642334</v>
      </c>
      <c r="G542" s="7">
        <v>3.764021000460757</v>
      </c>
      <c r="H542" s="4" t="s">
        <v>412</v>
      </c>
    </row>
    <row r="543" spans="1:8" ht="24" customHeight="1">
      <c r="A543" s="16">
        <v>362</v>
      </c>
      <c r="B543" s="7">
        <v>41.6</v>
      </c>
      <c r="C543" s="7">
        <v>3.751854253275325</v>
      </c>
      <c r="D543" s="7">
        <v>3.740271583813495</v>
      </c>
      <c r="E543" s="7">
        <f>D543-C543</f>
        <v>-0.011582669461829731</v>
      </c>
      <c r="F543" s="7">
        <f>ABS(E543)</f>
        <v>0.011582669461829731</v>
      </c>
      <c r="G543" s="7">
        <v>41.10942485037384</v>
      </c>
      <c r="H543" s="4" t="s">
        <v>412</v>
      </c>
    </row>
    <row r="544" spans="1:8" ht="24" customHeight="1">
      <c r="A544" s="16">
        <v>1122</v>
      </c>
      <c r="B544" s="7">
        <v>5.3</v>
      </c>
      <c r="C544" s="7">
        <v>1.840549633397487</v>
      </c>
      <c r="D544" s="7">
        <v>2.647501642466382</v>
      </c>
      <c r="E544" s="7">
        <f>D544-C544</f>
        <v>0.8069520090688951</v>
      </c>
      <c r="F544" s="7">
        <f>ABS(E544)</f>
        <v>0.8069520090688951</v>
      </c>
      <c r="G544" s="7">
        <v>13.11872093280213</v>
      </c>
      <c r="H544" s="4" t="s">
        <v>412</v>
      </c>
    </row>
    <row r="545" spans="1:8" ht="36" customHeight="1">
      <c r="A545" s="4" t="s">
        <v>413</v>
      </c>
      <c r="B545" s="4"/>
      <c r="C545" s="4"/>
      <c r="D545" s="4"/>
      <c r="E545" s="4"/>
      <c r="F545" s="4"/>
      <c r="G545" s="4"/>
      <c r="H545" s="4"/>
    </row>
    <row r="547" spans="1:8" ht="27" customHeight="1">
      <c r="A547" s="12" t="s">
        <v>414</v>
      </c>
      <c r="B547" s="12"/>
      <c r="C547" s="12"/>
      <c r="D547" s="12"/>
      <c r="E547" s="12"/>
      <c r="F547" s="12"/>
      <c r="G547" s="12"/>
      <c r="H547" s="12"/>
    </row>
    <row r="548" spans="1:8" ht="30" customHeight="1">
      <c r="A548" s="5" t="s">
        <v>415</v>
      </c>
      <c r="B548" s="5"/>
      <c r="C548" s="5" t="s">
        <v>416</v>
      </c>
      <c r="D548" s="5"/>
      <c r="E548" s="5"/>
      <c r="F548" s="5"/>
      <c r="G548" s="5" t="s">
        <v>417</v>
      </c>
      <c r="H548" s="5"/>
    </row>
    <row r="549" spans="1:8" ht="40" customHeight="1">
      <c r="A549" s="10" t="s">
        <v>418</v>
      </c>
      <c r="B549" s="10"/>
      <c r="C549" s="10" t="s">
        <v>419</v>
      </c>
      <c r="D549" s="10"/>
      <c r="E549" s="10"/>
      <c r="F549" s="10"/>
      <c r="G549" s="6" t="s">
        <v>420</v>
      </c>
      <c r="H549" s="6"/>
    </row>
    <row r="550" spans="1:8" ht="40" customHeight="1">
      <c r="A550" s="10" t="s">
        <v>421</v>
      </c>
      <c r="B550" s="10"/>
      <c r="C550" s="10" t="s">
        <v>422</v>
      </c>
      <c r="D550" s="10"/>
      <c r="E550" s="10"/>
      <c r="F550" s="10"/>
      <c r="G550" s="6" t="s">
        <v>420</v>
      </c>
      <c r="H550" s="6"/>
    </row>
    <row r="551" spans="1:8" ht="40" customHeight="1">
      <c r="A551" s="10" t="s">
        <v>423</v>
      </c>
      <c r="B551" s="10"/>
      <c r="C551" s="10" t="s">
        <v>851</v>
      </c>
      <c r="D551" s="10"/>
      <c r="E551" s="10"/>
      <c r="F551" s="10"/>
      <c r="G551" s="6" t="s">
        <v>420</v>
      </c>
      <c r="H551" s="6"/>
    </row>
    <row r="552" spans="1:8" ht="40" customHeight="1">
      <c r="A552" s="10" t="s">
        <v>425</v>
      </c>
      <c r="B552" s="10"/>
      <c r="C552" s="10" t="s">
        <v>852</v>
      </c>
      <c r="D552" s="10"/>
      <c r="E552" s="10"/>
      <c r="F552" s="10"/>
      <c r="G552" s="6" t="s">
        <v>420</v>
      </c>
      <c r="H552" s="6"/>
    </row>
    <row r="553" spans="1:8" ht="40" customHeight="1">
      <c r="A553" s="10" t="s">
        <v>427</v>
      </c>
      <c r="B553" s="10"/>
      <c r="C553" s="10" t="s">
        <v>853</v>
      </c>
      <c r="D553" s="10"/>
      <c r="E553" s="10"/>
      <c r="F553" s="10"/>
      <c r="G553" s="6" t="s">
        <v>420</v>
      </c>
      <c r="H553" s="6"/>
    </row>
    <row r="554" spans="1:8" ht="40" customHeight="1">
      <c r="A554" s="10" t="s">
        <v>429</v>
      </c>
      <c r="B554" s="10"/>
      <c r="C554" s="10" t="s">
        <v>430</v>
      </c>
      <c r="D554" s="10"/>
      <c r="E554" s="10"/>
      <c r="F554" s="10"/>
      <c r="G554" s="6" t="s">
        <v>420</v>
      </c>
      <c r="H554" s="6"/>
    </row>
    <row r="555" spans="1:8" ht="40" customHeight="1">
      <c r="A555" s="10" t="s">
        <v>431</v>
      </c>
      <c r="B555" s="10"/>
      <c r="C555" s="10" t="s">
        <v>432</v>
      </c>
      <c r="D555" s="10"/>
      <c r="E555" s="10"/>
      <c r="F555" s="10"/>
      <c r="G555" s="6" t="s">
        <v>420</v>
      </c>
      <c r="H555" s="6"/>
    </row>
    <row r="556" spans="1:8" ht="40" customHeight="1">
      <c r="A556" s="10" t="s">
        <v>854</v>
      </c>
      <c r="B556" s="10"/>
      <c r="C556" s="10" t="s">
        <v>855</v>
      </c>
      <c r="D556" s="10"/>
      <c r="E556" s="10"/>
      <c r="F556" s="10"/>
      <c r="G556" s="6" t="s">
        <v>420</v>
      </c>
      <c r="H556" s="6"/>
    </row>
    <row r="557" spans="1:8" ht="40" customHeight="1">
      <c r="A557" s="10" t="s">
        <v>856</v>
      </c>
      <c r="B557" s="10"/>
      <c r="C557" s="10" t="s">
        <v>857</v>
      </c>
      <c r="D557" s="10"/>
      <c r="E557" s="10"/>
      <c r="F557" s="10"/>
      <c r="G557" s="6" t="s">
        <v>420</v>
      </c>
      <c r="H557" s="6"/>
    </row>
    <row r="558" spans="1:8" ht="40" customHeight="1">
      <c r="A558" s="10" t="s">
        <v>858</v>
      </c>
      <c r="B558" s="10"/>
      <c r="C558" s="10" t="s">
        <v>859</v>
      </c>
      <c r="D558" s="10"/>
      <c r="E558" s="10"/>
      <c r="F558" s="10"/>
      <c r="G558" s="6" t="s">
        <v>420</v>
      </c>
      <c r="H558" s="6"/>
    </row>
    <row r="560" spans="1:8" ht="42" customHeight="1">
      <c r="A560" s="4" t="s">
        <v>441</v>
      </c>
      <c r="B560" s="4"/>
      <c r="C560" s="4"/>
      <c r="D560" s="4"/>
      <c r="E560" s="4"/>
      <c r="F560" s="4"/>
      <c r="G560" s="4"/>
      <c r="H560" s="4"/>
    </row>
  </sheetData>
  <autoFilter ref="A271:H544"/>
  <mergeCells count="232">
    <mergeCell ref="A1:H1"/>
    <mergeCell ref="A2:H2"/>
    <mergeCell ref="A3:H3"/>
    <mergeCell ref="A4:H4"/>
    <mergeCell ref="A6:H6"/>
    <mergeCell ref="G7:H7"/>
    <mergeCell ref="G8:H8"/>
    <mergeCell ref="G9:H9"/>
    <mergeCell ref="G10:H10"/>
    <mergeCell ref="A11:H11"/>
    <mergeCell ref="A12:H12"/>
    <mergeCell ref="A13:H13"/>
    <mergeCell ref="A14:H14"/>
    <mergeCell ref="A15:H15"/>
    <mergeCell ref="A16:H16"/>
    <mergeCell ref="A19:H19"/>
    <mergeCell ref="B20:C20"/>
    <mergeCell ref="D20:E20"/>
    <mergeCell ref="G20:H20"/>
    <mergeCell ref="B21:C21"/>
    <mergeCell ref="D21:E21"/>
    <mergeCell ref="G21:H21"/>
    <mergeCell ref="B22:C22"/>
    <mergeCell ref="D22:E22"/>
    <mergeCell ref="G22:H22"/>
    <mergeCell ref="B23:C23"/>
    <mergeCell ref="D23:E23"/>
    <mergeCell ref="G23:H23"/>
    <mergeCell ref="B24:C24"/>
    <mergeCell ref="D24:E24"/>
    <mergeCell ref="G24:H24"/>
    <mergeCell ref="B25:C25"/>
    <mergeCell ref="D25:E25"/>
    <mergeCell ref="G25:H25"/>
    <mergeCell ref="B26:C26"/>
    <mergeCell ref="D26:E26"/>
    <mergeCell ref="G26:H26"/>
    <mergeCell ref="A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6:B36"/>
    <mergeCell ref="C36:D36"/>
    <mergeCell ref="E36:F36"/>
    <mergeCell ref="G36:H36"/>
    <mergeCell ref="A37:B37"/>
    <mergeCell ref="C37:D37"/>
    <mergeCell ref="E37:F37"/>
    <mergeCell ref="G37:H37"/>
    <mergeCell ref="A40:H40"/>
    <mergeCell ref="A41:H41"/>
    <mergeCell ref="A43:H43"/>
    <mergeCell ref="A44:H44"/>
    <mergeCell ref="A61:H61"/>
    <mergeCell ref="A63:H63"/>
    <mergeCell ref="A64:H64"/>
    <mergeCell ref="A85:H85"/>
    <mergeCell ref="A87:H87"/>
    <mergeCell ref="A88:H88"/>
    <mergeCell ref="A116:H116"/>
    <mergeCell ref="A118:H118"/>
    <mergeCell ref="A119:H119"/>
    <mergeCell ref="A152:H152"/>
    <mergeCell ref="A154:H154"/>
    <mergeCell ref="A155:H155"/>
    <mergeCell ref="A188:H188"/>
    <mergeCell ref="A190:H190"/>
    <mergeCell ref="A191:H191"/>
    <mergeCell ref="A213:H213"/>
    <mergeCell ref="A215:H215"/>
    <mergeCell ref="A216:H216"/>
    <mergeCell ref="E217:F217"/>
    <mergeCell ref="G217:H217"/>
    <mergeCell ref="E218:F218"/>
    <mergeCell ref="G218:H218"/>
    <mergeCell ref="E219:F219"/>
    <mergeCell ref="G219:H219"/>
    <mergeCell ref="E220:F220"/>
    <mergeCell ref="G220:H220"/>
    <mergeCell ref="E221:F221"/>
    <mergeCell ref="G221:H221"/>
    <mergeCell ref="E222:F222"/>
    <mergeCell ref="G222:H222"/>
    <mergeCell ref="E223:F223"/>
    <mergeCell ref="G223:H223"/>
    <mergeCell ref="E224:F224"/>
    <mergeCell ref="G224:H224"/>
    <mergeCell ref="E225:F225"/>
    <mergeCell ref="G225:H225"/>
    <mergeCell ref="E226:F226"/>
    <mergeCell ref="G226:H226"/>
    <mergeCell ref="E227:F227"/>
    <mergeCell ref="G227:H227"/>
    <mergeCell ref="E228:F228"/>
    <mergeCell ref="G228:H228"/>
    <mergeCell ref="E229:F229"/>
    <mergeCell ref="G229:H229"/>
    <mergeCell ref="E230:F230"/>
    <mergeCell ref="G230:H230"/>
    <mergeCell ref="E231:F231"/>
    <mergeCell ref="G231:H231"/>
    <mergeCell ref="E232:F232"/>
    <mergeCell ref="G232:H232"/>
    <mergeCell ref="E233:F233"/>
    <mergeCell ref="G233:H233"/>
    <mergeCell ref="E234:F234"/>
    <mergeCell ref="G234:H234"/>
    <mergeCell ref="E235:F235"/>
    <mergeCell ref="G235:H235"/>
    <mergeCell ref="E236:F236"/>
    <mergeCell ref="G236:H236"/>
    <mergeCell ref="E237:F237"/>
    <mergeCell ref="G237:H237"/>
    <mergeCell ref="E238:F238"/>
    <mergeCell ref="G238:H238"/>
    <mergeCell ref="E239:F239"/>
    <mergeCell ref="G239:H239"/>
    <mergeCell ref="E240:F240"/>
    <mergeCell ref="G240:H240"/>
    <mergeCell ref="E241:F241"/>
    <mergeCell ref="G241:H241"/>
    <mergeCell ref="E242:F242"/>
    <mergeCell ref="G242:H242"/>
    <mergeCell ref="E243:F243"/>
    <mergeCell ref="G243:H243"/>
    <mergeCell ref="E244:F244"/>
    <mergeCell ref="G244:H244"/>
    <mergeCell ref="E245:F245"/>
    <mergeCell ref="G245:H245"/>
    <mergeCell ref="E246:F246"/>
    <mergeCell ref="G246:H246"/>
    <mergeCell ref="E247:F247"/>
    <mergeCell ref="G247:H247"/>
    <mergeCell ref="E248:F248"/>
    <mergeCell ref="G248:H248"/>
    <mergeCell ref="E249:F249"/>
    <mergeCell ref="G249:H249"/>
    <mergeCell ref="E250:F250"/>
    <mergeCell ref="G250:H250"/>
    <mergeCell ref="E251:F251"/>
    <mergeCell ref="G251:H251"/>
    <mergeCell ref="E252:F252"/>
    <mergeCell ref="G252:H252"/>
    <mergeCell ref="E253:F253"/>
    <mergeCell ref="G253:H253"/>
    <mergeCell ref="E254:F254"/>
    <mergeCell ref="G254:H254"/>
    <mergeCell ref="E255:F255"/>
    <mergeCell ref="G255:H255"/>
    <mergeCell ref="E256:F256"/>
    <mergeCell ref="G256:H256"/>
    <mergeCell ref="E257:F257"/>
    <mergeCell ref="G257:H257"/>
    <mergeCell ref="E258:F258"/>
    <mergeCell ref="G258:H258"/>
    <mergeCell ref="E259:F259"/>
    <mergeCell ref="G259:H259"/>
    <mergeCell ref="E260:F260"/>
    <mergeCell ref="G260:H260"/>
    <mergeCell ref="E261:F261"/>
    <mergeCell ref="G261:H261"/>
    <mergeCell ref="E262:F262"/>
    <mergeCell ref="G262:H262"/>
    <mergeCell ref="E263:F263"/>
    <mergeCell ref="G263:H263"/>
    <mergeCell ref="E264:F264"/>
    <mergeCell ref="G264:H264"/>
    <mergeCell ref="E265:F265"/>
    <mergeCell ref="G265:H265"/>
    <mergeCell ref="E266:F266"/>
    <mergeCell ref="G266:H266"/>
    <mergeCell ref="E267:F267"/>
    <mergeCell ref="G267:H267"/>
    <mergeCell ref="A270:H270"/>
    <mergeCell ref="A545:H545"/>
    <mergeCell ref="A547:H547"/>
    <mergeCell ref="A548:B548"/>
    <mergeCell ref="C548:F548"/>
    <mergeCell ref="G548:H548"/>
    <mergeCell ref="A549:B549"/>
    <mergeCell ref="C549:F549"/>
    <mergeCell ref="G549:H549"/>
    <mergeCell ref="A550:B550"/>
    <mergeCell ref="C550:F550"/>
    <mergeCell ref="G550:H550"/>
    <mergeCell ref="A551:B551"/>
    <mergeCell ref="C551:F551"/>
    <mergeCell ref="G551:H551"/>
    <mergeCell ref="A552:B552"/>
    <mergeCell ref="C552:F552"/>
    <mergeCell ref="G552:H552"/>
    <mergeCell ref="A553:B553"/>
    <mergeCell ref="C553:F553"/>
    <mergeCell ref="G553:H553"/>
    <mergeCell ref="A554:B554"/>
    <mergeCell ref="C554:F554"/>
    <mergeCell ref="G554:H554"/>
    <mergeCell ref="A555:B555"/>
    <mergeCell ref="C555:F555"/>
    <mergeCell ref="G555:H555"/>
    <mergeCell ref="A556:B556"/>
    <mergeCell ref="C556:F556"/>
    <mergeCell ref="G556:H556"/>
    <mergeCell ref="A557:B557"/>
    <mergeCell ref="C557:F557"/>
    <mergeCell ref="G557:H557"/>
    <mergeCell ref="A558:B558"/>
    <mergeCell ref="C558:F558"/>
    <mergeCell ref="G558:H558"/>
    <mergeCell ref="A560:H560"/>
    <mergeCell ref="G5:H5"/>
  </mergeCells>
  <hyperlinks>
    <hyperlink ref="A5" location="'00_总对比'!A1" display="总对比"/>
    <hyperlink ref="B5" location="'04_MLP'!A19" display="改进过程"/>
    <hyperlink ref="C5" location="'04_MLP'!A29" display="参数解释"/>
    <hyperlink ref="D5" location="'04_MLP'!A40" display="图册"/>
    <hyperlink ref="E5" location="'04_MLP'!A215" display="搜索记录"/>
    <hyperlink ref="F5" location="'04_MLP'!A270" display="逐条预测"/>
    <hyperlink ref="G5" location="'04_MLP'!A547" display="数据来源"/>
    <hyperlink ref="A6" location="'04_MLP'!A1" tooltip="点击返回本表概览" display="① 先看结果：R²越高通常越好，RMSE/MAE越低通常越好"/>
    <hyperlink ref="A19" location="'04_MLP'!A1" tooltip="点击返回本表概览" display="② 具体改了什么、为什么改、结果怎样"/>
    <hyperlink ref="A29" location="'04_MLP'!A1" tooltip="点击返回本表概览" display="③ 参数前后对照：名词旁边解释用途"/>
    <hyperlink ref="A40" location="'04_MLP'!A1" tooltip="点击返回本表概览" display="④ 图册：每张图都注明版本与怎么看"/>
    <hyperlink ref="A43" location="'04_MLP'!A1" tooltip="点击返回本表概览" display="图1｜关键版本拟合对照"/>
    <hyperlink ref="A63" location="'04_MLP'!A1" tooltip="点击返回本表概览" display="图2｜参数与方案搜索记录图"/>
    <hyperlink ref="A87" location="'04_MLP'!A1" tooltip="点击返回本表概览" display="图3｜原上传变量重要性（按原Excel重绘）"/>
    <hyperlink ref="A118" location="'04_MLP'!A1" tooltip="点击返回本表概览" display="图4｜MLP变量重要性"/>
    <hyperlink ref="A154" location="'04_MLP'!A1" tooltip="点击返回本表概览" display="图5｜MLP模型拟合散点图"/>
    <hyperlink ref="A190" location="'04_MLP'!A1" tooltip="点击返回本表概览" display="图6｜MLP_before_after"/>
    <hyperlink ref="A215" location="'04_MLP'!A1" tooltip="点击返回本表概览" display="⑤ 做过哪些尝试：可追溯的训练内记录"/>
    <hyperlink ref="A270" location="'04_MLP'!A1" tooltip="点击返回本表概览" display="⑥ 逐条预测：273条测试样本均保留"/>
    <hyperlink ref="A547" location="'04_MLP'!A1" tooltip="点击返回本表概览" display="⑦ 来源与复现：指标、代码、图源均可核查"/>
    <hyperlink ref="G549" r:id="rId1"/>
    <hyperlink ref="G550" r:id="rId2"/>
    <hyperlink ref="G551" r:id="rId3"/>
    <hyperlink ref="G552" r:id="rId4"/>
    <hyperlink ref="G553" r:id="rId5"/>
    <hyperlink ref="G554" r:id="rId6"/>
    <hyperlink ref="G555" r:id="rId7"/>
    <hyperlink ref="G556" r:id="rId8"/>
    <hyperlink ref="G557" r:id="rId9"/>
    <hyperlink ref="G558" r:id="rId10"/>
  </hyperlinks>
  <pageMargins left="0.25" right="0.25" top="0.3" bottom="0.3" header="0.3" footer="0.3"/>
  <pageSetup paperSize="9" orientation="landscape"/>
  <headerFooter>
    <oddHeader>&amp;C Li浓度模型研究汇总</oddHeader>
    <oddFooter>&amp;L默认打印概览；完整图册和记录在下方&amp;R&amp;P / &amp;N</oddFooter>
  </headerFooter>
  <drawing r:id="rId1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45B80"/>
    <pageSetUpPr fitToPage="1"/>
  </sheetPr>
  <dimension ref="A1:H496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RowHeight="18" customHeight="1"/>
  <cols>
    <col min="1" max="1" width="24.7109375" customWidth="1"/>
    <col min="2" max="2" width="25.7109375" customWidth="1"/>
    <col min="3" max="5" width="13.7109375" customWidth="1"/>
    <col min="6" max="6" width="23.7109375" customWidth="1"/>
    <col min="7" max="8" width="22.7109375" customWidth="1"/>
  </cols>
  <sheetData>
    <row r="1" spans="1:8" ht="34" customHeight="1">
      <c r="A1" s="1" t="s">
        <v>860</v>
      </c>
      <c r="B1" s="1"/>
      <c r="C1" s="1"/>
      <c r="D1" s="1"/>
      <c r="E1" s="1"/>
      <c r="F1" s="1"/>
      <c r="G1" s="1"/>
      <c r="H1" s="1"/>
    </row>
    <row r="2" spans="1:8" ht="44" customHeight="1">
      <c r="A2" s="2" t="s">
        <v>861</v>
      </c>
      <c r="B2" s="2"/>
      <c r="C2" s="2"/>
      <c r="D2" s="2"/>
      <c r="E2" s="2"/>
      <c r="F2" s="2"/>
      <c r="G2" s="2"/>
      <c r="H2" s="2"/>
    </row>
    <row r="3" spans="1:8" ht="44" customHeight="1">
      <c r="A3" s="3" t="s">
        <v>862</v>
      </c>
      <c r="B3" s="3"/>
      <c r="C3" s="3"/>
      <c r="D3" s="3"/>
      <c r="E3" s="3"/>
      <c r="F3" s="3"/>
      <c r="G3" s="3"/>
      <c r="H3" s="3"/>
    </row>
    <row r="4" spans="1:8" ht="36" customHeight="1">
      <c r="A4" s="4" t="s">
        <v>62</v>
      </c>
      <c r="B4" s="4"/>
      <c r="C4" s="4"/>
      <c r="D4" s="4"/>
      <c r="E4" s="4"/>
      <c r="F4" s="4"/>
      <c r="G4" s="4"/>
      <c r="H4" s="4"/>
    </row>
    <row r="5" spans="1:8" ht="18" customHeight="1">
      <c r="A5" s="13" t="s">
        <v>442</v>
      </c>
      <c r="B5" s="13" t="s">
        <v>443</v>
      </c>
      <c r="C5" s="13" t="s">
        <v>444</v>
      </c>
      <c r="D5" s="13" t="s">
        <v>445</v>
      </c>
      <c r="E5" s="13" t="s">
        <v>446</v>
      </c>
      <c r="F5" s="13" t="s">
        <v>447</v>
      </c>
      <c r="G5" s="13" t="s">
        <v>448</v>
      </c>
      <c r="H5" s="13"/>
    </row>
    <row r="6" spans="1:8" ht="27" customHeight="1">
      <c r="A6" s="12" t="s">
        <v>63</v>
      </c>
      <c r="B6" s="12"/>
      <c r="C6" s="12"/>
      <c r="D6" s="12"/>
      <c r="E6" s="12"/>
      <c r="F6" s="12"/>
      <c r="G6" s="12"/>
      <c r="H6" s="12"/>
    </row>
    <row r="7" spans="1:8" ht="30" customHeight="1">
      <c r="A7" s="5" t="s">
        <v>64</v>
      </c>
      <c r="B7" s="5" t="s">
        <v>65</v>
      </c>
      <c r="C7" s="5" t="s">
        <v>66</v>
      </c>
      <c r="D7" s="5" t="s">
        <v>67</v>
      </c>
      <c r="E7" s="5" t="s">
        <v>68</v>
      </c>
      <c r="F7" s="5" t="s">
        <v>69</v>
      </c>
      <c r="G7" s="5" t="s">
        <v>70</v>
      </c>
      <c r="H7" s="5"/>
    </row>
    <row r="8" spans="1:8" ht="38" customHeight="1">
      <c r="A8" s="3" t="s">
        <v>863</v>
      </c>
      <c r="B8" s="3" t="s">
        <v>80</v>
      </c>
      <c r="C8" s="7">
        <v>0.5538115677138247</v>
      </c>
      <c r="D8" s="7">
        <v>0.7291197335064675</v>
      </c>
      <c r="E8" s="7">
        <v>0.5629032899347804</v>
      </c>
      <c r="F8" s="3" t="s">
        <v>81</v>
      </c>
      <c r="G8" s="10" t="s">
        <v>864</v>
      </c>
      <c r="H8" s="10"/>
    </row>
    <row r="9" spans="1:8" ht="38" customHeight="1">
      <c r="A9" s="3" t="s">
        <v>865</v>
      </c>
      <c r="B9" s="3" t="s">
        <v>80</v>
      </c>
      <c r="C9" s="8">
        <v>0.4982010553501839</v>
      </c>
      <c r="D9" s="8">
        <v>0.7732226564270044</v>
      </c>
      <c r="E9" s="8">
        <v>0.5961041127673693</v>
      </c>
      <c r="F9" s="3" t="s">
        <v>866</v>
      </c>
      <c r="G9" s="10" t="s">
        <v>867</v>
      </c>
      <c r="H9" s="10"/>
    </row>
    <row r="11" spans="1:8" ht="38" customHeight="1">
      <c r="A11" s="4" t="s">
        <v>82</v>
      </c>
      <c r="B11" s="4"/>
      <c r="C11" s="4"/>
      <c r="D11" s="4"/>
      <c r="E11" s="4"/>
      <c r="F11" s="4"/>
      <c r="G11" s="4"/>
      <c r="H11" s="4"/>
    </row>
    <row r="12" spans="1:8" ht="38" customHeight="1">
      <c r="A12" s="3" t="s">
        <v>83</v>
      </c>
      <c r="B12" s="3"/>
      <c r="C12" s="3"/>
      <c r="D12" s="3"/>
      <c r="E12" s="3"/>
      <c r="F12" s="3"/>
      <c r="G12" s="3"/>
      <c r="H12" s="3"/>
    </row>
    <row r="13" spans="1:8" ht="48" customHeight="1">
      <c r="A13" s="11" t="s">
        <v>868</v>
      </c>
      <c r="B13" s="11"/>
      <c r="C13" s="11"/>
      <c r="D13" s="11"/>
      <c r="E13" s="11"/>
      <c r="F13" s="11"/>
      <c r="G13" s="11"/>
      <c r="H13" s="11"/>
    </row>
    <row r="14" spans="1:8" ht="42" customHeight="1">
      <c r="A14" s="3" t="s">
        <v>869</v>
      </c>
      <c r="B14" s="3"/>
      <c r="C14" s="3"/>
      <c r="D14" s="3"/>
      <c r="E14" s="3"/>
      <c r="F14" s="3"/>
      <c r="G14" s="3"/>
      <c r="H14" s="3"/>
    </row>
    <row r="15" spans="1:8" ht="36" customHeight="1">
      <c r="A15" s="14" t="s">
        <v>870</v>
      </c>
      <c r="B15" s="14"/>
      <c r="C15" s="14"/>
      <c r="D15" s="14"/>
      <c r="E15" s="14"/>
      <c r="F15" s="14"/>
      <c r="G15" s="14"/>
      <c r="H15" s="14"/>
    </row>
    <row r="16" spans="1:8" ht="28" customHeight="1">
      <c r="A16" s="4" t="s">
        <v>87</v>
      </c>
      <c r="B16" s="4"/>
      <c r="C16" s="4"/>
      <c r="D16" s="4"/>
      <c r="E16" s="4"/>
      <c r="F16" s="4"/>
      <c r="G16" s="4"/>
      <c r="H16" s="4"/>
    </row>
    <row r="19" spans="1:8" ht="27" customHeight="1">
      <c r="A19" s="12" t="s">
        <v>88</v>
      </c>
      <c r="B19" s="12"/>
      <c r="C19" s="12"/>
      <c r="D19" s="12"/>
      <c r="E19" s="12"/>
      <c r="F19" s="12"/>
      <c r="G19" s="12"/>
      <c r="H19" s="12"/>
    </row>
    <row r="20" spans="1:8" ht="30" customHeight="1">
      <c r="A20" s="5" t="s">
        <v>89</v>
      </c>
      <c r="B20" s="5" t="s">
        <v>90</v>
      </c>
      <c r="C20" s="5"/>
      <c r="D20" s="5" t="s">
        <v>91</v>
      </c>
      <c r="E20" s="5"/>
      <c r="F20" s="5" t="s">
        <v>92</v>
      </c>
      <c r="G20" s="5" t="s">
        <v>93</v>
      </c>
      <c r="H20" s="5"/>
    </row>
    <row r="21" spans="1:8" ht="82" customHeight="1">
      <c r="A21" s="15" t="s">
        <v>871</v>
      </c>
      <c r="B21" s="15" t="s">
        <v>872</v>
      </c>
      <c r="C21" s="15"/>
      <c r="D21" s="15" t="s">
        <v>873</v>
      </c>
      <c r="E21" s="15"/>
      <c r="F21" s="15" t="s">
        <v>874</v>
      </c>
      <c r="G21" s="15" t="s">
        <v>875</v>
      </c>
      <c r="H21" s="15"/>
    </row>
    <row r="22" spans="1:8" ht="82" customHeight="1">
      <c r="A22" s="15" t="s">
        <v>876</v>
      </c>
      <c r="B22" s="15" t="s">
        <v>877</v>
      </c>
      <c r="C22" s="15"/>
      <c r="D22" s="15" t="s">
        <v>878</v>
      </c>
      <c r="E22" s="15"/>
      <c r="F22" s="15" t="s">
        <v>879</v>
      </c>
      <c r="G22" s="15" t="s">
        <v>880</v>
      </c>
      <c r="H22" s="15"/>
    </row>
    <row r="23" spans="1:8" ht="82" customHeight="1">
      <c r="A23" s="15" t="s">
        <v>881</v>
      </c>
      <c r="B23" s="15" t="s">
        <v>882</v>
      </c>
      <c r="C23" s="15"/>
      <c r="D23" s="15" t="s">
        <v>883</v>
      </c>
      <c r="E23" s="15"/>
      <c r="F23" s="15" t="s">
        <v>884</v>
      </c>
      <c r="G23" s="15" t="s">
        <v>885</v>
      </c>
      <c r="H23" s="15"/>
    </row>
    <row r="24" spans="1:8" ht="82" customHeight="1">
      <c r="A24" s="15" t="s">
        <v>886</v>
      </c>
      <c r="B24" s="15" t="s">
        <v>887</v>
      </c>
      <c r="C24" s="15"/>
      <c r="D24" s="15" t="s">
        <v>888</v>
      </c>
      <c r="E24" s="15"/>
      <c r="F24" s="15" t="s">
        <v>889</v>
      </c>
      <c r="G24" s="15" t="s">
        <v>890</v>
      </c>
      <c r="H24" s="15"/>
    </row>
    <row r="27" spans="1:8" ht="27" customHeight="1">
      <c r="A27" s="12" t="s">
        <v>129</v>
      </c>
      <c r="B27" s="12"/>
      <c r="C27" s="12"/>
      <c r="D27" s="12"/>
      <c r="E27" s="12"/>
      <c r="F27" s="12"/>
      <c r="G27" s="12"/>
      <c r="H27" s="12"/>
    </row>
    <row r="28" spans="1:8" ht="30" customHeight="1">
      <c r="A28" s="5" t="s">
        <v>130</v>
      </c>
      <c r="B28" s="5"/>
      <c r="C28" s="5" t="s">
        <v>131</v>
      </c>
      <c r="D28" s="5"/>
      <c r="E28" s="5" t="s">
        <v>132</v>
      </c>
      <c r="F28" s="5"/>
      <c r="G28" s="5" t="s">
        <v>133</v>
      </c>
      <c r="H28" s="5"/>
    </row>
    <row r="29" spans="1:8" ht="50" customHeight="1">
      <c r="A29" s="3" t="s">
        <v>65</v>
      </c>
      <c r="B29" s="3"/>
      <c r="C29" s="3" t="s">
        <v>891</v>
      </c>
      <c r="D29" s="3"/>
      <c r="E29" s="3" t="s">
        <v>80</v>
      </c>
      <c r="F29" s="3"/>
      <c r="G29" s="3" t="s">
        <v>892</v>
      </c>
      <c r="H29" s="3"/>
    </row>
    <row r="30" spans="1:8" ht="50" customHeight="1">
      <c r="A30" s="3" t="s">
        <v>893</v>
      </c>
      <c r="B30" s="3"/>
      <c r="C30" s="3" t="s">
        <v>891</v>
      </c>
      <c r="D30" s="3"/>
      <c r="E30" s="3" t="s">
        <v>144</v>
      </c>
      <c r="F30" s="3"/>
      <c r="G30" s="3" t="s">
        <v>894</v>
      </c>
      <c r="H30" s="3"/>
    </row>
    <row r="31" spans="1:8" ht="50" customHeight="1">
      <c r="A31" s="3" t="s">
        <v>895</v>
      </c>
      <c r="B31" s="3"/>
      <c r="C31" s="3" t="s">
        <v>891</v>
      </c>
      <c r="D31" s="3"/>
      <c r="E31" s="3" t="s">
        <v>896</v>
      </c>
      <c r="F31" s="3"/>
      <c r="G31" s="3" t="s">
        <v>897</v>
      </c>
      <c r="H31" s="3"/>
    </row>
    <row r="32" spans="1:8" ht="50" customHeight="1">
      <c r="A32" s="3" t="s">
        <v>898</v>
      </c>
      <c r="B32" s="3"/>
      <c r="C32" s="3" t="s">
        <v>891</v>
      </c>
      <c r="D32" s="3"/>
      <c r="E32" s="3" t="s">
        <v>140</v>
      </c>
      <c r="F32" s="3"/>
      <c r="G32" s="3" t="s">
        <v>899</v>
      </c>
      <c r="H32" s="3"/>
    </row>
    <row r="33" spans="1:8" ht="50" customHeight="1">
      <c r="A33" s="3" t="s">
        <v>900</v>
      </c>
      <c r="B33" s="3"/>
      <c r="C33" s="3" t="s">
        <v>891</v>
      </c>
      <c r="D33" s="3"/>
      <c r="E33" s="3" t="s">
        <v>901</v>
      </c>
      <c r="F33" s="3"/>
      <c r="G33" s="3" t="s">
        <v>902</v>
      </c>
      <c r="H33" s="3"/>
    </row>
    <row r="34" spans="1:8" ht="50" customHeight="1">
      <c r="A34" s="3" t="s">
        <v>903</v>
      </c>
      <c r="B34" s="3"/>
      <c r="C34" s="3" t="s">
        <v>891</v>
      </c>
      <c r="D34" s="3"/>
      <c r="E34" s="3" t="s">
        <v>904</v>
      </c>
      <c r="F34" s="3"/>
      <c r="G34" s="3" t="s">
        <v>905</v>
      </c>
      <c r="H34" s="3"/>
    </row>
    <row r="37" spans="1:8" ht="27" customHeight="1">
      <c r="A37" s="12" t="s">
        <v>193</v>
      </c>
      <c r="B37" s="12"/>
      <c r="C37" s="12"/>
      <c r="D37" s="12"/>
      <c r="E37" s="12"/>
      <c r="F37" s="12"/>
      <c r="G37" s="12"/>
      <c r="H37" s="12"/>
    </row>
    <row r="38" spans="1:8" ht="40" customHeight="1">
      <c r="A38" s="4" t="s">
        <v>194</v>
      </c>
      <c r="B38" s="4"/>
      <c r="C38" s="4"/>
      <c r="D38" s="4"/>
      <c r="E38" s="4"/>
      <c r="F38" s="4"/>
      <c r="G38" s="4"/>
      <c r="H38" s="4"/>
    </row>
    <row r="40" spans="1:8" ht="27" customHeight="1">
      <c r="A40" s="12" t="s">
        <v>195</v>
      </c>
      <c r="B40" s="12"/>
      <c r="C40" s="12"/>
      <c r="D40" s="12"/>
      <c r="E40" s="12"/>
      <c r="F40" s="12"/>
      <c r="G40" s="12"/>
      <c r="H40" s="12"/>
    </row>
    <row r="41" spans="1:8" ht="45" customHeight="1">
      <c r="A41" s="4" t="s">
        <v>196</v>
      </c>
      <c r="B41" s="4"/>
      <c r="C41" s="4"/>
      <c r="D41" s="4"/>
      <c r="E41" s="4"/>
      <c r="F41" s="4"/>
      <c r="G41" s="4"/>
      <c r="H41" s="4"/>
    </row>
    <row r="65" spans="1:8" ht="28" customHeight="1">
      <c r="A65" s="4" t="s">
        <v>197</v>
      </c>
      <c r="B65" s="4"/>
      <c r="C65" s="4"/>
      <c r="D65" s="4"/>
      <c r="E65" s="4"/>
      <c r="F65" s="4"/>
      <c r="G65" s="4"/>
      <c r="H65" s="4"/>
    </row>
    <row r="67" spans="1:8" ht="27" customHeight="1">
      <c r="A67" s="12" t="s">
        <v>198</v>
      </c>
      <c r="B67" s="12"/>
      <c r="C67" s="12"/>
      <c r="D67" s="12"/>
      <c r="E67" s="12"/>
      <c r="F67" s="12"/>
      <c r="G67" s="12"/>
      <c r="H67" s="12"/>
    </row>
    <row r="68" spans="1:8" ht="45" customHeight="1">
      <c r="A68" s="4" t="s">
        <v>199</v>
      </c>
      <c r="B68" s="4"/>
      <c r="C68" s="4"/>
      <c r="D68" s="4"/>
      <c r="E68" s="4"/>
      <c r="F68" s="4"/>
      <c r="G68" s="4"/>
      <c r="H68" s="4"/>
    </row>
    <row r="89" spans="1:8" ht="28" customHeight="1">
      <c r="A89" s="4" t="s">
        <v>200</v>
      </c>
      <c r="B89" s="4"/>
      <c r="C89" s="4"/>
      <c r="D89" s="4"/>
      <c r="E89" s="4"/>
      <c r="F89" s="4"/>
      <c r="G89" s="4"/>
      <c r="H89" s="4"/>
    </row>
    <row r="91" spans="1:8" ht="27" customHeight="1">
      <c r="A91" s="12" t="s">
        <v>906</v>
      </c>
      <c r="B91" s="12"/>
      <c r="C91" s="12"/>
      <c r="D91" s="12"/>
      <c r="E91" s="12"/>
      <c r="F91" s="12"/>
      <c r="G91" s="12"/>
      <c r="H91" s="12"/>
    </row>
    <row r="92" spans="1:8" ht="45" customHeight="1">
      <c r="A92" s="4" t="s">
        <v>907</v>
      </c>
      <c r="B92" s="4"/>
      <c r="C92" s="4"/>
      <c r="D92" s="4"/>
      <c r="E92" s="4"/>
      <c r="F92" s="4"/>
      <c r="G92" s="4"/>
      <c r="H92" s="4"/>
    </row>
    <row r="125" spans="1:8" ht="28" customHeight="1">
      <c r="A125" s="4" t="s">
        <v>908</v>
      </c>
      <c r="B125" s="4"/>
      <c r="C125" s="4"/>
      <c r="D125" s="4"/>
      <c r="E125" s="4"/>
      <c r="F125" s="4"/>
      <c r="G125" s="4"/>
      <c r="H125" s="4"/>
    </row>
    <row r="127" spans="1:8" ht="27" customHeight="1">
      <c r="A127" s="12" t="s">
        <v>909</v>
      </c>
      <c r="B127" s="12"/>
      <c r="C127" s="12"/>
      <c r="D127" s="12"/>
      <c r="E127" s="12"/>
      <c r="F127" s="12"/>
      <c r="G127" s="12"/>
      <c r="H127" s="12"/>
    </row>
    <row r="128" spans="1:8" ht="45" customHeight="1">
      <c r="A128" s="4" t="s">
        <v>907</v>
      </c>
      <c r="B128" s="4"/>
      <c r="C128" s="4"/>
      <c r="D128" s="4"/>
      <c r="E128" s="4"/>
      <c r="F128" s="4"/>
      <c r="G128" s="4"/>
      <c r="H128" s="4"/>
    </row>
    <row r="153" spans="1:8" ht="28" customHeight="1">
      <c r="A153" s="4" t="s">
        <v>910</v>
      </c>
      <c r="B153" s="4"/>
      <c r="C153" s="4"/>
      <c r="D153" s="4"/>
      <c r="E153" s="4"/>
      <c r="F153" s="4"/>
      <c r="G153" s="4"/>
      <c r="H153" s="4"/>
    </row>
    <row r="155" spans="1:8" ht="27" customHeight="1">
      <c r="A155" s="12" t="s">
        <v>240</v>
      </c>
      <c r="B155" s="12"/>
      <c r="C155" s="12"/>
      <c r="D155" s="12"/>
      <c r="E155" s="12"/>
      <c r="F155" s="12"/>
      <c r="G155" s="12"/>
      <c r="H155" s="12"/>
    </row>
    <row r="156" spans="1:8" ht="38" customHeight="1">
      <c r="A156" s="4" t="s">
        <v>911</v>
      </c>
      <c r="B156" s="4"/>
      <c r="C156" s="4"/>
      <c r="D156" s="4"/>
      <c r="E156" s="4"/>
      <c r="F156" s="4"/>
      <c r="G156" s="4"/>
      <c r="H156" s="4"/>
    </row>
    <row r="157" spans="1:8" ht="30" customHeight="1">
      <c r="A157" s="5" t="s">
        <v>242</v>
      </c>
      <c r="B157" s="5" t="s">
        <v>156</v>
      </c>
      <c r="C157" s="5" t="s">
        <v>243</v>
      </c>
      <c r="D157" s="5" t="s">
        <v>244</v>
      </c>
      <c r="E157" s="5" t="s">
        <v>245</v>
      </c>
      <c r="F157" s="5"/>
      <c r="G157" s="5" t="s">
        <v>70</v>
      </c>
      <c r="H157" s="5"/>
    </row>
    <row r="158" spans="1:8" ht="78" customHeight="1">
      <c r="A158" s="10" t="s">
        <v>912</v>
      </c>
      <c r="B158" s="10" t="s">
        <v>913</v>
      </c>
      <c r="C158" s="7">
        <v>0.3605440775692995</v>
      </c>
      <c r="D158" s="7">
        <v>0.0457057512067657</v>
      </c>
      <c r="E158" s="10" t="s">
        <v>914</v>
      </c>
      <c r="F158" s="10"/>
      <c r="G158" s="10" t="s">
        <v>915</v>
      </c>
      <c r="H158" s="10"/>
    </row>
    <row r="159" spans="1:8" ht="78" customHeight="1">
      <c r="A159" s="10" t="s">
        <v>912</v>
      </c>
      <c r="B159" s="10" t="s">
        <v>916</v>
      </c>
      <c r="C159" s="7">
        <v>0.2598188888437537</v>
      </c>
      <c r="D159" s="7">
        <v>0.0423086891706445</v>
      </c>
      <c r="E159" s="10" t="s">
        <v>917</v>
      </c>
      <c r="F159" s="10"/>
      <c r="G159" s="10" t="s">
        <v>915</v>
      </c>
      <c r="H159" s="10"/>
    </row>
    <row r="160" spans="1:8" ht="78" customHeight="1">
      <c r="A160" s="10" t="s">
        <v>912</v>
      </c>
      <c r="B160" s="10" t="s">
        <v>918</v>
      </c>
      <c r="C160" s="7">
        <v>0.3234434702160202</v>
      </c>
      <c r="D160" s="7">
        <v>0.0364471080620815</v>
      </c>
      <c r="E160" s="10" t="s">
        <v>919</v>
      </c>
      <c r="F160" s="10"/>
      <c r="G160" s="10" t="s">
        <v>915</v>
      </c>
      <c r="H160" s="10"/>
    </row>
    <row r="161" spans="1:8" ht="78" customHeight="1">
      <c r="A161" s="10" t="s">
        <v>912</v>
      </c>
      <c r="B161" s="10" t="s">
        <v>920</v>
      </c>
      <c r="C161" s="7">
        <v>0.4091000257078691</v>
      </c>
      <c r="D161" s="7">
        <v>0.0543737538178882</v>
      </c>
      <c r="E161" s="10" t="s">
        <v>921</v>
      </c>
      <c r="F161" s="10"/>
      <c r="G161" s="10" t="s">
        <v>915</v>
      </c>
      <c r="H161" s="10"/>
    </row>
    <row r="162" spans="1:8" ht="78" customHeight="1">
      <c r="A162" s="10" t="s">
        <v>912</v>
      </c>
      <c r="B162" s="10" t="s">
        <v>922</v>
      </c>
      <c r="C162" s="7">
        <v>0.3346423605127805</v>
      </c>
      <c r="D162" s="7">
        <v>0.0454215955262559</v>
      </c>
      <c r="E162" s="10" t="s">
        <v>923</v>
      </c>
      <c r="F162" s="10"/>
      <c r="G162" s="10" t="s">
        <v>915</v>
      </c>
      <c r="H162" s="10"/>
    </row>
    <row r="163" spans="1:8" ht="78" customHeight="1">
      <c r="A163" s="10" t="s">
        <v>912</v>
      </c>
      <c r="B163" s="10" t="s">
        <v>924</v>
      </c>
      <c r="C163" s="7">
        <v>0.3731860678536643</v>
      </c>
      <c r="D163" s="7">
        <v>0.0465167010794723</v>
      </c>
      <c r="E163" s="10" t="s">
        <v>925</v>
      </c>
      <c r="F163" s="10"/>
      <c r="G163" s="10" t="s">
        <v>915</v>
      </c>
      <c r="H163" s="10"/>
    </row>
    <row r="164" spans="1:8" ht="78" customHeight="1">
      <c r="A164" s="10" t="s">
        <v>912</v>
      </c>
      <c r="B164" s="10" t="s">
        <v>926</v>
      </c>
      <c r="C164" s="7">
        <v>0.4012858461598311</v>
      </c>
      <c r="D164" s="7">
        <v>0.0505888669817629</v>
      </c>
      <c r="E164" s="10" t="s">
        <v>927</v>
      </c>
      <c r="F164" s="10"/>
      <c r="G164" s="10" t="s">
        <v>915</v>
      </c>
      <c r="H164" s="10"/>
    </row>
    <row r="165" spans="1:8" ht="78" customHeight="1">
      <c r="A165" s="10" t="s">
        <v>912</v>
      </c>
      <c r="B165" s="10" t="s">
        <v>928</v>
      </c>
      <c r="C165" s="7">
        <v>0.3547105356894729</v>
      </c>
      <c r="D165" s="7">
        <v>0.045267997982403</v>
      </c>
      <c r="E165" s="10" t="s">
        <v>929</v>
      </c>
      <c r="F165" s="10"/>
      <c r="G165" s="10" t="s">
        <v>915</v>
      </c>
      <c r="H165" s="10"/>
    </row>
    <row r="166" spans="1:8" ht="78" customHeight="1">
      <c r="A166" s="10" t="s">
        <v>912</v>
      </c>
      <c r="B166" s="10" t="s">
        <v>930</v>
      </c>
      <c r="C166" s="7">
        <v>0.402130394379963</v>
      </c>
      <c r="D166" s="7">
        <v>0.08416903001990519</v>
      </c>
      <c r="E166" s="10" t="s">
        <v>931</v>
      </c>
      <c r="F166" s="10"/>
      <c r="G166" s="10" t="s">
        <v>915</v>
      </c>
      <c r="H166" s="10"/>
    </row>
    <row r="167" spans="1:8" ht="78" customHeight="1">
      <c r="A167" s="10" t="s">
        <v>912</v>
      </c>
      <c r="B167" s="10" t="s">
        <v>932</v>
      </c>
      <c r="C167" s="7">
        <v>0.4201393099431249</v>
      </c>
      <c r="D167" s="7">
        <v>0.0699153561097757</v>
      </c>
      <c r="E167" s="10" t="s">
        <v>933</v>
      </c>
      <c r="F167" s="10"/>
      <c r="G167" s="10" t="s">
        <v>915</v>
      </c>
      <c r="H167" s="10"/>
    </row>
    <row r="168" spans="1:8" ht="78" customHeight="1">
      <c r="A168" s="10" t="s">
        <v>912</v>
      </c>
      <c r="B168" s="10" t="s">
        <v>934</v>
      </c>
      <c r="C168" s="7">
        <v>0.3989097362068016</v>
      </c>
      <c r="D168" s="7">
        <v>0.057230143909211</v>
      </c>
      <c r="E168" s="10" t="s">
        <v>935</v>
      </c>
      <c r="F168" s="10"/>
      <c r="G168" s="10" t="s">
        <v>915</v>
      </c>
      <c r="H168" s="10"/>
    </row>
    <row r="169" spans="1:8" ht="78" customHeight="1">
      <c r="A169" s="10" t="s">
        <v>912</v>
      </c>
      <c r="B169" s="10" t="s">
        <v>936</v>
      </c>
      <c r="C169" s="7">
        <v>0.3694853621432477</v>
      </c>
      <c r="D169" s="7">
        <v>0.0500973958518351</v>
      </c>
      <c r="E169" s="10" t="s">
        <v>937</v>
      </c>
      <c r="F169" s="10"/>
      <c r="G169" s="10" t="s">
        <v>915</v>
      </c>
      <c r="H169" s="10"/>
    </row>
    <row r="170" spans="1:8" ht="78" customHeight="1">
      <c r="A170" s="10" t="s">
        <v>912</v>
      </c>
      <c r="B170" s="10" t="s">
        <v>938</v>
      </c>
      <c r="C170" s="7">
        <v>0.2640414674218759</v>
      </c>
      <c r="D170" s="7">
        <v>0.0373608729063959</v>
      </c>
      <c r="E170" s="10" t="s">
        <v>939</v>
      </c>
      <c r="F170" s="10"/>
      <c r="G170" s="10" t="s">
        <v>915</v>
      </c>
      <c r="H170" s="10"/>
    </row>
    <row r="171" spans="1:8" ht="78" customHeight="1">
      <c r="A171" s="10" t="s">
        <v>912</v>
      </c>
      <c r="B171" s="10" t="s">
        <v>940</v>
      </c>
      <c r="C171" s="7">
        <v>0.3663952184198395</v>
      </c>
      <c r="D171" s="7">
        <v>0.0528071521020709</v>
      </c>
      <c r="E171" s="10" t="s">
        <v>941</v>
      </c>
      <c r="F171" s="10"/>
      <c r="G171" s="10" t="s">
        <v>915</v>
      </c>
      <c r="H171" s="10"/>
    </row>
    <row r="172" spans="1:8" ht="78" customHeight="1">
      <c r="A172" s="10" t="s">
        <v>912</v>
      </c>
      <c r="B172" s="10" t="s">
        <v>942</v>
      </c>
      <c r="C172" s="7">
        <v>0.3224887184386028</v>
      </c>
      <c r="D172" s="7">
        <v>0.0382539322520538</v>
      </c>
      <c r="E172" s="10" t="s">
        <v>943</v>
      </c>
      <c r="F172" s="10"/>
      <c r="G172" s="10" t="s">
        <v>915</v>
      </c>
      <c r="H172" s="10"/>
    </row>
    <row r="173" spans="1:8" ht="78" customHeight="1">
      <c r="A173" s="10" t="s">
        <v>912</v>
      </c>
      <c r="B173" s="10" t="s">
        <v>944</v>
      </c>
      <c r="C173" s="7">
        <v>0.2998718924744545</v>
      </c>
      <c r="D173" s="7">
        <v>0.0333388679424618</v>
      </c>
      <c r="E173" s="10" t="s">
        <v>945</v>
      </c>
      <c r="F173" s="10"/>
      <c r="G173" s="10" t="s">
        <v>915</v>
      </c>
      <c r="H173" s="10"/>
    </row>
    <row r="174" spans="1:8" ht="78" customHeight="1">
      <c r="A174" s="10" t="s">
        <v>912</v>
      </c>
      <c r="B174" s="10" t="s">
        <v>946</v>
      </c>
      <c r="C174" s="7">
        <v>0.3672315650635054</v>
      </c>
      <c r="D174" s="7">
        <v>0.0456914228991921</v>
      </c>
      <c r="E174" s="10" t="s">
        <v>947</v>
      </c>
      <c r="F174" s="10"/>
      <c r="G174" s="10" t="s">
        <v>915</v>
      </c>
      <c r="H174" s="10"/>
    </row>
    <row r="175" spans="1:8" ht="78" customHeight="1">
      <c r="A175" s="10" t="s">
        <v>912</v>
      </c>
      <c r="B175" s="10" t="s">
        <v>948</v>
      </c>
      <c r="C175" s="7">
        <v>0.4104002427186016</v>
      </c>
      <c r="D175" s="7">
        <v>0.0817472010332492</v>
      </c>
      <c r="E175" s="10" t="s">
        <v>949</v>
      </c>
      <c r="F175" s="10"/>
      <c r="G175" s="10" t="s">
        <v>915</v>
      </c>
      <c r="H175" s="10"/>
    </row>
    <row r="176" spans="1:8" ht="78" customHeight="1">
      <c r="A176" s="10" t="s">
        <v>912</v>
      </c>
      <c r="B176" s="10" t="s">
        <v>950</v>
      </c>
      <c r="C176" s="7">
        <v>0.3728750746362734</v>
      </c>
      <c r="D176" s="7">
        <v>0.0493583755649025</v>
      </c>
      <c r="E176" s="10" t="s">
        <v>951</v>
      </c>
      <c r="F176" s="10"/>
      <c r="G176" s="10" t="s">
        <v>915</v>
      </c>
      <c r="H176" s="10"/>
    </row>
    <row r="177" spans="1:8" ht="78" customHeight="1">
      <c r="A177" s="10" t="s">
        <v>912</v>
      </c>
      <c r="B177" s="10" t="s">
        <v>952</v>
      </c>
      <c r="C177" s="7">
        <v>0.4217204450917026</v>
      </c>
      <c r="D177" s="7">
        <v>0.056077740536995</v>
      </c>
      <c r="E177" s="10" t="s">
        <v>953</v>
      </c>
      <c r="F177" s="10"/>
      <c r="G177" s="10" t="s">
        <v>915</v>
      </c>
      <c r="H177" s="10"/>
    </row>
    <row r="178" spans="1:8" ht="78" customHeight="1">
      <c r="A178" s="10" t="s">
        <v>912</v>
      </c>
      <c r="B178" s="10" t="s">
        <v>954</v>
      </c>
      <c r="C178" s="7">
        <v>0.338872394897598</v>
      </c>
      <c r="D178" s="7">
        <v>0.0420808943316165</v>
      </c>
      <c r="E178" s="10" t="s">
        <v>955</v>
      </c>
      <c r="F178" s="10"/>
      <c r="G178" s="10" t="s">
        <v>915</v>
      </c>
      <c r="H178" s="10"/>
    </row>
    <row r="179" spans="1:8" ht="78" customHeight="1">
      <c r="A179" s="10" t="s">
        <v>912</v>
      </c>
      <c r="B179" s="10" t="s">
        <v>956</v>
      </c>
      <c r="C179" s="7">
        <v>0.2956698190729095</v>
      </c>
      <c r="D179" s="7">
        <v>0.0324423311184857</v>
      </c>
      <c r="E179" s="10" t="s">
        <v>957</v>
      </c>
      <c r="F179" s="10"/>
      <c r="G179" s="10" t="s">
        <v>915</v>
      </c>
      <c r="H179" s="10"/>
    </row>
    <row r="180" spans="1:8" ht="78" customHeight="1">
      <c r="A180" s="10" t="s">
        <v>912</v>
      </c>
      <c r="B180" s="10" t="s">
        <v>958</v>
      </c>
      <c r="C180" s="7">
        <v>0.2783790469771458</v>
      </c>
      <c r="D180" s="7">
        <v>0.0305018439479136</v>
      </c>
      <c r="E180" s="10" t="s">
        <v>959</v>
      </c>
      <c r="F180" s="10"/>
      <c r="G180" s="10" t="s">
        <v>915</v>
      </c>
      <c r="H180" s="10"/>
    </row>
    <row r="181" spans="1:8" ht="78" customHeight="1">
      <c r="A181" s="10" t="s">
        <v>912</v>
      </c>
      <c r="B181" s="10" t="s">
        <v>960</v>
      </c>
      <c r="C181" s="7">
        <v>0.3758029676241677</v>
      </c>
      <c r="D181" s="7">
        <v>0.0441655668054399</v>
      </c>
      <c r="E181" s="10" t="s">
        <v>961</v>
      </c>
      <c r="F181" s="10"/>
      <c r="G181" s="10" t="s">
        <v>915</v>
      </c>
      <c r="H181" s="10"/>
    </row>
    <row r="182" spans="1:8" ht="78" customHeight="1">
      <c r="A182" s="10" t="s">
        <v>912</v>
      </c>
      <c r="B182" s="10" t="s">
        <v>962</v>
      </c>
      <c r="C182" s="7">
        <v>0.3769715995917771</v>
      </c>
      <c r="D182" s="7">
        <v>0.0422672961916062</v>
      </c>
      <c r="E182" s="10" t="s">
        <v>914</v>
      </c>
      <c r="F182" s="10"/>
      <c r="G182" s="10" t="s">
        <v>963</v>
      </c>
      <c r="H182" s="10"/>
    </row>
    <row r="183" spans="1:8" ht="78" customHeight="1">
      <c r="A183" s="10" t="s">
        <v>912</v>
      </c>
      <c r="B183" s="10" t="s">
        <v>964</v>
      </c>
      <c r="C183" s="7">
        <v>0.2643506670868557</v>
      </c>
      <c r="D183" s="7">
        <v>0.0265342348997702</v>
      </c>
      <c r="E183" s="10" t="s">
        <v>917</v>
      </c>
      <c r="F183" s="10"/>
      <c r="G183" s="10" t="s">
        <v>963</v>
      </c>
      <c r="H183" s="10"/>
    </row>
    <row r="184" spans="1:8" ht="78" customHeight="1">
      <c r="A184" s="10" t="s">
        <v>912</v>
      </c>
      <c r="B184" s="10" t="s">
        <v>965</v>
      </c>
      <c r="C184" s="7">
        <v>0.3175431430441998</v>
      </c>
      <c r="D184" s="7">
        <v>0.0394842220821663</v>
      </c>
      <c r="E184" s="10" t="s">
        <v>919</v>
      </c>
      <c r="F184" s="10"/>
      <c r="G184" s="10" t="s">
        <v>963</v>
      </c>
      <c r="H184" s="10"/>
    </row>
    <row r="185" spans="1:8" ht="78" customHeight="1">
      <c r="A185" s="10" t="s">
        <v>912</v>
      </c>
      <c r="B185" s="10" t="s">
        <v>966</v>
      </c>
      <c r="C185" s="7">
        <v>0.3977514450538929</v>
      </c>
      <c r="D185" s="7">
        <v>0.037403572581913</v>
      </c>
      <c r="E185" s="10" t="s">
        <v>921</v>
      </c>
      <c r="F185" s="10"/>
      <c r="G185" s="10" t="s">
        <v>963</v>
      </c>
      <c r="H185" s="10"/>
    </row>
    <row r="186" spans="1:8" ht="78" customHeight="1">
      <c r="A186" s="10" t="s">
        <v>912</v>
      </c>
      <c r="B186" s="10" t="s">
        <v>967</v>
      </c>
      <c r="C186" s="7">
        <v>0.3474875103440791</v>
      </c>
      <c r="D186" s="7">
        <v>0.0370125160449333</v>
      </c>
      <c r="E186" s="10" t="s">
        <v>923</v>
      </c>
      <c r="F186" s="10"/>
      <c r="G186" s="10" t="s">
        <v>963</v>
      </c>
      <c r="H186" s="10"/>
    </row>
    <row r="187" spans="1:8" ht="78" customHeight="1">
      <c r="A187" s="10" t="s">
        <v>912</v>
      </c>
      <c r="B187" s="10" t="s">
        <v>968</v>
      </c>
      <c r="C187" s="7">
        <v>0.3759905846311504</v>
      </c>
      <c r="D187" s="7">
        <v>0.0366949554712762</v>
      </c>
      <c r="E187" s="10" t="s">
        <v>925</v>
      </c>
      <c r="F187" s="10"/>
      <c r="G187" s="10" t="s">
        <v>963</v>
      </c>
      <c r="H187" s="10"/>
    </row>
    <row r="188" spans="1:8" ht="78" customHeight="1">
      <c r="A188" s="10" t="s">
        <v>912</v>
      </c>
      <c r="B188" s="10" t="s">
        <v>969</v>
      </c>
      <c r="C188" s="7">
        <v>0.3983788351598606</v>
      </c>
      <c r="D188" s="7">
        <v>0.0350314825913951</v>
      </c>
      <c r="E188" s="10" t="s">
        <v>927</v>
      </c>
      <c r="F188" s="10"/>
      <c r="G188" s="10" t="s">
        <v>963</v>
      </c>
      <c r="H188" s="10"/>
    </row>
    <row r="189" spans="1:8" ht="78" customHeight="1">
      <c r="A189" s="10" t="s">
        <v>912</v>
      </c>
      <c r="B189" s="10" t="s">
        <v>970</v>
      </c>
      <c r="C189" s="7">
        <v>0.3689778479139454</v>
      </c>
      <c r="D189" s="7">
        <v>0.0427553548765521</v>
      </c>
      <c r="E189" s="10" t="s">
        <v>929</v>
      </c>
      <c r="F189" s="10"/>
      <c r="G189" s="10" t="s">
        <v>963</v>
      </c>
      <c r="H189" s="10"/>
    </row>
    <row r="190" spans="1:8" ht="78" customHeight="1">
      <c r="A190" s="10" t="s">
        <v>912</v>
      </c>
      <c r="B190" s="10" t="s">
        <v>971</v>
      </c>
      <c r="C190" s="7">
        <v>0.3941663333952467</v>
      </c>
      <c r="D190" s="7">
        <v>0.06862266422997131</v>
      </c>
      <c r="E190" s="10" t="s">
        <v>931</v>
      </c>
      <c r="F190" s="10"/>
      <c r="G190" s="10" t="s">
        <v>963</v>
      </c>
      <c r="H190" s="10"/>
    </row>
    <row r="191" spans="1:8" ht="78" customHeight="1">
      <c r="A191" s="10" t="s">
        <v>912</v>
      </c>
      <c r="B191" s="10" t="s">
        <v>972</v>
      </c>
      <c r="C191" s="7">
        <v>0.4024646691088894</v>
      </c>
      <c r="D191" s="7">
        <v>0.063811272578414</v>
      </c>
      <c r="E191" s="10" t="s">
        <v>933</v>
      </c>
      <c r="F191" s="10"/>
      <c r="G191" s="10" t="s">
        <v>963</v>
      </c>
      <c r="H191" s="10"/>
    </row>
    <row r="192" spans="1:8" ht="78" customHeight="1">
      <c r="A192" s="10" t="s">
        <v>912</v>
      </c>
      <c r="B192" s="10" t="s">
        <v>973</v>
      </c>
      <c r="C192" s="7">
        <v>0.386929039030488</v>
      </c>
      <c r="D192" s="7">
        <v>0.0410689417089195</v>
      </c>
      <c r="E192" s="10" t="s">
        <v>935</v>
      </c>
      <c r="F192" s="10"/>
      <c r="G192" s="10" t="s">
        <v>963</v>
      </c>
      <c r="H192" s="10"/>
    </row>
    <row r="193" spans="1:8" ht="78" customHeight="1">
      <c r="A193" s="10" t="s">
        <v>912</v>
      </c>
      <c r="B193" s="10" t="s">
        <v>974</v>
      </c>
      <c r="C193" s="7">
        <v>0.3894910295461561</v>
      </c>
      <c r="D193" s="7">
        <v>0.0483216994596228</v>
      </c>
      <c r="E193" s="10" t="s">
        <v>937</v>
      </c>
      <c r="F193" s="10"/>
      <c r="G193" s="10" t="s">
        <v>963</v>
      </c>
      <c r="H193" s="10"/>
    </row>
    <row r="194" spans="1:8" ht="78" customHeight="1">
      <c r="A194" s="10" t="s">
        <v>912</v>
      </c>
      <c r="B194" s="10" t="s">
        <v>975</v>
      </c>
      <c r="C194" s="7">
        <v>0.2624621419549059</v>
      </c>
      <c r="D194" s="7">
        <v>0.0383287255139344</v>
      </c>
      <c r="E194" s="10" t="s">
        <v>939</v>
      </c>
      <c r="F194" s="10"/>
      <c r="G194" s="10" t="s">
        <v>963</v>
      </c>
      <c r="H194" s="10"/>
    </row>
    <row r="195" spans="1:8" ht="78" customHeight="1">
      <c r="A195" s="10" t="s">
        <v>912</v>
      </c>
      <c r="B195" s="10" t="s">
        <v>976</v>
      </c>
      <c r="C195" s="7">
        <v>0.3580427134653122</v>
      </c>
      <c r="D195" s="7">
        <v>0.0325244274287867</v>
      </c>
      <c r="E195" s="10" t="s">
        <v>941</v>
      </c>
      <c r="F195" s="10"/>
      <c r="G195" s="10" t="s">
        <v>963</v>
      </c>
      <c r="H195" s="10"/>
    </row>
    <row r="196" spans="1:8" ht="78" customHeight="1">
      <c r="A196" s="10" t="s">
        <v>912</v>
      </c>
      <c r="B196" s="10" t="s">
        <v>977</v>
      </c>
      <c r="C196" s="7">
        <v>0.3252545665023647</v>
      </c>
      <c r="D196" s="7">
        <v>0.0281153640296332</v>
      </c>
      <c r="E196" s="10" t="s">
        <v>943</v>
      </c>
      <c r="F196" s="10"/>
      <c r="G196" s="10" t="s">
        <v>963</v>
      </c>
      <c r="H196" s="10"/>
    </row>
    <row r="197" spans="1:8" ht="78" customHeight="1">
      <c r="A197" s="10" t="s">
        <v>912</v>
      </c>
      <c r="B197" s="10" t="s">
        <v>978</v>
      </c>
      <c r="C197" s="7">
        <v>0.2997000795359373</v>
      </c>
      <c r="D197" s="7">
        <v>0.031457176528036</v>
      </c>
      <c r="E197" s="10" t="s">
        <v>945</v>
      </c>
      <c r="F197" s="10"/>
      <c r="G197" s="10" t="s">
        <v>963</v>
      </c>
      <c r="H197" s="10"/>
    </row>
    <row r="198" spans="1:8" ht="78" customHeight="1">
      <c r="A198" s="10" t="s">
        <v>912</v>
      </c>
      <c r="B198" s="10" t="s">
        <v>979</v>
      </c>
      <c r="C198" s="7">
        <v>0.3853627122713714</v>
      </c>
      <c r="D198" s="7">
        <v>0.040540062400405</v>
      </c>
      <c r="E198" s="10" t="s">
        <v>947</v>
      </c>
      <c r="F198" s="10"/>
      <c r="G198" s="10" t="s">
        <v>963</v>
      </c>
      <c r="H198" s="10"/>
    </row>
    <row r="199" spans="1:8" ht="78" customHeight="1">
      <c r="A199" s="10" t="s">
        <v>912</v>
      </c>
      <c r="B199" s="10" t="s">
        <v>980</v>
      </c>
      <c r="C199" s="7">
        <v>0.4022900436281983</v>
      </c>
      <c r="D199" s="7">
        <v>0.0674678726610282</v>
      </c>
      <c r="E199" s="10" t="s">
        <v>949</v>
      </c>
      <c r="F199" s="10"/>
      <c r="G199" s="10" t="s">
        <v>963</v>
      </c>
      <c r="H199" s="10"/>
    </row>
    <row r="200" spans="1:8" ht="78" customHeight="1">
      <c r="A200" s="10" t="s">
        <v>912</v>
      </c>
      <c r="B200" s="10" t="s">
        <v>981</v>
      </c>
      <c r="C200" s="7">
        <v>0.3863788157495589</v>
      </c>
      <c r="D200" s="7">
        <v>0.0416021033615015</v>
      </c>
      <c r="E200" s="10" t="s">
        <v>951</v>
      </c>
      <c r="F200" s="10"/>
      <c r="G200" s="10" t="s">
        <v>963</v>
      </c>
      <c r="H200" s="10"/>
    </row>
    <row r="201" spans="1:8" ht="78" customHeight="1">
      <c r="A201" s="10" t="s">
        <v>912</v>
      </c>
      <c r="B201" s="10" t="s">
        <v>982</v>
      </c>
      <c r="C201" s="7">
        <v>0.4054192593856961</v>
      </c>
      <c r="D201" s="7">
        <v>0.0298207865854627</v>
      </c>
      <c r="E201" s="10" t="s">
        <v>953</v>
      </c>
      <c r="F201" s="10"/>
      <c r="G201" s="10" t="s">
        <v>963</v>
      </c>
      <c r="H201" s="10"/>
    </row>
    <row r="202" spans="1:8" ht="78" customHeight="1">
      <c r="A202" s="10" t="s">
        <v>912</v>
      </c>
      <c r="B202" s="10" t="s">
        <v>983</v>
      </c>
      <c r="C202" s="7">
        <v>0.3366361888610103</v>
      </c>
      <c r="D202" s="7">
        <v>0.0321122244602073</v>
      </c>
      <c r="E202" s="10" t="s">
        <v>955</v>
      </c>
      <c r="F202" s="10"/>
      <c r="G202" s="10" t="s">
        <v>963</v>
      </c>
      <c r="H202" s="10"/>
    </row>
    <row r="203" spans="1:8" ht="78" customHeight="1">
      <c r="A203" s="10" t="s">
        <v>912</v>
      </c>
      <c r="B203" s="10" t="s">
        <v>984</v>
      </c>
      <c r="C203" s="7">
        <v>0.2925670717284273</v>
      </c>
      <c r="D203" s="7">
        <v>0.0321110733101935</v>
      </c>
      <c r="E203" s="10" t="s">
        <v>957</v>
      </c>
      <c r="F203" s="10"/>
      <c r="G203" s="10" t="s">
        <v>963</v>
      </c>
      <c r="H203" s="10"/>
    </row>
    <row r="204" spans="1:8" ht="78" customHeight="1">
      <c r="A204" s="10" t="s">
        <v>912</v>
      </c>
      <c r="B204" s="10" t="s">
        <v>985</v>
      </c>
      <c r="C204" s="7">
        <v>0.2769186318127787</v>
      </c>
      <c r="D204" s="7">
        <v>0.0262014097240695</v>
      </c>
      <c r="E204" s="10" t="s">
        <v>959</v>
      </c>
      <c r="F204" s="10"/>
      <c r="G204" s="10" t="s">
        <v>963</v>
      </c>
      <c r="H204" s="10"/>
    </row>
    <row r="205" spans="1:8" ht="78" customHeight="1">
      <c r="A205" s="10" t="s">
        <v>912</v>
      </c>
      <c r="B205" s="10" t="s">
        <v>986</v>
      </c>
      <c r="C205" s="7">
        <v>0.3914250762880447</v>
      </c>
      <c r="D205" s="7">
        <v>0.0390038068391761</v>
      </c>
      <c r="E205" s="10" t="s">
        <v>961</v>
      </c>
      <c r="F205" s="10"/>
      <c r="G205" s="10" t="s">
        <v>963</v>
      </c>
      <c r="H205" s="10"/>
    </row>
    <row r="208" spans="1:8" ht="27" customHeight="1">
      <c r="A208" s="12" t="s">
        <v>404</v>
      </c>
      <c r="B208" s="12"/>
      <c r="C208" s="12"/>
      <c r="D208" s="12"/>
      <c r="E208" s="12"/>
      <c r="F208" s="12"/>
      <c r="G208" s="12"/>
      <c r="H208" s="12"/>
    </row>
    <row r="209" spans="1:8" ht="34" customHeight="1">
      <c r="A209" s="5" t="s">
        <v>405</v>
      </c>
      <c r="B209" s="5" t="s">
        <v>406</v>
      </c>
      <c r="C209" s="5" t="s">
        <v>407</v>
      </c>
      <c r="D209" s="5" t="s">
        <v>408</v>
      </c>
      <c r="E209" s="5" t="s">
        <v>409</v>
      </c>
      <c r="F209" s="5" t="s">
        <v>410</v>
      </c>
      <c r="G209" s="5" t="s">
        <v>411</v>
      </c>
      <c r="H209" s="5" t="s">
        <v>70</v>
      </c>
    </row>
    <row r="210" spans="1:8" ht="24" customHeight="1">
      <c r="A210" s="16">
        <v>432</v>
      </c>
      <c r="B210" s="7">
        <v>23.1999999999999</v>
      </c>
      <c r="C210" s="7">
        <v>3.186352633162636</v>
      </c>
      <c r="D210" s="7">
        <v>3.90116548538208</v>
      </c>
      <c r="E210" s="7">
        <f>D210-C210</f>
        <v>0.7148128522194437</v>
      </c>
      <c r="F210" s="7">
        <f>ABS(E210)</f>
        <v>0.7148128522194437</v>
      </c>
      <c r="G210" s="7">
        <v>48.46006050390154</v>
      </c>
      <c r="H210" s="4" t="s">
        <v>412</v>
      </c>
    </row>
    <row r="211" spans="1:8" ht="24" customHeight="1">
      <c r="A211" s="16">
        <v>934</v>
      </c>
      <c r="B211" s="7">
        <v>9.4</v>
      </c>
      <c r="C211" s="7">
        <v>2.341805806147327</v>
      </c>
      <c r="D211" s="7">
        <v>3.07743239402771</v>
      </c>
      <c r="E211" s="7">
        <f>D211-C211</f>
        <v>0.7356265878803829</v>
      </c>
      <c r="F211" s="7">
        <f>ABS(E211)</f>
        <v>0.7356265878803829</v>
      </c>
      <c r="G211" s="7">
        <v>20.70260705313817</v>
      </c>
      <c r="H211" s="4" t="s">
        <v>412</v>
      </c>
    </row>
    <row r="212" spans="1:8" ht="24" customHeight="1">
      <c r="A212" s="16">
        <v>785</v>
      </c>
      <c r="B212" s="7">
        <v>221.8</v>
      </c>
      <c r="C212" s="7">
        <v>5.406274508053129</v>
      </c>
      <c r="D212" s="7">
        <v>4.032343864440918</v>
      </c>
      <c r="E212" s="7">
        <f>D212-C212</f>
        <v>-1.3739306436122112</v>
      </c>
      <c r="F212" s="7">
        <f>ABS(E212)</f>
        <v>1.3739306436122112</v>
      </c>
      <c r="G212" s="7">
        <v>55.39293385752352</v>
      </c>
      <c r="H212" s="4" t="s">
        <v>412</v>
      </c>
    </row>
    <row r="213" spans="1:8" ht="24" customHeight="1">
      <c r="A213" s="16">
        <v>455</v>
      </c>
      <c r="B213" s="7">
        <v>8.4</v>
      </c>
      <c r="C213" s="7">
        <v>2.240709689275958</v>
      </c>
      <c r="D213" s="7">
        <v>3.57332968711853</v>
      </c>
      <c r="E213" s="7">
        <f>D213-C213</f>
        <v>1.332619997842572</v>
      </c>
      <c r="F213" s="7">
        <f>ABS(E213)</f>
        <v>1.332619997842572</v>
      </c>
      <c r="G213" s="7">
        <v>34.63504939601319</v>
      </c>
      <c r="H213" s="4" t="s">
        <v>412</v>
      </c>
    </row>
    <row r="214" spans="1:8" ht="24" customHeight="1">
      <c r="A214" s="16">
        <v>433</v>
      </c>
      <c r="B214" s="7">
        <v>13</v>
      </c>
      <c r="C214" s="7">
        <v>2.639057329615258</v>
      </c>
      <c r="D214" s="7">
        <v>3.821973562240601</v>
      </c>
      <c r="E214" s="7">
        <f>D214-C214</f>
        <v>1.1829162326253422</v>
      </c>
      <c r="F214" s="7">
        <f>ABS(E214)</f>
        <v>1.1829162326253422</v>
      </c>
      <c r="G214" s="7">
        <v>44.6942999358662</v>
      </c>
      <c r="H214" s="4" t="s">
        <v>412</v>
      </c>
    </row>
    <row r="215" spans="1:8" ht="24" customHeight="1">
      <c r="A215" s="16">
        <v>1267</v>
      </c>
      <c r="B215" s="7">
        <v>16.6999999999999</v>
      </c>
      <c r="C215" s="7">
        <v>2.873564639579778</v>
      </c>
      <c r="D215" s="7">
        <v>2.883399486541748</v>
      </c>
      <c r="E215" s="7">
        <f>D215-C215</f>
        <v>0.009834846961970456</v>
      </c>
      <c r="F215" s="7">
        <f>ABS(E215)</f>
        <v>0.009834846961970456</v>
      </c>
      <c r="G215" s="7">
        <v>16.87493561368093</v>
      </c>
      <c r="H215" s="4" t="s">
        <v>412</v>
      </c>
    </row>
    <row r="216" spans="1:8" ht="24" customHeight="1">
      <c r="A216" s="16">
        <v>564</v>
      </c>
      <c r="B216" s="7">
        <v>52.6</v>
      </c>
      <c r="C216" s="7">
        <v>3.981549068076757</v>
      </c>
      <c r="D216" s="7">
        <v>3.674044132232666</v>
      </c>
      <c r="E216" s="7">
        <f>D216-C216</f>
        <v>-0.3075049358440909</v>
      </c>
      <c r="F216" s="7">
        <f>ABS(E216)</f>
        <v>0.3075049358440909</v>
      </c>
      <c r="G216" s="7">
        <v>38.41096717369262</v>
      </c>
      <c r="H216" s="4" t="s">
        <v>412</v>
      </c>
    </row>
    <row r="217" spans="1:8" ht="24" customHeight="1">
      <c r="A217" s="16">
        <v>384</v>
      </c>
      <c r="B217" s="7">
        <v>7.4</v>
      </c>
      <c r="C217" s="7">
        <v>2.128231705849268</v>
      </c>
      <c r="D217" s="7">
        <v>3.977867126464844</v>
      </c>
      <c r="E217" s="7">
        <f>D217-C217</f>
        <v>1.8496354206155763</v>
      </c>
      <c r="F217" s="7">
        <f>ABS(E217)</f>
        <v>1.8496354206155763</v>
      </c>
      <c r="G217" s="7">
        <v>52.40301080350482</v>
      </c>
      <c r="H217" s="4" t="s">
        <v>412</v>
      </c>
    </row>
    <row r="218" spans="1:8" ht="24" customHeight="1">
      <c r="A218" s="16">
        <v>619</v>
      </c>
      <c r="B218" s="7">
        <v>50.1</v>
      </c>
      <c r="C218" s="7">
        <v>3.933784497209659</v>
      </c>
      <c r="D218" s="7">
        <v>3.647407531738281</v>
      </c>
      <c r="E218" s="7">
        <f>D218-C218</f>
        <v>-0.28637696547137814</v>
      </c>
      <c r="F218" s="7">
        <f>ABS(E218)</f>
        <v>0.28637696547137814</v>
      </c>
      <c r="G218" s="7">
        <v>37.37505087879526</v>
      </c>
      <c r="H218" s="4" t="s">
        <v>412</v>
      </c>
    </row>
    <row r="219" spans="1:8" ht="24" customHeight="1">
      <c r="A219" s="16">
        <v>1019</v>
      </c>
      <c r="B219" s="7">
        <v>48.7999999999999</v>
      </c>
      <c r="C219" s="7">
        <v>3.908014984030605</v>
      </c>
      <c r="D219" s="7">
        <v>2.77415943145752</v>
      </c>
      <c r="E219" s="7">
        <f>D219-C219</f>
        <v>-1.1338555525730856</v>
      </c>
      <c r="F219" s="7">
        <f>ABS(E219)</f>
        <v>1.1338555525730856</v>
      </c>
      <c r="G219" s="7">
        <v>15.02515109484115</v>
      </c>
      <c r="H219" s="4" t="s">
        <v>412</v>
      </c>
    </row>
    <row r="220" spans="1:8" ht="24" customHeight="1">
      <c r="A220" s="16">
        <v>1240</v>
      </c>
      <c r="B220" s="7">
        <v>12</v>
      </c>
      <c r="C220" s="7">
        <v>2.564949357461537</v>
      </c>
      <c r="D220" s="7">
        <v>2.401502132415771</v>
      </c>
      <c r="E220" s="7">
        <f>D220-C220</f>
        <v>-0.16344722504576525</v>
      </c>
      <c r="F220" s="7">
        <f>ABS(E220)</f>
        <v>0.16344722504576525</v>
      </c>
      <c r="G220" s="7">
        <v>10.03974709379457</v>
      </c>
      <c r="H220" s="4" t="s">
        <v>412</v>
      </c>
    </row>
    <row r="221" spans="1:8" ht="24" customHeight="1">
      <c r="A221" s="16">
        <v>70</v>
      </c>
      <c r="B221" s="7">
        <v>42</v>
      </c>
      <c r="C221" s="7">
        <v>3.761200115693561</v>
      </c>
      <c r="D221" s="7">
        <v>3.791616916656494</v>
      </c>
      <c r="E221" s="7">
        <f>D221-C221</f>
        <v>0.030416800962932644</v>
      </c>
      <c r="F221" s="7">
        <f>ABS(E221)</f>
        <v>0.030416800962932644</v>
      </c>
      <c r="G221" s="7">
        <v>43.32801707033689</v>
      </c>
      <c r="H221" s="4" t="s">
        <v>412</v>
      </c>
    </row>
    <row r="222" spans="1:8" ht="24" customHeight="1">
      <c r="A222" s="16">
        <v>894</v>
      </c>
      <c r="B222" s="7">
        <v>97.90000000000001</v>
      </c>
      <c r="C222" s="7">
        <v>4.594109238628667</v>
      </c>
      <c r="D222" s="7">
        <v>3.971242666244507</v>
      </c>
      <c r="E222" s="7">
        <f>D222-C222</f>
        <v>-0.6228665723841598</v>
      </c>
      <c r="F222" s="7">
        <f>ABS(E222)</f>
        <v>0.6228665723841598</v>
      </c>
      <c r="G222" s="7">
        <v>52.05041385445278</v>
      </c>
      <c r="H222" s="4" t="s">
        <v>412</v>
      </c>
    </row>
    <row r="223" spans="1:8" ht="24" customHeight="1">
      <c r="A223" s="16">
        <v>936</v>
      </c>
      <c r="B223" s="7">
        <v>9.9</v>
      </c>
      <c r="C223" s="7">
        <v>2.388762789235098</v>
      </c>
      <c r="D223" s="7">
        <v>2.77415943145752</v>
      </c>
      <c r="E223" s="7">
        <f>D223-C223</f>
        <v>0.38539664222242154</v>
      </c>
      <c r="F223" s="7">
        <f>ABS(E223)</f>
        <v>0.38539664222242154</v>
      </c>
      <c r="G223" s="7">
        <v>15.02515109484115</v>
      </c>
      <c r="H223" s="4" t="s">
        <v>412</v>
      </c>
    </row>
    <row r="224" spans="1:8" ht="24" customHeight="1">
      <c r="A224" s="16">
        <v>178</v>
      </c>
      <c r="B224" s="7">
        <v>58.7</v>
      </c>
      <c r="C224" s="7">
        <v>4.089332020398556</v>
      </c>
      <c r="D224" s="7">
        <v>3.428550720214844</v>
      </c>
      <c r="E224" s="7">
        <f>D224-C224</f>
        <v>-0.6607813001837122</v>
      </c>
      <c r="F224" s="7">
        <f>ABS(E224)</f>
        <v>0.6607813001837122</v>
      </c>
      <c r="G224" s="7">
        <v>29.83192626668081</v>
      </c>
      <c r="H224" s="4" t="s">
        <v>412</v>
      </c>
    </row>
    <row r="225" spans="1:8" ht="24" customHeight="1">
      <c r="A225" s="16">
        <v>658</v>
      </c>
      <c r="B225" s="7">
        <v>74.09999999999989</v>
      </c>
      <c r="C225" s="7">
        <v>4.318820558770088</v>
      </c>
      <c r="D225" s="7">
        <v>3.994053363800049</v>
      </c>
      <c r="E225" s="7">
        <f>D225-C225</f>
        <v>-0.3247671949700388</v>
      </c>
      <c r="F225" s="7">
        <f>ABS(E225)</f>
        <v>0.3247671949700388</v>
      </c>
      <c r="G225" s="7">
        <v>53.27443815004538</v>
      </c>
      <c r="H225" s="4" t="s">
        <v>412</v>
      </c>
    </row>
    <row r="226" spans="1:8" ht="24" customHeight="1">
      <c r="A226" s="16">
        <v>309</v>
      </c>
      <c r="B226" s="7">
        <v>44</v>
      </c>
      <c r="C226" s="7">
        <v>3.80666248977032</v>
      </c>
      <c r="D226" s="7">
        <v>3.88025426864624</v>
      </c>
      <c r="E226" s="7">
        <f>D226-C226</f>
        <v>0.07359177887591972</v>
      </c>
      <c r="F226" s="7">
        <f>ABS(E226)</f>
        <v>0.07359177887591972</v>
      </c>
      <c r="G226" s="7">
        <v>47.43652939646363</v>
      </c>
      <c r="H226" s="4" t="s">
        <v>412</v>
      </c>
    </row>
    <row r="227" spans="1:8" ht="24" customHeight="1">
      <c r="A227" s="16">
        <v>81</v>
      </c>
      <c r="B227" s="7">
        <v>22.6999999999999</v>
      </c>
      <c r="C227" s="7">
        <v>3.165475048141081</v>
      </c>
      <c r="D227" s="7">
        <v>3.093180418014526</v>
      </c>
      <c r="E227" s="7">
        <f>D227-C227</f>
        <v>-0.07229463012655479</v>
      </c>
      <c r="F227" s="7">
        <f>ABS(E227)</f>
        <v>0.07229463012655479</v>
      </c>
      <c r="G227" s="7">
        <v>21.04708553810953</v>
      </c>
      <c r="H227" s="4" t="s">
        <v>412</v>
      </c>
    </row>
    <row r="228" spans="1:8" ht="24" customHeight="1">
      <c r="A228" s="16">
        <v>54</v>
      </c>
      <c r="B228" s="7">
        <v>23.3</v>
      </c>
      <c r="C228" s="7">
        <v>3.190476350346503</v>
      </c>
      <c r="D228" s="7">
        <v>3.510363340377808</v>
      </c>
      <c r="E228" s="7">
        <f>D228-C228</f>
        <v>0.3198869900313053</v>
      </c>
      <c r="F228" s="7">
        <f>ABS(E228)</f>
        <v>0.3198869900313053</v>
      </c>
      <c r="G228" s="7">
        <v>32.46042309832309</v>
      </c>
      <c r="H228" s="4" t="s">
        <v>412</v>
      </c>
    </row>
    <row r="229" spans="1:8" ht="24" customHeight="1">
      <c r="A229" s="16">
        <v>538</v>
      </c>
      <c r="B229" s="7">
        <v>72.2</v>
      </c>
      <c r="C229" s="7">
        <v>4.293195420967266</v>
      </c>
      <c r="D229" s="7">
        <v>3.732751369476318</v>
      </c>
      <c r="E229" s="7">
        <f>D229-C229</f>
        <v>-0.5604440514909479</v>
      </c>
      <c r="F229" s="7">
        <f>ABS(E229)</f>
        <v>0.5604440514909479</v>
      </c>
      <c r="G229" s="7">
        <v>40.79394069094619</v>
      </c>
      <c r="H229" s="4" t="s">
        <v>412</v>
      </c>
    </row>
    <row r="230" spans="1:8" ht="24" customHeight="1">
      <c r="A230" s="16">
        <v>52</v>
      </c>
      <c r="B230" s="7">
        <v>41.5</v>
      </c>
      <c r="C230" s="7">
        <v>3.749504075930371</v>
      </c>
      <c r="D230" s="7">
        <v>3.800388336181641</v>
      </c>
      <c r="E230" s="7">
        <f>D230-C230</f>
        <v>0.05088426025126935</v>
      </c>
      <c r="F230" s="7">
        <f>ABS(E230)</f>
        <v>0.05088426025126935</v>
      </c>
      <c r="G230" s="7">
        <v>43.71854695161895</v>
      </c>
      <c r="H230" s="4" t="s">
        <v>412</v>
      </c>
    </row>
    <row r="231" spans="1:8" ht="24" customHeight="1">
      <c r="A231" s="16">
        <v>587</v>
      </c>
      <c r="B231" s="7">
        <v>104.299999999999</v>
      </c>
      <c r="C231" s="7">
        <v>4.656813419139921</v>
      </c>
      <c r="D231" s="7">
        <v>3.89216947555542</v>
      </c>
      <c r="E231" s="7">
        <f>D231-C231</f>
        <v>-0.7646439435845007</v>
      </c>
      <c r="F231" s="7">
        <f>ABS(E231)</f>
        <v>0.7646439435845007</v>
      </c>
      <c r="G231" s="7">
        <v>48.01711268230234</v>
      </c>
      <c r="H231" s="4" t="s">
        <v>412</v>
      </c>
    </row>
    <row r="232" spans="1:8" ht="24" customHeight="1">
      <c r="A232" s="16">
        <v>394</v>
      </c>
      <c r="B232" s="7">
        <v>26.5</v>
      </c>
      <c r="C232" s="7">
        <v>3.314186004672526</v>
      </c>
      <c r="D232" s="7">
        <v>3.978114843368529</v>
      </c>
      <c r="E232" s="7">
        <f>D232-C232</f>
        <v>0.6639288386960036</v>
      </c>
      <c r="F232" s="7">
        <f>ABS(E232)</f>
        <v>0.6639288386960036</v>
      </c>
      <c r="G232" s="7">
        <v>52.41624127062605</v>
      </c>
      <c r="H232" s="4" t="s">
        <v>412</v>
      </c>
    </row>
    <row r="233" spans="1:8" ht="24" customHeight="1">
      <c r="A233" s="16">
        <v>1257</v>
      </c>
      <c r="B233" s="7">
        <v>27.8999999999999</v>
      </c>
      <c r="C233" s="7">
        <v>3.363841595118383</v>
      </c>
      <c r="D233" s="7">
        <v>2.79996109008789</v>
      </c>
      <c r="E233" s="7">
        <f>D233-C233</f>
        <v>-0.5638805050304927</v>
      </c>
      <c r="F233" s="7">
        <f>ABS(E233)</f>
        <v>0.5638805050304927</v>
      </c>
      <c r="G233" s="7">
        <v>15.44400692378479</v>
      </c>
      <c r="H233" s="4" t="s">
        <v>412</v>
      </c>
    </row>
    <row r="234" spans="1:8" ht="24" customHeight="1">
      <c r="A234" s="16">
        <v>171</v>
      </c>
      <c r="B234" s="7">
        <v>6.7</v>
      </c>
      <c r="C234" s="7">
        <v>2.041220328859638</v>
      </c>
      <c r="D234" s="7">
        <v>3.266748189926147</v>
      </c>
      <c r="E234" s="7">
        <f>D234-C234</f>
        <v>1.2255278610665092</v>
      </c>
      <c r="F234" s="7">
        <f>ABS(E234)</f>
        <v>1.2255278610665092</v>
      </c>
      <c r="G234" s="7">
        <v>25.22591882585404</v>
      </c>
      <c r="H234" s="4" t="s">
        <v>412</v>
      </c>
    </row>
    <row r="235" spans="1:8" ht="24" customHeight="1">
      <c r="A235" s="16">
        <v>769</v>
      </c>
      <c r="B235" s="7">
        <v>69.7999999999999</v>
      </c>
      <c r="C235" s="7">
        <v>4.259859000699673</v>
      </c>
      <c r="D235" s="7">
        <v>4.085600852966309</v>
      </c>
      <c r="E235" s="7">
        <f>D235-C235</f>
        <v>-0.17425814773336423</v>
      </c>
      <c r="F235" s="7">
        <f>ABS(E235)</f>
        <v>0.17425814773336423</v>
      </c>
      <c r="G235" s="7">
        <v>58.47766434800582</v>
      </c>
      <c r="H235" s="4" t="s">
        <v>412</v>
      </c>
    </row>
    <row r="236" spans="1:8" ht="24" customHeight="1">
      <c r="A236" s="16">
        <v>187</v>
      </c>
      <c r="B236" s="7">
        <v>129.5</v>
      </c>
      <c r="C236" s="7">
        <v>4.871373226762748</v>
      </c>
      <c r="D236" s="7">
        <v>3.694865942001343</v>
      </c>
      <c r="E236" s="7">
        <f>D236-C236</f>
        <v>-1.176507284761405</v>
      </c>
      <c r="F236" s="7">
        <f>ABS(E236)</f>
        <v>1.176507284761405</v>
      </c>
      <c r="G236" s="7">
        <v>39.24017770867714</v>
      </c>
      <c r="H236" s="4" t="s">
        <v>412</v>
      </c>
    </row>
    <row r="237" spans="1:8" ht="24" customHeight="1">
      <c r="A237" s="16">
        <v>1129</v>
      </c>
      <c r="B237" s="7">
        <v>13.1999999999999</v>
      </c>
      <c r="C237" s="7">
        <v>2.653241964607208</v>
      </c>
      <c r="D237" s="7">
        <v>2.684771537780762</v>
      </c>
      <c r="E237" s="7">
        <f>D237-C237</f>
        <v>0.03152957317355387</v>
      </c>
      <c r="F237" s="7">
        <f>ABS(E237)</f>
        <v>0.03152957317355387</v>
      </c>
      <c r="G237" s="7">
        <v>13.6548529175585</v>
      </c>
      <c r="H237" s="4" t="s">
        <v>412</v>
      </c>
    </row>
    <row r="238" spans="1:8" ht="24" customHeight="1">
      <c r="A238" s="16">
        <v>919</v>
      </c>
      <c r="B238" s="7">
        <v>59</v>
      </c>
      <c r="C238" s="7">
        <v>4.0943445622221</v>
      </c>
      <c r="D238" s="7">
        <v>3.996827125549317</v>
      </c>
      <c r="E238" s="7">
        <f>D238-C238</f>
        <v>-0.09751743667278356</v>
      </c>
      <c r="F238" s="7">
        <f>ABS(E238)</f>
        <v>0.09751743667278356</v>
      </c>
      <c r="G238" s="7">
        <v>53.42519149081918</v>
      </c>
      <c r="H238" s="4" t="s">
        <v>412</v>
      </c>
    </row>
    <row r="239" spans="1:8" ht="24" customHeight="1">
      <c r="A239" s="16">
        <v>1022</v>
      </c>
      <c r="B239" s="7">
        <v>44.6</v>
      </c>
      <c r="C239" s="7">
        <v>3.819907716520341</v>
      </c>
      <c r="D239" s="7">
        <v>2.891112089157104</v>
      </c>
      <c r="E239" s="7">
        <f>D239-C239</f>
        <v>-0.9287956273632365</v>
      </c>
      <c r="F239" s="7">
        <f>ABS(E239)</f>
        <v>0.9287956273632365</v>
      </c>
      <c r="G239" s="7">
        <v>17.01333089672783</v>
      </c>
      <c r="H239" s="4" t="s">
        <v>412</v>
      </c>
    </row>
    <row r="240" spans="1:8" ht="24" customHeight="1">
      <c r="A240" s="16">
        <v>546</v>
      </c>
      <c r="B240" s="7">
        <v>68.59999999999989</v>
      </c>
      <c r="C240" s="7">
        <v>4.242764567340372</v>
      </c>
      <c r="D240" s="7">
        <v>3.623178482055664</v>
      </c>
      <c r="E240" s="7">
        <f>D240-C240</f>
        <v>-0.6195860852847082</v>
      </c>
      <c r="F240" s="7">
        <f>ABS(E240)</f>
        <v>0.6195860852847082</v>
      </c>
      <c r="G240" s="7">
        <v>36.45643341738668</v>
      </c>
      <c r="H240" s="4" t="s">
        <v>412</v>
      </c>
    </row>
    <row r="241" spans="1:8" ht="24" customHeight="1">
      <c r="A241" s="16">
        <v>927</v>
      </c>
      <c r="B241" s="7">
        <v>31.8</v>
      </c>
      <c r="C241" s="7">
        <v>3.490428515390098</v>
      </c>
      <c r="D241" s="7">
        <v>3.616974830627441</v>
      </c>
      <c r="E241" s="7">
        <f>D241-C241</f>
        <v>0.12654631523734317</v>
      </c>
      <c r="F241" s="7">
        <f>ABS(E241)</f>
        <v>0.12654631523734317</v>
      </c>
      <c r="G241" s="7">
        <v>36.22478603345048</v>
      </c>
      <c r="H241" s="4" t="s">
        <v>412</v>
      </c>
    </row>
    <row r="242" spans="1:8" ht="24" customHeight="1">
      <c r="A242" s="16">
        <v>570</v>
      </c>
      <c r="B242" s="7">
        <v>56.5</v>
      </c>
      <c r="C242" s="7">
        <v>4.051784947803305</v>
      </c>
      <c r="D242" s="7">
        <v>3.766210317611694</v>
      </c>
      <c r="E242" s="7">
        <f>D242-C242</f>
        <v>-0.28557463019161045</v>
      </c>
      <c r="F242" s="7">
        <f>ABS(E242)</f>
        <v>0.28557463019161045</v>
      </c>
      <c r="G242" s="7">
        <v>42.21597928058792</v>
      </c>
      <c r="H242" s="4" t="s">
        <v>412</v>
      </c>
    </row>
    <row r="243" spans="1:8" ht="24" customHeight="1">
      <c r="A243" s="16">
        <v>437</v>
      </c>
      <c r="B243" s="7">
        <v>71</v>
      </c>
      <c r="C243" s="7">
        <v>4.276666119016055</v>
      </c>
      <c r="D243" s="7">
        <v>3.998928785324097</v>
      </c>
      <c r="E243" s="7">
        <f>D243-C243</f>
        <v>-0.27773733369195863</v>
      </c>
      <c r="F243" s="7">
        <f>ABS(E243)</f>
        <v>0.27773733369195863</v>
      </c>
      <c r="G243" s="7">
        <v>53.53969500808169</v>
      </c>
      <c r="H243" s="4" t="s">
        <v>412</v>
      </c>
    </row>
    <row r="244" spans="1:8" ht="24" customHeight="1">
      <c r="A244" s="16">
        <v>937</v>
      </c>
      <c r="B244" s="7">
        <v>12.3</v>
      </c>
      <c r="C244" s="7">
        <v>2.587764035227708</v>
      </c>
      <c r="D244" s="7">
        <v>2.920007944107056</v>
      </c>
      <c r="E244" s="7">
        <f>D244-C244</f>
        <v>0.33224390887934785</v>
      </c>
      <c r="F244" s="7">
        <f>ABS(E244)</f>
        <v>0.33224390887934785</v>
      </c>
      <c r="G244" s="7">
        <v>17.54143475430447</v>
      </c>
      <c r="H244" s="4" t="s">
        <v>412</v>
      </c>
    </row>
    <row r="245" spans="1:8" ht="24" customHeight="1">
      <c r="A245" s="16">
        <v>46</v>
      </c>
      <c r="B245" s="7">
        <v>47.6</v>
      </c>
      <c r="C245" s="7">
        <v>3.883623530906448</v>
      </c>
      <c r="D245" s="7">
        <v>3.481382131576538</v>
      </c>
      <c r="E245" s="7">
        <f>D245-C245</f>
        <v>-0.4022413993299101</v>
      </c>
      <c r="F245" s="7">
        <f>ABS(E245)</f>
        <v>0.4022413993299101</v>
      </c>
      <c r="G245" s="7">
        <v>31.504616700703</v>
      </c>
      <c r="H245" s="4" t="s">
        <v>412</v>
      </c>
    </row>
    <row r="246" spans="1:8" ht="24" customHeight="1">
      <c r="A246" s="16">
        <v>104</v>
      </c>
      <c r="B246" s="7">
        <v>12.3</v>
      </c>
      <c r="C246" s="7">
        <v>2.587764035227708</v>
      </c>
      <c r="D246" s="7">
        <v>3.476659774780273</v>
      </c>
      <c r="E246" s="7">
        <f>D246-C246</f>
        <v>0.8888957395525647</v>
      </c>
      <c r="F246" s="7">
        <f>ABS(E246)</f>
        <v>0.8888957395525647</v>
      </c>
      <c r="G246" s="7">
        <v>31.35148017037078</v>
      </c>
      <c r="H246" s="4" t="s">
        <v>412</v>
      </c>
    </row>
    <row r="247" spans="1:8" ht="24" customHeight="1">
      <c r="A247" s="16">
        <v>312</v>
      </c>
      <c r="B247" s="7">
        <v>34</v>
      </c>
      <c r="C247" s="7">
        <v>3.555348061489413</v>
      </c>
      <c r="D247" s="7">
        <v>3.88025426864624</v>
      </c>
      <c r="E247" s="7">
        <f>D247-C247</f>
        <v>0.3249062071568267</v>
      </c>
      <c r="F247" s="7">
        <f>ABS(E247)</f>
        <v>0.3249062071568267</v>
      </c>
      <c r="G247" s="7">
        <v>47.43652939646363</v>
      </c>
      <c r="H247" s="4" t="s">
        <v>412</v>
      </c>
    </row>
    <row r="248" spans="1:8" ht="24" customHeight="1">
      <c r="A248" s="16">
        <v>1045</v>
      </c>
      <c r="B248" s="7">
        <v>38.1</v>
      </c>
      <c r="C248" s="7">
        <v>3.66612246699132</v>
      </c>
      <c r="D248" s="7">
        <v>3.290807247161865</v>
      </c>
      <c r="E248" s="7">
        <f>D248-C248</f>
        <v>-0.37531521982945515</v>
      </c>
      <c r="F248" s="7">
        <f>ABS(E248)</f>
        <v>0.37531521982945515</v>
      </c>
      <c r="G248" s="7">
        <v>25.86454122980394</v>
      </c>
      <c r="H248" s="4" t="s">
        <v>412</v>
      </c>
    </row>
    <row r="249" spans="1:8" ht="24" customHeight="1">
      <c r="A249" s="16">
        <v>292</v>
      </c>
      <c r="B249" s="7">
        <v>27</v>
      </c>
      <c r="C249" s="7">
        <v>3.332204510175204</v>
      </c>
      <c r="D249" s="7">
        <v>3.604272603988648</v>
      </c>
      <c r="E249" s="7">
        <f>D249-C249</f>
        <v>0.2720680938134441</v>
      </c>
      <c r="F249" s="7">
        <f>ABS(E249)</f>
        <v>0.2720680938134441</v>
      </c>
      <c r="G249" s="7">
        <v>35.75493873544231</v>
      </c>
      <c r="H249" s="4" t="s">
        <v>412</v>
      </c>
    </row>
    <row r="250" spans="1:8" ht="24" customHeight="1">
      <c r="A250" s="16">
        <v>532</v>
      </c>
      <c r="B250" s="7">
        <v>82.7999999999999</v>
      </c>
      <c r="C250" s="7">
        <v>4.428433007488036</v>
      </c>
      <c r="D250" s="7">
        <v>3.132203578948975</v>
      </c>
      <c r="E250" s="7">
        <f>D250-C250</f>
        <v>-1.2962294285390614</v>
      </c>
      <c r="F250" s="7">
        <f>ABS(E250)</f>
        <v>1.2962294285390614</v>
      </c>
      <c r="G250" s="7">
        <v>21.92443973833398</v>
      </c>
      <c r="H250" s="4" t="s">
        <v>412</v>
      </c>
    </row>
    <row r="251" spans="1:8" ht="24" customHeight="1">
      <c r="A251" s="16">
        <v>557</v>
      </c>
      <c r="B251" s="7">
        <v>57.1</v>
      </c>
      <c r="C251" s="7">
        <v>4.062165663857866</v>
      </c>
      <c r="D251" s="7">
        <v>4.004530429840088</v>
      </c>
      <c r="E251" s="7">
        <f>D251-C251</f>
        <v>-0.057635234017777925</v>
      </c>
      <c r="F251" s="7">
        <f>ABS(E251)</f>
        <v>0.057635234017777925</v>
      </c>
      <c r="G251" s="7">
        <v>53.84606427627816</v>
      </c>
      <c r="H251" s="4" t="s">
        <v>412</v>
      </c>
    </row>
    <row r="252" spans="1:8" ht="24" customHeight="1">
      <c r="A252" s="16">
        <v>716</v>
      </c>
      <c r="B252" s="7">
        <v>65.09999999999989</v>
      </c>
      <c r="C252" s="7">
        <v>4.191168746857639</v>
      </c>
      <c r="D252" s="7">
        <v>3.997937202453613</v>
      </c>
      <c r="E252" s="7">
        <f>D252-C252</f>
        <v>-0.19323154440402623</v>
      </c>
      <c r="F252" s="7">
        <f>ABS(E252)</f>
        <v>0.19323154440402623</v>
      </c>
      <c r="G252" s="7">
        <v>53.48564118460197</v>
      </c>
      <c r="H252" s="4" t="s">
        <v>412</v>
      </c>
    </row>
    <row r="253" spans="1:8" ht="24" customHeight="1">
      <c r="A253" s="16">
        <v>598</v>
      </c>
      <c r="B253" s="7">
        <v>44.2</v>
      </c>
      <c r="C253" s="7">
        <v>3.811097086838186</v>
      </c>
      <c r="D253" s="7">
        <v>3.820103645324707</v>
      </c>
      <c r="E253" s="7">
        <f>D253-C253</f>
        <v>0.009006558486521321</v>
      </c>
      <c r="F253" s="7">
        <f>ABS(E253)</f>
        <v>0.009006558486521321</v>
      </c>
      <c r="G253" s="7">
        <v>44.60893522878488</v>
      </c>
      <c r="H253" s="4" t="s">
        <v>412</v>
      </c>
    </row>
    <row r="254" spans="1:8" ht="24" customHeight="1">
      <c r="A254" s="16">
        <v>1139</v>
      </c>
      <c r="B254" s="7">
        <v>6.9</v>
      </c>
      <c r="C254" s="7">
        <v>2.066862759472976</v>
      </c>
      <c r="D254" s="7">
        <v>3.185884714126587</v>
      </c>
      <c r="E254" s="7">
        <f>D254-C254</f>
        <v>1.1190219546536109</v>
      </c>
      <c r="F254" s="7">
        <f>ABS(E254)</f>
        <v>1.1190219546536109</v>
      </c>
      <c r="G254" s="7">
        <v>23.18867900818784</v>
      </c>
      <c r="H254" s="4" t="s">
        <v>412</v>
      </c>
    </row>
    <row r="255" spans="1:8" ht="24" customHeight="1">
      <c r="A255" s="16">
        <v>907</v>
      </c>
      <c r="B255" s="7">
        <v>251.4</v>
      </c>
      <c r="C255" s="7">
        <v>5.531015130667059</v>
      </c>
      <c r="D255" s="7">
        <v>4.166568279266357</v>
      </c>
      <c r="E255" s="7">
        <f>D255-C255</f>
        <v>-1.364446851400701</v>
      </c>
      <c r="F255" s="7">
        <f>ABS(E255)</f>
        <v>1.364446851400701</v>
      </c>
      <c r="G255" s="7">
        <v>63.49374738055221</v>
      </c>
      <c r="H255" s="4" t="s">
        <v>412</v>
      </c>
    </row>
    <row r="256" spans="1:8" ht="24" customHeight="1">
      <c r="A256" s="16">
        <v>712</v>
      </c>
      <c r="B256" s="7">
        <v>34.8999999999999</v>
      </c>
      <c r="C256" s="7">
        <v>3.58073729549423</v>
      </c>
      <c r="D256" s="7">
        <v>3.878947496414185</v>
      </c>
      <c r="E256" s="7">
        <f>D256-C256</f>
        <v>0.29821020091995454</v>
      </c>
      <c r="F256" s="7">
        <f>ABS(E256)</f>
        <v>0.29821020091995454</v>
      </c>
      <c r="G256" s="7">
        <v>47.37327522323115</v>
      </c>
      <c r="H256" s="4" t="s">
        <v>412</v>
      </c>
    </row>
    <row r="257" spans="1:8" ht="24" customHeight="1">
      <c r="A257" s="16">
        <v>1103</v>
      </c>
      <c r="B257" s="7">
        <v>120.299999999999</v>
      </c>
      <c r="C257" s="7">
        <v>4.798266815949996</v>
      </c>
      <c r="D257" s="7">
        <v>2.858153581619263</v>
      </c>
      <c r="E257" s="7">
        <f>D257-C257</f>
        <v>-1.9401132343307337</v>
      </c>
      <c r="F257" s="7">
        <f>ABS(E257)</f>
        <v>1.9401132343307337</v>
      </c>
      <c r="G257" s="7">
        <v>16.42931539942715</v>
      </c>
      <c r="H257" s="4" t="s">
        <v>412</v>
      </c>
    </row>
    <row r="258" spans="1:8" ht="24" customHeight="1">
      <c r="A258" s="16">
        <v>654</v>
      </c>
      <c r="B258" s="7">
        <v>67.7999999999999</v>
      </c>
      <c r="C258" s="7">
        <v>4.231203744939297</v>
      </c>
      <c r="D258" s="7">
        <v>3.735364437103272</v>
      </c>
      <c r="E258" s="7">
        <f>D258-C258</f>
        <v>-0.4958393078360248</v>
      </c>
      <c r="F258" s="7">
        <f>ABS(E258)</f>
        <v>0.4958393078360248</v>
      </c>
      <c r="G258" s="7">
        <v>40.90329389580521</v>
      </c>
      <c r="H258" s="4" t="s">
        <v>412</v>
      </c>
    </row>
    <row r="259" spans="1:8" ht="24" customHeight="1">
      <c r="A259" s="16">
        <v>35</v>
      </c>
      <c r="B259" s="7">
        <v>24.6</v>
      </c>
      <c r="C259" s="7">
        <v>3.242592351485517</v>
      </c>
      <c r="D259" s="7">
        <v>3.259031295776367</v>
      </c>
      <c r="E259" s="7">
        <f>D259-C259</f>
        <v>0.016438944290850355</v>
      </c>
      <c r="F259" s="7">
        <f>ABS(E259)</f>
        <v>0.016438944290850355</v>
      </c>
      <c r="G259" s="7">
        <v>25.02431506420394</v>
      </c>
      <c r="H259" s="4" t="s">
        <v>412</v>
      </c>
    </row>
    <row r="260" spans="1:8" ht="24" customHeight="1">
      <c r="A260" s="16">
        <v>166</v>
      </c>
      <c r="B260" s="7">
        <v>28.6</v>
      </c>
      <c r="C260" s="7">
        <v>3.387774361330014</v>
      </c>
      <c r="D260" s="7">
        <v>3.606337070465088</v>
      </c>
      <c r="E260" s="7">
        <f>D260-C260</f>
        <v>0.2185627091350737</v>
      </c>
      <c r="F260" s="7">
        <f>ABS(E260)</f>
        <v>0.2185627091350737</v>
      </c>
      <c r="G260" s="7">
        <v>35.83089645340863</v>
      </c>
      <c r="H260" s="4" t="s">
        <v>412</v>
      </c>
    </row>
    <row r="261" spans="1:8" ht="24" customHeight="1">
      <c r="A261" s="16">
        <v>434</v>
      </c>
      <c r="B261" s="7">
        <v>30.6999999999999</v>
      </c>
      <c r="C261" s="7">
        <v>3.456316680883232</v>
      </c>
      <c r="D261" s="7">
        <v>4.005679130554199</v>
      </c>
      <c r="E261" s="7">
        <f>D261-C261</f>
        <v>0.549362449670967</v>
      </c>
      <c r="F261" s="7">
        <f>ABS(E261)</f>
        <v>0.549362449670967</v>
      </c>
      <c r="G261" s="7">
        <v>53.90910218839424</v>
      </c>
      <c r="H261" s="4" t="s">
        <v>412</v>
      </c>
    </row>
    <row r="262" spans="1:8" ht="24" customHeight="1">
      <c r="A262" s="16">
        <v>816</v>
      </c>
      <c r="B262" s="7">
        <v>180.4</v>
      </c>
      <c r="C262" s="7">
        <v>5.200704537681037</v>
      </c>
      <c r="D262" s="7">
        <v>3.74803900718689</v>
      </c>
      <c r="E262" s="7">
        <f>D262-C262</f>
        <v>-1.452665530494147</v>
      </c>
      <c r="F262" s="7">
        <f>ABS(E262)</f>
        <v>1.452665530494147</v>
      </c>
      <c r="G262" s="7">
        <v>41.43778016769699</v>
      </c>
      <c r="H262" s="4" t="s">
        <v>412</v>
      </c>
    </row>
    <row r="263" spans="1:8" ht="24" customHeight="1">
      <c r="A263" s="16">
        <v>243</v>
      </c>
      <c r="B263" s="7">
        <v>2.6</v>
      </c>
      <c r="C263" s="7">
        <v>1.280933845462064</v>
      </c>
      <c r="D263" s="7">
        <v>2.591249704360962</v>
      </c>
      <c r="E263" s="7">
        <f>D263-C263</f>
        <v>1.3103158588988977</v>
      </c>
      <c r="F263" s="7">
        <f>ABS(E263)</f>
        <v>1.3103158588988977</v>
      </c>
      <c r="G263" s="7">
        <v>12.34644029019496</v>
      </c>
      <c r="H263" s="4" t="s">
        <v>412</v>
      </c>
    </row>
    <row r="264" spans="1:8" ht="24" customHeight="1">
      <c r="A264" s="16">
        <v>811</v>
      </c>
      <c r="B264" s="7">
        <v>51.8999999999999</v>
      </c>
      <c r="C264" s="7">
        <v>3.968403338864252</v>
      </c>
      <c r="D264" s="7">
        <v>4.073014259338379</v>
      </c>
      <c r="E264" s="7">
        <f>D264-C264</f>
        <v>0.10461092047412679</v>
      </c>
      <c r="F264" s="7">
        <f>ABS(E264)</f>
        <v>0.10461092047412679</v>
      </c>
      <c r="G264" s="7">
        <v>57.73373474793072</v>
      </c>
      <c r="H264" s="4" t="s">
        <v>412</v>
      </c>
    </row>
    <row r="265" spans="1:8" ht="24" customHeight="1">
      <c r="A265" s="16">
        <v>625</v>
      </c>
      <c r="B265" s="7">
        <v>44.6</v>
      </c>
      <c r="C265" s="7">
        <v>3.819907716520341</v>
      </c>
      <c r="D265" s="7">
        <v>3.693732500076294</v>
      </c>
      <c r="E265" s="7">
        <f>D265-C265</f>
        <v>-0.12617521644404706</v>
      </c>
      <c r="F265" s="7">
        <f>ABS(E265)</f>
        <v>0.12617521644404706</v>
      </c>
      <c r="G265" s="7">
        <v>39.19459364251666</v>
      </c>
      <c r="H265" s="4" t="s">
        <v>412</v>
      </c>
    </row>
    <row r="266" spans="1:8" ht="24" customHeight="1">
      <c r="A266" s="16">
        <v>699</v>
      </c>
      <c r="B266" s="7">
        <v>45.2999999999999</v>
      </c>
      <c r="C266" s="7">
        <v>3.835141961092186</v>
      </c>
      <c r="D266" s="7">
        <v>4.17079496383667</v>
      </c>
      <c r="E266" s="7">
        <f>D266-C266</f>
        <v>0.33565300274448395</v>
      </c>
      <c r="F266" s="7">
        <f>ABS(E266)</f>
        <v>0.33565300274448395</v>
      </c>
      <c r="G266" s="7">
        <v>63.76691900595329</v>
      </c>
      <c r="H266" s="4" t="s">
        <v>412</v>
      </c>
    </row>
    <row r="267" spans="1:8" ht="24" customHeight="1">
      <c r="A267" s="16">
        <v>424</v>
      </c>
      <c r="B267" s="7">
        <v>6.3</v>
      </c>
      <c r="C267" s="7">
        <v>1.987874348154345</v>
      </c>
      <c r="D267" s="7">
        <v>3.9200758934021</v>
      </c>
      <c r="E267" s="7">
        <f>D267-C267</f>
        <v>1.9322015452477548</v>
      </c>
      <c r="F267" s="7">
        <f>ABS(E267)</f>
        <v>1.9322015452477548</v>
      </c>
      <c r="G267" s="7">
        <v>49.40426998443917</v>
      </c>
      <c r="H267" s="4" t="s">
        <v>412</v>
      </c>
    </row>
    <row r="268" spans="1:8" ht="24" customHeight="1">
      <c r="A268" s="16">
        <v>748</v>
      </c>
      <c r="B268" s="7">
        <v>54.5</v>
      </c>
      <c r="C268" s="7">
        <v>4.016383020752389</v>
      </c>
      <c r="D268" s="7">
        <v>4.021515369415283</v>
      </c>
      <c r="E268" s="7">
        <f>D268-C268</f>
        <v>0.005132348662894692</v>
      </c>
      <c r="F268" s="7">
        <f>ABS(E268)</f>
        <v>0.005132348662894692</v>
      </c>
      <c r="G268" s="7">
        <v>54.78557756574314</v>
      </c>
      <c r="H268" s="4" t="s">
        <v>412</v>
      </c>
    </row>
    <row r="269" spans="1:8" ht="24" customHeight="1">
      <c r="A269" s="16">
        <v>354</v>
      </c>
      <c r="B269" s="7">
        <v>6.1</v>
      </c>
      <c r="C269" s="7">
        <v>1.96009478404727</v>
      </c>
      <c r="D269" s="7">
        <v>3.609593152999878</v>
      </c>
      <c r="E269" s="7">
        <f>D269-C269</f>
        <v>1.6494983689526084</v>
      </c>
      <c r="F269" s="7">
        <f>ABS(E269)</f>
        <v>1.6494983689526084</v>
      </c>
      <c r="G269" s="7">
        <v>35.95101634610695</v>
      </c>
      <c r="H269" s="4" t="s">
        <v>412</v>
      </c>
    </row>
    <row r="270" spans="1:8" ht="24" customHeight="1">
      <c r="A270" s="16">
        <v>1270</v>
      </c>
      <c r="B270" s="7">
        <v>22.8</v>
      </c>
      <c r="C270" s="7">
        <v>3.169685580677429</v>
      </c>
      <c r="D270" s="7">
        <v>2.792318344116211</v>
      </c>
      <c r="E270" s="7">
        <f>D270-C270</f>
        <v>-0.3773672365612182</v>
      </c>
      <c r="F270" s="7">
        <f>ABS(E270)</f>
        <v>0.3773672365612182</v>
      </c>
      <c r="G270" s="7">
        <v>15.31880859503972</v>
      </c>
      <c r="H270" s="4" t="s">
        <v>412</v>
      </c>
    </row>
    <row r="271" spans="1:8" ht="24" customHeight="1">
      <c r="A271" s="16">
        <v>221</v>
      </c>
      <c r="B271" s="7">
        <v>7.2</v>
      </c>
      <c r="C271" s="7">
        <v>2.104134154270207</v>
      </c>
      <c r="D271" s="7">
        <v>3.501432180404663</v>
      </c>
      <c r="E271" s="7">
        <f>D271-C271</f>
        <v>1.3972980261344556</v>
      </c>
      <c r="F271" s="7">
        <f>ABS(E271)</f>
        <v>1.3972980261344556</v>
      </c>
      <c r="G271" s="7">
        <v>32.16291323852411</v>
      </c>
      <c r="H271" s="4" t="s">
        <v>412</v>
      </c>
    </row>
    <row r="272" spans="1:8" ht="24" customHeight="1">
      <c r="A272" s="16">
        <v>273</v>
      </c>
      <c r="B272" s="7">
        <v>1.8</v>
      </c>
      <c r="C272" s="7">
        <v>1.029619417181158</v>
      </c>
      <c r="D272" s="7">
        <v>2.485232353210449</v>
      </c>
      <c r="E272" s="7">
        <f>D272-C272</f>
        <v>1.4556129360292909</v>
      </c>
      <c r="F272" s="7">
        <f>ABS(E272)</f>
        <v>1.4556129360292909</v>
      </c>
      <c r="G272" s="7">
        <v>11.00390907763481</v>
      </c>
      <c r="H272" s="4" t="s">
        <v>412</v>
      </c>
    </row>
    <row r="273" spans="1:8" ht="24" customHeight="1">
      <c r="A273" s="16">
        <v>79</v>
      </c>
      <c r="B273" s="7">
        <v>24.1</v>
      </c>
      <c r="C273" s="7">
        <v>3.222867846137738</v>
      </c>
      <c r="D273" s="7">
        <v>3.709163904190064</v>
      </c>
      <c r="E273" s="7">
        <f>D273-C273</f>
        <v>0.48629605805232545</v>
      </c>
      <c r="F273" s="7">
        <f>ABS(E273)</f>
        <v>0.48629605805232545</v>
      </c>
      <c r="G273" s="7">
        <v>39.8196631061077</v>
      </c>
      <c r="H273" s="4" t="s">
        <v>412</v>
      </c>
    </row>
    <row r="274" spans="1:8" ht="24" customHeight="1">
      <c r="A274" s="16">
        <v>1174</v>
      </c>
      <c r="B274" s="7">
        <v>12.5</v>
      </c>
      <c r="C274" s="7">
        <v>2.602689685444384</v>
      </c>
      <c r="D274" s="7">
        <v>2.489549875259399</v>
      </c>
      <c r="E274" s="7">
        <f>D274-C274</f>
        <v>-0.11313981018498476</v>
      </c>
      <c r="F274" s="7">
        <f>ABS(E274)</f>
        <v>0.11313981018498476</v>
      </c>
      <c r="G274" s="7">
        <v>11.05584826335772</v>
      </c>
      <c r="H274" s="4" t="s">
        <v>412</v>
      </c>
    </row>
    <row r="275" spans="1:8" ht="24" customHeight="1">
      <c r="A275" s="16">
        <v>409</v>
      </c>
      <c r="B275" s="7">
        <v>175</v>
      </c>
      <c r="C275" s="7">
        <v>5.170483995038151</v>
      </c>
      <c r="D275" s="7">
        <v>3.99199390411377</v>
      </c>
      <c r="E275" s="7">
        <f>D275-C275</f>
        <v>-1.1784900909243818</v>
      </c>
      <c r="F275" s="7">
        <f>ABS(E275)</f>
        <v>1.1784900909243818</v>
      </c>
      <c r="G275" s="7">
        <v>53.16277715280741</v>
      </c>
      <c r="H275" s="4" t="s">
        <v>412</v>
      </c>
    </row>
    <row r="276" spans="1:8" ht="24" customHeight="1">
      <c r="A276" s="16">
        <v>1036</v>
      </c>
      <c r="B276" s="7">
        <v>19.6999999999999</v>
      </c>
      <c r="C276" s="7">
        <v>3.030133700271318</v>
      </c>
      <c r="D276" s="7">
        <v>2.666388988494873</v>
      </c>
      <c r="E276" s="7">
        <f>D276-C276</f>
        <v>-0.3637447117764454</v>
      </c>
      <c r="F276" s="7">
        <f>ABS(E276)</f>
        <v>0.3637447117764454</v>
      </c>
      <c r="G276" s="7">
        <v>13.38792032899418</v>
      </c>
      <c r="H276" s="4" t="s">
        <v>412</v>
      </c>
    </row>
    <row r="277" spans="1:8" ht="24" customHeight="1">
      <c r="A277" s="16">
        <v>1323</v>
      </c>
      <c r="B277" s="7">
        <v>3</v>
      </c>
      <c r="C277" s="7">
        <v>1.386294361119891</v>
      </c>
      <c r="D277" s="7">
        <v>1.272281169891357</v>
      </c>
      <c r="E277" s="7">
        <f>D277-C277</f>
        <v>-0.11401319122853315</v>
      </c>
      <c r="F277" s="7">
        <f>ABS(E277)</f>
        <v>0.11401319122853315</v>
      </c>
      <c r="G277" s="7">
        <v>2.568984743925726</v>
      </c>
      <c r="H277" s="4" t="s">
        <v>412</v>
      </c>
    </row>
    <row r="278" spans="1:8" ht="24" customHeight="1">
      <c r="A278" s="16">
        <v>642</v>
      </c>
      <c r="B278" s="7">
        <v>75.2999999999999</v>
      </c>
      <c r="C278" s="7">
        <v>4.33467293829041</v>
      </c>
      <c r="D278" s="7">
        <v>3.890752792358398</v>
      </c>
      <c r="E278" s="7">
        <f>D278-C278</f>
        <v>-0.4439201459320117</v>
      </c>
      <c r="F278" s="7">
        <f>ABS(E278)</f>
        <v>0.4439201459320117</v>
      </c>
      <c r="G278" s="7">
        <v>47.94772012763777</v>
      </c>
      <c r="H278" s="4" t="s">
        <v>412</v>
      </c>
    </row>
    <row r="279" spans="1:8" ht="24" customHeight="1">
      <c r="A279" s="16">
        <v>1349</v>
      </c>
      <c r="B279" s="7">
        <v>5.2</v>
      </c>
      <c r="C279" s="7">
        <v>1.824549292051046</v>
      </c>
      <c r="D279" s="7">
        <v>1.593042612075806</v>
      </c>
      <c r="E279" s="7">
        <f>D279-C279</f>
        <v>-0.23150667997524033</v>
      </c>
      <c r="F279" s="7">
        <f>ABS(E279)</f>
        <v>0.23150667997524033</v>
      </c>
      <c r="G279" s="7">
        <v>3.918691855269822</v>
      </c>
      <c r="H279" s="4" t="s">
        <v>412</v>
      </c>
    </row>
    <row r="280" spans="1:8" ht="24" customHeight="1">
      <c r="A280" s="16">
        <v>952</v>
      </c>
      <c r="B280" s="7">
        <v>4.9</v>
      </c>
      <c r="C280" s="7">
        <v>1.774952350911674</v>
      </c>
      <c r="D280" s="7">
        <v>2.765207290649414</v>
      </c>
      <c r="E280" s="7">
        <f>D280-C280</f>
        <v>0.9902549397377403</v>
      </c>
      <c r="F280" s="7">
        <f>ABS(E280)</f>
        <v>0.9902549397377403</v>
      </c>
      <c r="G280" s="7">
        <v>14.88233190830563</v>
      </c>
      <c r="H280" s="4" t="s">
        <v>412</v>
      </c>
    </row>
    <row r="281" spans="1:8" ht="24" customHeight="1">
      <c r="A281" s="16">
        <v>211</v>
      </c>
      <c r="B281" s="7">
        <v>38.8999999999999</v>
      </c>
      <c r="C281" s="7">
        <v>3.686376323895815</v>
      </c>
      <c r="D281" s="7">
        <v>3.509239196777344</v>
      </c>
      <c r="E281" s="7">
        <f>D281-C281</f>
        <v>-0.17713712711847096</v>
      </c>
      <c r="F281" s="7">
        <f>ABS(E281)</f>
        <v>0.17713712711847096</v>
      </c>
      <c r="G281" s="7">
        <v>32.42282991185716</v>
      </c>
      <c r="H281" s="4" t="s">
        <v>412</v>
      </c>
    </row>
    <row r="282" spans="1:8" ht="24" customHeight="1">
      <c r="A282" s="16">
        <v>1237</v>
      </c>
      <c r="B282" s="7">
        <v>9.800000000000001</v>
      </c>
      <c r="C282" s="7">
        <v>2.379546134130174</v>
      </c>
      <c r="D282" s="7">
        <v>2.441904544830322</v>
      </c>
      <c r="E282" s="7">
        <f>D282-C282</f>
        <v>0.06235841070014825</v>
      </c>
      <c r="F282" s="7">
        <f>ABS(E282)</f>
        <v>0.06235841070014825</v>
      </c>
      <c r="G282" s="7">
        <v>10.49491248447461</v>
      </c>
      <c r="H282" s="4" t="s">
        <v>412</v>
      </c>
    </row>
    <row r="283" spans="1:8" ht="24" customHeight="1">
      <c r="A283" s="16">
        <v>1269</v>
      </c>
      <c r="B283" s="7">
        <v>21.8999999999999</v>
      </c>
      <c r="C283" s="7">
        <v>3.13113691056019</v>
      </c>
      <c r="D283" s="7">
        <v>2.880490779876709</v>
      </c>
      <c r="E283" s="7">
        <f>D283-C283</f>
        <v>-0.25064613068348063</v>
      </c>
      <c r="F283" s="7">
        <f>ABS(E283)</f>
        <v>0.25064613068348063</v>
      </c>
      <c r="G283" s="7">
        <v>16.82301821217442</v>
      </c>
      <c r="H283" s="4" t="s">
        <v>412</v>
      </c>
    </row>
    <row r="284" spans="1:8" ht="24" customHeight="1">
      <c r="A284" s="16">
        <v>1105</v>
      </c>
      <c r="B284" s="7">
        <v>40.2</v>
      </c>
      <c r="C284" s="7">
        <v>3.718438256355481</v>
      </c>
      <c r="D284" s="7">
        <v>2.84540319442749</v>
      </c>
      <c r="E284" s="7">
        <f>D284-C284</f>
        <v>-0.8730350619279905</v>
      </c>
      <c r="F284" s="7">
        <f>ABS(E284)</f>
        <v>0.8730350619279905</v>
      </c>
      <c r="G284" s="7">
        <v>16.20849563990494</v>
      </c>
      <c r="H284" s="4" t="s">
        <v>412</v>
      </c>
    </row>
    <row r="285" spans="1:8" ht="24" customHeight="1">
      <c r="A285" s="16">
        <v>774</v>
      </c>
      <c r="B285" s="7">
        <v>47.3999999999999</v>
      </c>
      <c r="C285" s="7">
        <v>3.879499813722584</v>
      </c>
      <c r="D285" s="7">
        <v>3.957241535186768</v>
      </c>
      <c r="E285" s="7">
        <f>D285-C285</f>
        <v>0.07774172146418401</v>
      </c>
      <c r="F285" s="7">
        <f>ABS(E285)</f>
        <v>0.07774172146418401</v>
      </c>
      <c r="G285" s="7">
        <v>51.31282365514689</v>
      </c>
      <c r="H285" s="4" t="s">
        <v>412</v>
      </c>
    </row>
    <row r="286" spans="1:8" ht="24" customHeight="1">
      <c r="A286" s="16">
        <v>66</v>
      </c>
      <c r="B286" s="7">
        <v>69.59999999999989</v>
      </c>
      <c r="C286" s="7">
        <v>4.257030144499195</v>
      </c>
      <c r="D286" s="7">
        <v>3.555600881576538</v>
      </c>
      <c r="E286" s="7">
        <f>D286-C286</f>
        <v>-0.7014292629226571</v>
      </c>
      <c r="F286" s="7">
        <f>ABS(E286)</f>
        <v>0.7014292629226571</v>
      </c>
      <c r="G286" s="7">
        <v>34.00884982170857</v>
      </c>
      <c r="H286" s="4" t="s">
        <v>412</v>
      </c>
    </row>
    <row r="287" spans="1:8" ht="24" customHeight="1">
      <c r="A287" s="16">
        <v>600</v>
      </c>
      <c r="B287" s="7">
        <v>49.2</v>
      </c>
      <c r="C287" s="7">
        <v>3.916015026697683</v>
      </c>
      <c r="D287" s="7">
        <v>3.741160869598389</v>
      </c>
      <c r="E287" s="7">
        <f>D287-C287</f>
        <v>-0.17485415709929475</v>
      </c>
      <c r="F287" s="7">
        <f>ABS(E287)</f>
        <v>0.17485415709929475</v>
      </c>
      <c r="G287" s="7">
        <v>41.14688881892169</v>
      </c>
      <c r="H287" s="4" t="s">
        <v>412</v>
      </c>
    </row>
    <row r="288" spans="1:8" ht="24" customHeight="1">
      <c r="A288" s="16">
        <v>533</v>
      </c>
      <c r="B288" s="7">
        <v>70.7</v>
      </c>
      <c r="C288" s="7">
        <v>4.272490747605575</v>
      </c>
      <c r="D288" s="7">
        <v>3.609593152999878</v>
      </c>
      <c r="E288" s="7">
        <f>D288-C288</f>
        <v>-0.6628975946056972</v>
      </c>
      <c r="F288" s="7">
        <f>ABS(E288)</f>
        <v>0.6628975946056972</v>
      </c>
      <c r="G288" s="7">
        <v>35.95101634610695</v>
      </c>
      <c r="H288" s="4" t="s">
        <v>412</v>
      </c>
    </row>
    <row r="289" spans="1:8" ht="24" customHeight="1">
      <c r="A289" s="16">
        <v>593</v>
      </c>
      <c r="B289" s="7">
        <v>113.5</v>
      </c>
      <c r="C289" s="7">
        <v>4.740574822994295</v>
      </c>
      <c r="D289" s="7">
        <v>3.914334058761597</v>
      </c>
      <c r="E289" s="7">
        <f>D289-C289</f>
        <v>-0.8262407642326979</v>
      </c>
      <c r="F289" s="7">
        <f>ABS(E289)</f>
        <v>0.8262407642326979</v>
      </c>
      <c r="G289" s="7">
        <v>49.11568629378024</v>
      </c>
      <c r="H289" s="4" t="s">
        <v>412</v>
      </c>
    </row>
    <row r="290" spans="1:8" ht="24" customHeight="1">
      <c r="A290" s="16">
        <v>118</v>
      </c>
      <c r="B290" s="7">
        <v>64.09999999999989</v>
      </c>
      <c r="C290" s="7">
        <v>4.175924549214522</v>
      </c>
      <c r="D290" s="7">
        <v>3.443542957305908</v>
      </c>
      <c r="E290" s="7">
        <f>D290-C290</f>
        <v>-0.7323815919086138</v>
      </c>
      <c r="F290" s="7">
        <f>ABS(E290)</f>
        <v>0.7323815919086138</v>
      </c>
      <c r="G290" s="7">
        <v>30.29764819884032</v>
      </c>
      <c r="H290" s="4" t="s">
        <v>412</v>
      </c>
    </row>
    <row r="291" spans="1:8" ht="24" customHeight="1">
      <c r="A291" s="16">
        <v>47</v>
      </c>
      <c r="B291" s="7">
        <v>19.1999999999999</v>
      </c>
      <c r="C291" s="7">
        <v>3.005682604407154</v>
      </c>
      <c r="D291" s="7">
        <v>3.443542957305908</v>
      </c>
      <c r="E291" s="7">
        <f>D291-C291</f>
        <v>0.4378603528987539</v>
      </c>
      <c r="F291" s="7">
        <f>ABS(E291)</f>
        <v>0.4378603528987539</v>
      </c>
      <c r="G291" s="7">
        <v>30.29764819884032</v>
      </c>
      <c r="H291" s="4" t="s">
        <v>412</v>
      </c>
    </row>
    <row r="292" spans="1:8" ht="24" customHeight="1">
      <c r="A292" s="16">
        <v>1143</v>
      </c>
      <c r="B292" s="7">
        <v>9.300000000000001</v>
      </c>
      <c r="C292" s="7">
        <v>2.33214389523559</v>
      </c>
      <c r="D292" s="7">
        <v>2.84386682510376</v>
      </c>
      <c r="E292" s="7">
        <f>D292-C292</f>
        <v>0.5117229298681703</v>
      </c>
      <c r="F292" s="7">
        <f>ABS(E292)</f>
        <v>0.5117229298681703</v>
      </c>
      <c r="G292" s="7">
        <v>16.18207733442986</v>
      </c>
      <c r="H292" s="4" t="s">
        <v>412</v>
      </c>
    </row>
    <row r="293" spans="1:8" ht="24" customHeight="1">
      <c r="A293" s="16">
        <v>949</v>
      </c>
      <c r="B293" s="7">
        <v>7.3</v>
      </c>
      <c r="C293" s="7">
        <v>2.116255514802552</v>
      </c>
      <c r="D293" s="7">
        <v>2.77415943145752</v>
      </c>
      <c r="E293" s="7">
        <f>D293-C293</f>
        <v>0.6579039166549672</v>
      </c>
      <c r="F293" s="7">
        <f>ABS(E293)</f>
        <v>0.6579039166549672</v>
      </c>
      <c r="G293" s="7">
        <v>15.02515109484115</v>
      </c>
      <c r="H293" s="4" t="s">
        <v>412</v>
      </c>
    </row>
    <row r="294" spans="1:8" ht="24" customHeight="1">
      <c r="A294" s="16">
        <v>1310</v>
      </c>
      <c r="B294" s="7">
        <v>4.1</v>
      </c>
      <c r="C294" s="7">
        <v>1.62924053973028</v>
      </c>
      <c r="D294" s="7">
        <v>1.170458436012268</v>
      </c>
      <c r="E294" s="7">
        <f>D294-C294</f>
        <v>-0.458782103718012</v>
      </c>
      <c r="F294" s="7">
        <f>ABS(E294)</f>
        <v>0.458782103718012</v>
      </c>
      <c r="G294" s="7">
        <v>2.223470054609757</v>
      </c>
      <c r="H294" s="4" t="s">
        <v>412</v>
      </c>
    </row>
    <row r="295" spans="1:8" ht="24" customHeight="1">
      <c r="A295" s="16">
        <v>714</v>
      </c>
      <c r="B295" s="7">
        <v>97.59999999999989</v>
      </c>
      <c r="C295" s="7">
        <v>4.591071261608588</v>
      </c>
      <c r="D295" s="7">
        <v>3.988314390182495</v>
      </c>
      <c r="E295" s="7">
        <f>D295-C295</f>
        <v>-0.6027568714260934</v>
      </c>
      <c r="F295" s="7">
        <f>ABS(E295)</f>
        <v>0.6027568714260934</v>
      </c>
      <c r="G295" s="7">
        <v>52.96385066055275</v>
      </c>
      <c r="H295" s="4" t="s">
        <v>412</v>
      </c>
    </row>
    <row r="296" spans="1:8" ht="24" customHeight="1">
      <c r="A296" s="16">
        <v>1072</v>
      </c>
      <c r="B296" s="7">
        <v>79.2</v>
      </c>
      <c r="C296" s="7">
        <v>4.384523514872469</v>
      </c>
      <c r="D296" s="7">
        <v>2.632363557815552</v>
      </c>
      <c r="E296" s="7">
        <f>D296-C296</f>
        <v>-1.7521599570569166</v>
      </c>
      <c r="F296" s="7">
        <f>ABS(E296)</f>
        <v>1.7521599570569166</v>
      </c>
      <c r="G296" s="7">
        <v>12.90660014221494</v>
      </c>
      <c r="H296" s="4" t="s">
        <v>412</v>
      </c>
    </row>
    <row r="297" spans="1:8" ht="24" customHeight="1">
      <c r="A297" s="16">
        <v>1160</v>
      </c>
      <c r="B297" s="7">
        <v>41.6</v>
      </c>
      <c r="C297" s="7">
        <v>3.751854253275325</v>
      </c>
      <c r="D297" s="7">
        <v>2.619137525558472</v>
      </c>
      <c r="E297" s="7">
        <f>D297-C297</f>
        <v>-1.1327167277168528</v>
      </c>
      <c r="F297" s="7">
        <f>ABS(E297)</f>
        <v>1.1327167277168528</v>
      </c>
      <c r="G297" s="7">
        <v>12.72388198182402</v>
      </c>
      <c r="H297" s="4" t="s">
        <v>412</v>
      </c>
    </row>
    <row r="298" spans="1:8" ht="24" customHeight="1">
      <c r="A298" s="16">
        <v>482</v>
      </c>
      <c r="B298" s="7">
        <v>38</v>
      </c>
      <c r="C298" s="7">
        <v>3.663561646129646</v>
      </c>
      <c r="D298" s="7">
        <v>3.64868688583374</v>
      </c>
      <c r="E298" s="7">
        <f>D298-C298</f>
        <v>-0.014874760295906508</v>
      </c>
      <c r="F298" s="7">
        <f>ABS(E298)</f>
        <v>0.014874760295906508</v>
      </c>
      <c r="G298" s="7">
        <v>37.42417757582035</v>
      </c>
      <c r="H298" s="4" t="s">
        <v>412</v>
      </c>
    </row>
    <row r="299" spans="1:8" ht="24" customHeight="1">
      <c r="A299" s="16">
        <v>264</v>
      </c>
      <c r="B299" s="7">
        <v>100</v>
      </c>
      <c r="C299" s="7">
        <v>4.61512051684126</v>
      </c>
      <c r="D299" s="7">
        <v>3.542052745819092</v>
      </c>
      <c r="E299" s="7">
        <f>D299-C299</f>
        <v>-1.0730677710221679</v>
      </c>
      <c r="F299" s="7">
        <f>ABS(E299)</f>
        <v>1.0730677710221679</v>
      </c>
      <c r="G299" s="7">
        <v>33.53774368259323</v>
      </c>
      <c r="H299" s="4" t="s">
        <v>412</v>
      </c>
    </row>
    <row r="300" spans="1:8" ht="24" customHeight="1">
      <c r="A300" s="16">
        <v>1110</v>
      </c>
      <c r="B300" s="7">
        <v>15.5</v>
      </c>
      <c r="C300" s="7">
        <v>2.803360380906535</v>
      </c>
      <c r="D300" s="7">
        <v>2.829463481903076</v>
      </c>
      <c r="E300" s="7">
        <f>D300-C300</f>
        <v>0.02610310099654134</v>
      </c>
      <c r="F300" s="7">
        <f>ABS(E300)</f>
        <v>0.02610310099654134</v>
      </c>
      <c r="G300" s="7">
        <v>15.93637171660141</v>
      </c>
      <c r="H300" s="4" t="s">
        <v>412</v>
      </c>
    </row>
    <row r="301" spans="1:8" ht="24" customHeight="1">
      <c r="A301" s="16">
        <v>741</v>
      </c>
      <c r="B301" s="7">
        <v>147.599999999999</v>
      </c>
      <c r="C301" s="7">
        <v>5.001258132283652</v>
      </c>
      <c r="D301" s="7">
        <v>4.101417541503906</v>
      </c>
      <c r="E301" s="7">
        <f>D301-C301</f>
        <v>-0.8998405907797462</v>
      </c>
      <c r="F301" s="7">
        <f>ABS(E301)</f>
        <v>0.8998405907797462</v>
      </c>
      <c r="G301" s="7">
        <v>59.42588311265347</v>
      </c>
      <c r="H301" s="4" t="s">
        <v>412</v>
      </c>
    </row>
    <row r="302" spans="1:8" ht="24" customHeight="1">
      <c r="A302" s="16">
        <v>1265</v>
      </c>
      <c r="B302" s="7">
        <v>20.3999999999999</v>
      </c>
      <c r="C302" s="7">
        <v>3.063390922027801</v>
      </c>
      <c r="D302" s="7">
        <v>2.841462850570679</v>
      </c>
      <c r="E302" s="7">
        <f>D302-C302</f>
        <v>-0.22192807145712257</v>
      </c>
      <c r="F302" s="7">
        <f>ABS(E302)</f>
        <v>0.22192807145712257</v>
      </c>
      <c r="G302" s="7">
        <v>16.14082166674804</v>
      </c>
      <c r="H302" s="4" t="s">
        <v>412</v>
      </c>
    </row>
    <row r="303" spans="1:8" ht="24" customHeight="1">
      <c r="A303" s="16">
        <v>832</v>
      </c>
      <c r="B303" s="7">
        <v>49.8999999999999</v>
      </c>
      <c r="C303" s="7">
        <v>3.929862923556475</v>
      </c>
      <c r="D303" s="7">
        <v>4.033533573150635</v>
      </c>
      <c r="E303" s="7">
        <f>D303-C303</f>
        <v>0.1036706495941595</v>
      </c>
      <c r="F303" s="7">
        <f>ABS(E303)</f>
        <v>0.1036706495941595</v>
      </c>
      <c r="G303" s="7">
        <v>55.46006494740331</v>
      </c>
      <c r="H303" s="4" t="s">
        <v>412</v>
      </c>
    </row>
    <row r="304" spans="1:8" ht="24" customHeight="1">
      <c r="A304" s="16">
        <v>828</v>
      </c>
      <c r="B304" s="7">
        <v>28.6999999999999</v>
      </c>
      <c r="C304" s="7">
        <v>3.39114704580865</v>
      </c>
      <c r="D304" s="7">
        <v>3.647407531738281</v>
      </c>
      <c r="E304" s="7">
        <f>D304-C304</f>
        <v>0.25626048592963047</v>
      </c>
      <c r="F304" s="7">
        <f>ABS(E304)</f>
        <v>0.25626048592963047</v>
      </c>
      <c r="G304" s="7">
        <v>37.37505087879526</v>
      </c>
      <c r="H304" s="4" t="s">
        <v>412</v>
      </c>
    </row>
    <row r="305" spans="1:8" ht="24" customHeight="1">
      <c r="A305" s="16">
        <v>1082</v>
      </c>
      <c r="B305" s="7">
        <v>21.3</v>
      </c>
      <c r="C305" s="7">
        <v>3.104586678466073</v>
      </c>
      <c r="D305" s="7">
        <v>2.915355682373047</v>
      </c>
      <c r="E305" s="7">
        <f>D305-C305</f>
        <v>-0.18923099609302607</v>
      </c>
      <c r="F305" s="7">
        <f>ABS(E305)</f>
        <v>0.18923099609302607</v>
      </c>
      <c r="G305" s="7">
        <v>17.45537548723977</v>
      </c>
      <c r="H305" s="4" t="s">
        <v>412</v>
      </c>
    </row>
    <row r="306" spans="1:8" ht="24" customHeight="1">
      <c r="A306" s="16">
        <v>1132</v>
      </c>
      <c r="B306" s="7">
        <v>4.5</v>
      </c>
      <c r="C306" s="7">
        <v>1.704748092238425</v>
      </c>
      <c r="D306" s="7">
        <v>2.720511436462402</v>
      </c>
      <c r="E306" s="7">
        <f>D306-C306</f>
        <v>1.015763344223977</v>
      </c>
      <c r="F306" s="7">
        <f>ABS(E306)</f>
        <v>1.015763344223977</v>
      </c>
      <c r="G306" s="7">
        <v>14.18808800093709</v>
      </c>
      <c r="H306" s="4" t="s">
        <v>412</v>
      </c>
    </row>
    <row r="307" spans="1:8" ht="24" customHeight="1">
      <c r="A307" s="16">
        <v>268</v>
      </c>
      <c r="B307" s="7">
        <v>125</v>
      </c>
      <c r="C307" s="7">
        <v>4.836281906951478</v>
      </c>
      <c r="D307" s="7">
        <v>4.79570198059082</v>
      </c>
      <c r="E307" s="7">
        <f>D307-C307</f>
        <v>-0.04057992636065766</v>
      </c>
      <c r="F307" s="7">
        <f>ABS(E307)</f>
        <v>0.04057992636065766</v>
      </c>
      <c r="G307" s="7">
        <v>119.9892841088171</v>
      </c>
      <c r="H307" s="4" t="s">
        <v>412</v>
      </c>
    </row>
    <row r="308" spans="1:8" ht="24" customHeight="1">
      <c r="A308" s="16">
        <v>518</v>
      </c>
      <c r="B308" s="7">
        <v>14.1</v>
      </c>
      <c r="C308" s="7">
        <v>2.714694743820879</v>
      </c>
      <c r="D308" s="7">
        <v>3.907859086990357</v>
      </c>
      <c r="E308" s="7">
        <f>D308-C308</f>
        <v>1.193164343169478</v>
      </c>
      <c r="F308" s="7">
        <f>ABS(E308)</f>
        <v>1.193164343169478</v>
      </c>
      <c r="G308" s="7">
        <v>48.79223693253088</v>
      </c>
      <c r="H308" s="4" t="s">
        <v>412</v>
      </c>
    </row>
    <row r="309" spans="1:8" ht="24" customHeight="1">
      <c r="A309" s="16">
        <v>601</v>
      </c>
      <c r="B309" s="7">
        <v>131.8</v>
      </c>
      <c r="C309" s="7">
        <v>4.888844237042334</v>
      </c>
      <c r="D309" s="7">
        <v>3.87043046951294</v>
      </c>
      <c r="E309" s="7">
        <f>D309-C309</f>
        <v>-1.018413767529394</v>
      </c>
      <c r="F309" s="7">
        <f>ABS(E309)</f>
        <v>1.018413767529394</v>
      </c>
      <c r="G309" s="7">
        <v>46.96302825900008</v>
      </c>
      <c r="H309" s="4" t="s">
        <v>412</v>
      </c>
    </row>
    <row r="310" spans="1:8" ht="24" customHeight="1">
      <c r="A310" s="16">
        <v>859</v>
      </c>
      <c r="B310" s="7">
        <v>66.09999999999989</v>
      </c>
      <c r="C310" s="7">
        <v>4.206184043977634</v>
      </c>
      <c r="D310" s="7">
        <v>4.016164302825928</v>
      </c>
      <c r="E310" s="7">
        <f>D310-C310</f>
        <v>-0.1900197411517066</v>
      </c>
      <c r="F310" s="7">
        <f>ABS(E310)</f>
        <v>0.1900197411517066</v>
      </c>
      <c r="G310" s="7">
        <v>54.48786248247612</v>
      </c>
      <c r="H310" s="4" t="s">
        <v>412</v>
      </c>
    </row>
    <row r="311" spans="1:8" ht="24" customHeight="1">
      <c r="A311" s="16">
        <v>946</v>
      </c>
      <c r="B311" s="7">
        <v>17.8</v>
      </c>
      <c r="C311" s="7">
        <v>2.933856869835904</v>
      </c>
      <c r="D311" s="7">
        <v>2.980284214019775</v>
      </c>
      <c r="E311" s="7">
        <f>D311-C311</f>
        <v>0.04642734418387118</v>
      </c>
      <c r="F311" s="7">
        <f>ABS(E311)</f>
        <v>0.04642734418387118</v>
      </c>
      <c r="G311" s="7">
        <v>18.69341299351433</v>
      </c>
      <c r="H311" s="4" t="s">
        <v>412</v>
      </c>
    </row>
    <row r="312" spans="1:8" ht="24" customHeight="1">
      <c r="A312" s="16">
        <v>577</v>
      </c>
      <c r="B312" s="7">
        <v>105.7</v>
      </c>
      <c r="C312" s="7">
        <v>4.670021158307708</v>
      </c>
      <c r="D312" s="7">
        <v>3.654144525527954</v>
      </c>
      <c r="E312" s="7">
        <f>D312-C312</f>
        <v>-1.0158766327797535</v>
      </c>
      <c r="F312" s="7">
        <f>ABS(E312)</f>
        <v>1.0158766327797535</v>
      </c>
      <c r="G312" s="7">
        <v>37.63445618306925</v>
      </c>
      <c r="H312" s="4" t="s">
        <v>412</v>
      </c>
    </row>
    <row r="313" spans="1:8" ht="24" customHeight="1">
      <c r="A313" s="16">
        <v>223</v>
      </c>
      <c r="B313" s="7">
        <v>50.3999999999999</v>
      </c>
      <c r="C313" s="7">
        <v>3.939638172461117</v>
      </c>
      <c r="D313" s="7">
        <v>3.515575170516968</v>
      </c>
      <c r="E313" s="7">
        <f>D313-C313</f>
        <v>-0.4240630019441487</v>
      </c>
      <c r="F313" s="7">
        <f>ABS(E313)</f>
        <v>0.4240630019441487</v>
      </c>
      <c r="G313" s="7">
        <v>32.63526837606088</v>
      </c>
      <c r="H313" s="4" t="s">
        <v>412</v>
      </c>
    </row>
    <row r="314" spans="1:8" ht="24" customHeight="1">
      <c r="A314" s="16">
        <v>250</v>
      </c>
      <c r="B314" s="7">
        <v>30</v>
      </c>
      <c r="C314" s="7">
        <v>3.433987204485146</v>
      </c>
      <c r="D314" s="7">
        <v>3.686906576156616</v>
      </c>
      <c r="E314" s="7">
        <f>D314-C314</f>
        <v>0.25291937167146994</v>
      </c>
      <c r="F314" s="7">
        <f>ABS(E314)</f>
        <v>0.25291937167146994</v>
      </c>
      <c r="G314" s="7">
        <v>38.92116267548826</v>
      </c>
      <c r="H314" s="4" t="s">
        <v>412</v>
      </c>
    </row>
    <row r="315" spans="1:8" ht="24" customHeight="1">
      <c r="A315" s="16">
        <v>497</v>
      </c>
      <c r="B315" s="7">
        <v>260.899999999999</v>
      </c>
      <c r="C315" s="7">
        <v>5.567962751513663</v>
      </c>
      <c r="D315" s="7">
        <v>3.87043046951294</v>
      </c>
      <c r="E315" s="7">
        <f>D315-C315</f>
        <v>-1.6975322820007235</v>
      </c>
      <c r="F315" s="7">
        <f>ABS(E315)</f>
        <v>1.6975322820007235</v>
      </c>
      <c r="G315" s="7">
        <v>46.96302825900008</v>
      </c>
      <c r="H315" s="4" t="s">
        <v>412</v>
      </c>
    </row>
    <row r="316" spans="1:8" ht="24" customHeight="1">
      <c r="A316" s="16">
        <v>638</v>
      </c>
      <c r="B316" s="7">
        <v>93.2999999999999</v>
      </c>
      <c r="C316" s="7">
        <v>4.546481189639411</v>
      </c>
      <c r="D316" s="7">
        <v>3.707893848419189</v>
      </c>
      <c r="E316" s="7">
        <f>D316-C316</f>
        <v>-0.8385873412202214</v>
      </c>
      <c r="F316" s="7">
        <f>ABS(E316)</f>
        <v>0.8385873412202214</v>
      </c>
      <c r="G316" s="7">
        <v>39.7678527653901</v>
      </c>
      <c r="H316" s="4" t="s">
        <v>412</v>
      </c>
    </row>
    <row r="317" spans="1:8" ht="24" customHeight="1">
      <c r="A317" s="16">
        <v>800</v>
      </c>
      <c r="B317" s="7">
        <v>64.90000000000001</v>
      </c>
      <c r="C317" s="7">
        <v>4.188138441508461</v>
      </c>
      <c r="D317" s="7">
        <v>3.9200758934021</v>
      </c>
      <c r="E317" s="7">
        <f>D317-C317</f>
        <v>-0.2680625481063612</v>
      </c>
      <c r="F317" s="7">
        <f>ABS(E317)</f>
        <v>0.2680625481063612</v>
      </c>
      <c r="G317" s="7">
        <v>49.40426998443917</v>
      </c>
      <c r="H317" s="4" t="s">
        <v>412</v>
      </c>
    </row>
    <row r="318" spans="1:8" ht="24" customHeight="1">
      <c r="A318" s="16">
        <v>750</v>
      </c>
      <c r="B318" s="7">
        <v>74.40000000000001</v>
      </c>
      <c r="C318" s="7">
        <v>4.32280727501391</v>
      </c>
      <c r="D318" s="7">
        <v>3.962358474731445</v>
      </c>
      <c r="E318" s="7">
        <f>D318-C318</f>
        <v>-0.3604488002824655</v>
      </c>
      <c r="F318" s="7">
        <f>ABS(E318)</f>
        <v>0.3604488002824655</v>
      </c>
      <c r="G318" s="7">
        <v>51.58119123598807</v>
      </c>
      <c r="H318" s="4" t="s">
        <v>412</v>
      </c>
    </row>
    <row r="319" spans="1:8" ht="24" customHeight="1">
      <c r="A319" s="16">
        <v>623</v>
      </c>
      <c r="B319" s="7">
        <v>135.699999999999</v>
      </c>
      <c r="C319" s="7">
        <v>4.917788743729896</v>
      </c>
      <c r="D319" s="7">
        <v>3.620877027511597</v>
      </c>
      <c r="E319" s="7">
        <f>D319-C319</f>
        <v>-1.2969117162182995</v>
      </c>
      <c r="F319" s="7">
        <f>ABS(E319)</f>
        <v>1.2969117162182995</v>
      </c>
      <c r="G319" s="7">
        <v>36.37032826005252</v>
      </c>
      <c r="H319" s="4" t="s">
        <v>412</v>
      </c>
    </row>
    <row r="320" spans="1:8" ht="24" customHeight="1">
      <c r="A320" s="16">
        <v>510</v>
      </c>
      <c r="B320" s="7">
        <v>66.7</v>
      </c>
      <c r="C320" s="7">
        <v>4.215086179918229</v>
      </c>
      <c r="D320" s="7">
        <v>3.581166505813598</v>
      </c>
      <c r="E320" s="7">
        <f>D320-C320</f>
        <v>-0.6339196741046309</v>
      </c>
      <c r="F320" s="7">
        <f>ABS(E320)</f>
        <v>0.6339196741046309</v>
      </c>
      <c r="G320" s="7">
        <v>34.91541195771425</v>
      </c>
      <c r="H320" s="4" t="s">
        <v>412</v>
      </c>
    </row>
    <row r="321" spans="1:8" ht="24" customHeight="1">
      <c r="A321" s="16">
        <v>417</v>
      </c>
      <c r="B321" s="7">
        <v>33.6</v>
      </c>
      <c r="C321" s="7">
        <v>3.543853682063679</v>
      </c>
      <c r="D321" s="7">
        <v>3.852713346481323</v>
      </c>
      <c r="E321" s="7">
        <f>D321-C321</f>
        <v>0.30885966441764445</v>
      </c>
      <c r="F321" s="7">
        <f>ABS(E321)</f>
        <v>0.30885966441764445</v>
      </c>
      <c r="G321" s="7">
        <v>46.12074483822904</v>
      </c>
      <c r="H321" s="4" t="s">
        <v>412</v>
      </c>
    </row>
    <row r="322" spans="1:8" ht="24" customHeight="1">
      <c r="A322" s="16">
        <v>871</v>
      </c>
      <c r="B322" s="7">
        <v>50</v>
      </c>
      <c r="C322" s="7">
        <v>3.931825632724326</v>
      </c>
      <c r="D322" s="7">
        <v>3.970171451568604</v>
      </c>
      <c r="E322" s="7">
        <f>D322-C322</f>
        <v>0.038345818844278234</v>
      </c>
      <c r="F322" s="7">
        <f>ABS(E322)</f>
        <v>0.038345818844278234</v>
      </c>
      <c r="G322" s="7">
        <v>51.99361589940198</v>
      </c>
      <c r="H322" s="4" t="s">
        <v>412</v>
      </c>
    </row>
    <row r="323" spans="1:8" ht="24" customHeight="1">
      <c r="A323" s="16">
        <v>1344</v>
      </c>
      <c r="B323" s="7">
        <v>2.1</v>
      </c>
      <c r="C323" s="7">
        <v>1.131402111491101</v>
      </c>
      <c r="D323" s="7">
        <v>1.182060241699219</v>
      </c>
      <c r="E323" s="7">
        <f>D323-C323</f>
        <v>0.05065813020811816</v>
      </c>
      <c r="F323" s="7">
        <f>ABS(E323)</f>
        <v>0.05065813020811816</v>
      </c>
      <c r="G323" s="7">
        <v>2.261085911824595</v>
      </c>
      <c r="H323" s="4" t="s">
        <v>412</v>
      </c>
    </row>
    <row r="324" spans="1:8" ht="24" customHeight="1">
      <c r="A324" s="16">
        <v>715</v>
      </c>
      <c r="B324" s="7">
        <v>34.1</v>
      </c>
      <c r="C324" s="7">
        <v>3.55820113047182</v>
      </c>
      <c r="D324" s="7">
        <v>3.936880826950073</v>
      </c>
      <c r="E324" s="7">
        <f>D324-C324</f>
        <v>0.37867969647825284</v>
      </c>
      <c r="F324" s="7">
        <f>ABS(E324)</f>
        <v>0.37867969647825284</v>
      </c>
      <c r="G324" s="7">
        <v>50.25846765718924</v>
      </c>
      <c r="H324" s="4" t="s">
        <v>412</v>
      </c>
    </row>
    <row r="325" spans="1:8" ht="24" customHeight="1">
      <c r="A325" s="16">
        <v>195</v>
      </c>
      <c r="B325" s="7">
        <v>129.8</v>
      </c>
      <c r="C325" s="7">
        <v>4.873669439023098</v>
      </c>
      <c r="D325" s="7">
        <v>3.513450622558594</v>
      </c>
      <c r="E325" s="7">
        <f>D325-C325</f>
        <v>-1.3602188164645046</v>
      </c>
      <c r="F325" s="7">
        <f>ABS(E325)</f>
        <v>1.3602188164645046</v>
      </c>
      <c r="G325" s="7">
        <v>32.56388449139683</v>
      </c>
      <c r="H325" s="4" t="s">
        <v>412</v>
      </c>
    </row>
    <row r="326" spans="1:8" ht="24" customHeight="1">
      <c r="A326" s="16">
        <v>565</v>
      </c>
      <c r="B326" s="7">
        <v>98.09999999999989</v>
      </c>
      <c r="C326" s="7">
        <v>4.596129441335941</v>
      </c>
      <c r="D326" s="7">
        <v>3.750020742416382</v>
      </c>
      <c r="E326" s="7">
        <f>D326-C326</f>
        <v>-0.8461086989195596</v>
      </c>
      <c r="F326" s="7">
        <f>ABS(E326)</f>
        <v>0.8461086989195596</v>
      </c>
      <c r="G326" s="7">
        <v>41.521963999198</v>
      </c>
      <c r="H326" s="4" t="s">
        <v>412</v>
      </c>
    </row>
    <row r="327" spans="1:8" ht="24" customHeight="1">
      <c r="A327" s="16">
        <v>1342</v>
      </c>
      <c r="B327" s="7">
        <v>5.6</v>
      </c>
      <c r="C327" s="7">
        <v>1.88706964903238</v>
      </c>
      <c r="D327" s="7">
        <v>1.1925208568573</v>
      </c>
      <c r="E327" s="7">
        <f>D327-C327</f>
        <v>-0.6945487921750801</v>
      </c>
      <c r="F327" s="7">
        <f>ABS(E327)</f>
        <v>0.6945487921750801</v>
      </c>
      <c r="G327" s="7">
        <v>2.295377921606115</v>
      </c>
      <c r="H327" s="4" t="s">
        <v>412</v>
      </c>
    </row>
    <row r="328" spans="1:8" ht="24" customHeight="1">
      <c r="A328" s="16">
        <v>242</v>
      </c>
      <c r="B328" s="7">
        <v>3</v>
      </c>
      <c r="C328" s="7">
        <v>1.386294361119891</v>
      </c>
      <c r="D328" s="7">
        <v>2.591249704360962</v>
      </c>
      <c r="E328" s="7">
        <f>D328-C328</f>
        <v>1.2049553432410713</v>
      </c>
      <c r="F328" s="7">
        <f>ABS(E328)</f>
        <v>1.2049553432410713</v>
      </c>
      <c r="G328" s="7">
        <v>12.34644029019496</v>
      </c>
      <c r="H328" s="4" t="s">
        <v>412</v>
      </c>
    </row>
    <row r="329" spans="1:8" ht="24" customHeight="1">
      <c r="A329" s="16">
        <v>1044</v>
      </c>
      <c r="B329" s="7">
        <v>37.7999999999999</v>
      </c>
      <c r="C329" s="7">
        <v>3.658420246629225</v>
      </c>
      <c r="D329" s="7">
        <v>2.784313440322876</v>
      </c>
      <c r="E329" s="7">
        <f>D329-C329</f>
        <v>-0.8741068063063491</v>
      </c>
      <c r="F329" s="7">
        <f>ABS(E329)</f>
        <v>0.8741068063063491</v>
      </c>
      <c r="G329" s="7">
        <v>15.18869955216512</v>
      </c>
      <c r="H329" s="4" t="s">
        <v>412</v>
      </c>
    </row>
    <row r="330" spans="1:8" ht="24" customHeight="1">
      <c r="A330" s="16">
        <v>199</v>
      </c>
      <c r="B330" s="7">
        <v>49.8999999999999</v>
      </c>
      <c r="C330" s="7">
        <v>3.929862923556475</v>
      </c>
      <c r="D330" s="7">
        <v>3.515575170516968</v>
      </c>
      <c r="E330" s="7">
        <f>D330-C330</f>
        <v>-0.41428775303950705</v>
      </c>
      <c r="F330" s="7">
        <f>ABS(E330)</f>
        <v>0.41428775303950705</v>
      </c>
      <c r="G330" s="7">
        <v>32.63526837606088</v>
      </c>
      <c r="H330" s="4" t="s">
        <v>412</v>
      </c>
    </row>
    <row r="331" spans="1:8" ht="24" customHeight="1">
      <c r="A331" s="16">
        <v>262</v>
      </c>
      <c r="B331" s="7">
        <v>90</v>
      </c>
      <c r="C331" s="7">
        <v>4.51085950651685</v>
      </c>
      <c r="D331" s="7">
        <v>3.492815256118774</v>
      </c>
      <c r="E331" s="7">
        <f>D331-C331</f>
        <v>-1.0180442503980753</v>
      </c>
      <c r="F331" s="7">
        <f>ABS(E331)</f>
        <v>1.0180442503980753</v>
      </c>
      <c r="G331" s="7">
        <v>31.87837859338396</v>
      </c>
      <c r="H331" s="4" t="s">
        <v>412</v>
      </c>
    </row>
    <row r="332" spans="1:8" ht="24" customHeight="1">
      <c r="A332" s="16">
        <v>1274</v>
      </c>
      <c r="B332" s="7">
        <v>22.3</v>
      </c>
      <c r="C332" s="7">
        <v>3.148453360571655</v>
      </c>
      <c r="D332" s="7">
        <v>2.79030966758728</v>
      </c>
      <c r="E332" s="7">
        <f>D332-C332</f>
        <v>-0.35814369298437443</v>
      </c>
      <c r="F332" s="7">
        <f>ABS(E332)</f>
        <v>0.35814369298437443</v>
      </c>
      <c r="G332" s="7">
        <v>15.28606228661567</v>
      </c>
      <c r="H332" s="4" t="s">
        <v>412</v>
      </c>
    </row>
    <row r="333" spans="1:8" ht="24" customHeight="1">
      <c r="A333" s="16">
        <v>68</v>
      </c>
      <c r="B333" s="7">
        <v>13.6</v>
      </c>
      <c r="C333" s="7">
        <v>2.681021528714291</v>
      </c>
      <c r="D333" s="7">
        <v>3.449735641479492</v>
      </c>
      <c r="E333" s="7">
        <f>D333-C333</f>
        <v>0.7687141127652013</v>
      </c>
      <c r="F333" s="7">
        <f>ABS(E333)</f>
        <v>0.7687141127652013</v>
      </c>
      <c r="G333" s="7">
        <v>30.49206601225398</v>
      </c>
      <c r="H333" s="4" t="s">
        <v>412</v>
      </c>
    </row>
    <row r="334" spans="1:8" ht="24" customHeight="1">
      <c r="A334" s="16">
        <v>481</v>
      </c>
      <c r="B334" s="7">
        <v>101.599999999999</v>
      </c>
      <c r="C334" s="7">
        <v>4.630837932736659</v>
      </c>
      <c r="D334" s="7">
        <v>3.543917179107666</v>
      </c>
      <c r="E334" s="7">
        <f>D334-C334</f>
        <v>-1.086920753628993</v>
      </c>
      <c r="F334" s="7">
        <f>ABS(E334)</f>
        <v>1.086920753628993</v>
      </c>
      <c r="G334" s="7">
        <v>33.60219706747488</v>
      </c>
      <c r="H334" s="4" t="s">
        <v>412</v>
      </c>
    </row>
    <row r="335" spans="1:8" ht="24" customHeight="1">
      <c r="A335" s="16">
        <v>1145</v>
      </c>
      <c r="B335" s="7">
        <v>4.5</v>
      </c>
      <c r="C335" s="7">
        <v>1.704748092238425</v>
      </c>
      <c r="D335" s="7">
        <v>2.48928689956665</v>
      </c>
      <c r="E335" s="7">
        <f>D335-C335</f>
        <v>0.7845388073282251</v>
      </c>
      <c r="F335" s="7">
        <f>ABS(E335)</f>
        <v>0.7845388073282251</v>
      </c>
      <c r="G335" s="7">
        <v>11.05267828514086</v>
      </c>
      <c r="H335" s="4" t="s">
        <v>412</v>
      </c>
    </row>
    <row r="336" spans="1:8" ht="24" customHeight="1">
      <c r="A336" s="16">
        <v>1244</v>
      </c>
      <c r="B336" s="7">
        <v>16.6999999999999</v>
      </c>
      <c r="C336" s="7">
        <v>2.873564639579778</v>
      </c>
      <c r="D336" s="7">
        <v>2.824283361434937</v>
      </c>
      <c r="E336" s="7">
        <f>D336-C336</f>
        <v>-0.04928127814484107</v>
      </c>
      <c r="F336" s="7">
        <f>ABS(E336)</f>
        <v>0.04928127814484107</v>
      </c>
      <c r="G336" s="7">
        <v>15.84886611127929</v>
      </c>
      <c r="H336" s="4" t="s">
        <v>412</v>
      </c>
    </row>
    <row r="337" spans="1:8" ht="24" customHeight="1">
      <c r="A337" s="16">
        <v>903</v>
      </c>
      <c r="B337" s="7">
        <v>65.59999999999989</v>
      </c>
      <c r="C337" s="7">
        <v>4.198704577546342</v>
      </c>
      <c r="D337" s="7">
        <v>4.166568279266357</v>
      </c>
      <c r="E337" s="7">
        <f>D337-C337</f>
        <v>-0.03213629827998421</v>
      </c>
      <c r="F337" s="7">
        <f>ABS(E337)</f>
        <v>0.03213629827998421</v>
      </c>
      <c r="G337" s="7">
        <v>63.49374738055221</v>
      </c>
      <c r="H337" s="4" t="s">
        <v>412</v>
      </c>
    </row>
    <row r="338" spans="1:8" ht="24" customHeight="1">
      <c r="A338" s="16">
        <v>1107</v>
      </c>
      <c r="B338" s="7">
        <v>8.4</v>
      </c>
      <c r="C338" s="7">
        <v>2.240709689275958</v>
      </c>
      <c r="D338" s="7">
        <v>2.761232137680054</v>
      </c>
      <c r="E338" s="7">
        <f>D338-C338</f>
        <v>0.5205224484040953</v>
      </c>
      <c r="F338" s="7">
        <f>ABS(E338)</f>
        <v>0.5205224484040953</v>
      </c>
      <c r="G338" s="7">
        <v>14.81932252839379</v>
      </c>
      <c r="H338" s="4" t="s">
        <v>412</v>
      </c>
    </row>
    <row r="339" spans="1:8" ht="24" customHeight="1">
      <c r="A339" s="16">
        <v>1306</v>
      </c>
      <c r="B339" s="7">
        <v>3.7</v>
      </c>
      <c r="C339" s="7">
        <v>1.547562508716013</v>
      </c>
      <c r="D339" s="7">
        <v>1.596543431282044</v>
      </c>
      <c r="E339" s="7">
        <f>D339-C339</f>
        <v>0.048980922566030705</v>
      </c>
      <c r="F339" s="7">
        <f>ABS(E339)</f>
        <v>0.048980922566030705</v>
      </c>
      <c r="G339" s="7">
        <v>3.935941482482205</v>
      </c>
      <c r="H339" s="4" t="s">
        <v>412</v>
      </c>
    </row>
    <row r="340" spans="1:8" ht="24" customHeight="1">
      <c r="A340" s="16">
        <v>1324</v>
      </c>
      <c r="B340" s="7">
        <v>4.9</v>
      </c>
      <c r="C340" s="7">
        <v>1.774952350911674</v>
      </c>
      <c r="D340" s="7">
        <v>1.183286547660828</v>
      </c>
      <c r="E340" s="7">
        <f>D340-C340</f>
        <v>-0.5916658032508462</v>
      </c>
      <c r="F340" s="7">
        <f>ABS(E340)</f>
        <v>0.5916658032508462</v>
      </c>
      <c r="G340" s="7">
        <v>2.265087453975614</v>
      </c>
      <c r="H340" s="4" t="s">
        <v>412</v>
      </c>
    </row>
    <row r="341" spans="1:8" ht="24" customHeight="1">
      <c r="A341" s="16">
        <v>61</v>
      </c>
      <c r="B341" s="7">
        <v>19.1999999999999</v>
      </c>
      <c r="C341" s="7">
        <v>3.005682604407154</v>
      </c>
      <c r="D341" s="7">
        <v>3.364808797836304</v>
      </c>
      <c r="E341" s="7">
        <f>D341-C341</f>
        <v>0.35912619342914986</v>
      </c>
      <c r="F341" s="7">
        <f>ABS(E341)</f>
        <v>0.35912619342914986</v>
      </c>
      <c r="G341" s="7">
        <v>27.92796568060885</v>
      </c>
      <c r="H341" s="4" t="s">
        <v>412</v>
      </c>
    </row>
    <row r="342" spans="1:8" ht="24" customHeight="1">
      <c r="A342" s="16">
        <v>1277</v>
      </c>
      <c r="B342" s="7">
        <v>2.7</v>
      </c>
      <c r="C342" s="7">
        <v>1.308332819650179</v>
      </c>
      <c r="D342" s="7">
        <v>2.571552753448486</v>
      </c>
      <c r="E342" s="7">
        <f>D342-C342</f>
        <v>1.2632199337983074</v>
      </c>
      <c r="F342" s="7">
        <f>ABS(E342)</f>
        <v>1.2632199337983074</v>
      </c>
      <c r="G342" s="7">
        <v>12.0861282041823</v>
      </c>
      <c r="H342" s="4" t="s">
        <v>412</v>
      </c>
    </row>
    <row r="343" spans="1:8" ht="24" customHeight="1">
      <c r="A343" s="16">
        <v>247</v>
      </c>
      <c r="B343" s="7">
        <v>4.2</v>
      </c>
      <c r="C343" s="7">
        <v>1.648658625587382</v>
      </c>
      <c r="D343" s="7">
        <v>2.591249704360962</v>
      </c>
      <c r="E343" s="7">
        <f>D343-C343</f>
        <v>0.9425910787735803</v>
      </c>
      <c r="F343" s="7">
        <f>ABS(E343)</f>
        <v>0.9425910787735803</v>
      </c>
      <c r="G343" s="7">
        <v>12.34644029019496</v>
      </c>
      <c r="H343" s="4" t="s">
        <v>412</v>
      </c>
    </row>
    <row r="344" spans="1:8" ht="24" customHeight="1">
      <c r="A344" s="16">
        <v>26</v>
      </c>
      <c r="B344" s="7">
        <v>112</v>
      </c>
      <c r="C344" s="7">
        <v>4.727387818712341</v>
      </c>
      <c r="D344" s="7">
        <v>3.469238996505737</v>
      </c>
      <c r="E344" s="7">
        <f>D344-C344</f>
        <v>-1.2581488222066035</v>
      </c>
      <c r="F344" s="7">
        <f>ABS(E344)</f>
        <v>1.2581488222066035</v>
      </c>
      <c r="G344" s="7">
        <v>31.11229557471506</v>
      </c>
      <c r="H344" s="4" t="s">
        <v>412</v>
      </c>
    </row>
    <row r="345" spans="1:8" ht="24" customHeight="1">
      <c r="A345" s="16">
        <v>110</v>
      </c>
      <c r="B345" s="7">
        <v>29.6999999999999</v>
      </c>
      <c r="C345" s="7">
        <v>3.424262654593148</v>
      </c>
      <c r="D345" s="7">
        <v>3.262894630432129</v>
      </c>
      <c r="E345" s="7">
        <f>D345-C345</f>
        <v>-0.16136802416101936</v>
      </c>
      <c r="F345" s="7">
        <f>ABS(E345)</f>
        <v>0.16136802416101936</v>
      </c>
      <c r="G345" s="7">
        <v>25.12505016389256</v>
      </c>
      <c r="H345" s="4" t="s">
        <v>412</v>
      </c>
    </row>
    <row r="346" spans="1:8" ht="24" customHeight="1">
      <c r="A346" s="16">
        <v>781</v>
      </c>
      <c r="B346" s="7">
        <v>56.7999999999999</v>
      </c>
      <c r="C346" s="7">
        <v>4.05698877567833</v>
      </c>
      <c r="D346" s="7">
        <v>4.086711406707764</v>
      </c>
      <c r="E346" s="7">
        <f>D346-C346</f>
        <v>0.02972263102943362</v>
      </c>
      <c r="F346" s="7">
        <f>ABS(E346)</f>
        <v>0.02972263102943362</v>
      </c>
      <c r="G346" s="7">
        <v>58.54375418204419</v>
      </c>
      <c r="H346" s="4" t="s">
        <v>412</v>
      </c>
    </row>
    <row r="347" spans="1:8" ht="24" customHeight="1">
      <c r="A347" s="16">
        <v>669</v>
      </c>
      <c r="B347" s="7">
        <v>86.09999999999989</v>
      </c>
      <c r="C347" s="7">
        <v>4.467056883858456</v>
      </c>
      <c r="D347" s="7">
        <v>3.996531248092651</v>
      </c>
      <c r="E347" s="7">
        <f>D347-C347</f>
        <v>-0.47052563576580475</v>
      </c>
      <c r="F347" s="7">
        <f>ABS(E347)</f>
        <v>0.47052563576580475</v>
      </c>
      <c r="G347" s="7">
        <v>53.40909068563245</v>
      </c>
      <c r="H347" s="4" t="s">
        <v>412</v>
      </c>
    </row>
    <row r="348" spans="1:8" ht="24" customHeight="1">
      <c r="A348" s="16">
        <v>602</v>
      </c>
      <c r="B348" s="7">
        <v>57.2</v>
      </c>
      <c r="C348" s="7">
        <v>4.063885354737392</v>
      </c>
      <c r="D348" s="7">
        <v>3.956864833831787</v>
      </c>
      <c r="E348" s="7">
        <f>D348-C348</f>
        <v>-0.10702052090560521</v>
      </c>
      <c r="F348" s="7">
        <f>ABS(E348)</f>
        <v>0.10702052090560521</v>
      </c>
      <c r="G348" s="7">
        <v>51.29312105482423</v>
      </c>
      <c r="H348" s="4" t="s">
        <v>412</v>
      </c>
    </row>
    <row r="349" spans="1:8" ht="24" customHeight="1">
      <c r="A349" s="16">
        <v>278</v>
      </c>
      <c r="B349" s="7">
        <v>45</v>
      </c>
      <c r="C349" s="7">
        <v>3.828641396489095</v>
      </c>
      <c r="D349" s="7">
        <v>3.41310715675354</v>
      </c>
      <c r="E349" s="7">
        <f>D349-C349</f>
        <v>-0.41553423973555503</v>
      </c>
      <c r="F349" s="7">
        <f>ABS(E349)</f>
        <v>0.41553423973555503</v>
      </c>
      <c r="G349" s="7">
        <v>29.3594293656675</v>
      </c>
      <c r="H349" s="4" t="s">
        <v>412</v>
      </c>
    </row>
    <row r="350" spans="1:8" ht="24" customHeight="1">
      <c r="A350" s="16">
        <v>862</v>
      </c>
      <c r="B350" s="7">
        <v>50.6</v>
      </c>
      <c r="C350" s="7">
        <v>3.943521672487517</v>
      </c>
      <c r="D350" s="7">
        <v>4.007198810577393</v>
      </c>
      <c r="E350" s="7">
        <f>D350-C350</f>
        <v>0.06367713808987574</v>
      </c>
      <c r="F350" s="7">
        <f>ABS(E350)</f>
        <v>0.06367713808987574</v>
      </c>
      <c r="G350" s="7">
        <v>53.99260989050352</v>
      </c>
      <c r="H350" s="4" t="s">
        <v>412</v>
      </c>
    </row>
    <row r="351" spans="1:8" ht="24" customHeight="1">
      <c r="A351" s="16">
        <v>1071</v>
      </c>
      <c r="B351" s="7">
        <v>21</v>
      </c>
      <c r="C351" s="7">
        <v>3.091042453358316</v>
      </c>
      <c r="D351" s="7">
        <v>3.001843690872192</v>
      </c>
      <c r="E351" s="7">
        <f>D351-C351</f>
        <v>-0.08919876248612368</v>
      </c>
      <c r="F351" s="7">
        <f>ABS(E351)</f>
        <v>0.08919876248612368</v>
      </c>
      <c r="G351" s="7">
        <v>19.12260260260398</v>
      </c>
      <c r="H351" s="4" t="s">
        <v>412</v>
      </c>
    </row>
    <row r="352" spans="1:8" ht="24" customHeight="1">
      <c r="A352" s="16">
        <v>542</v>
      </c>
      <c r="B352" s="7">
        <v>44.5</v>
      </c>
      <c r="C352" s="7">
        <v>3.817712325956905</v>
      </c>
      <c r="D352" s="7">
        <v>3.623178482055664</v>
      </c>
      <c r="E352" s="7">
        <f>D352-C352</f>
        <v>-0.19453384390124073</v>
      </c>
      <c r="F352" s="7">
        <f>ABS(E352)</f>
        <v>0.19453384390124073</v>
      </c>
      <c r="G352" s="7">
        <v>36.45643341738668</v>
      </c>
      <c r="H352" s="4" t="s">
        <v>412</v>
      </c>
    </row>
    <row r="353" spans="1:8" ht="24" customHeight="1">
      <c r="A353" s="16">
        <v>1119</v>
      </c>
      <c r="B353" s="7">
        <v>27.6999999999999</v>
      </c>
      <c r="C353" s="7">
        <v>3.356897122765572</v>
      </c>
      <c r="D353" s="7">
        <v>2.695931911468506</v>
      </c>
      <c r="E353" s="7">
        <f>D353-C353</f>
        <v>-0.6609652112970661</v>
      </c>
      <c r="F353" s="7">
        <f>ABS(E353)</f>
        <v>0.6609652112970661</v>
      </c>
      <c r="G353" s="7">
        <v>13.81932261700154</v>
      </c>
      <c r="H353" s="4" t="s">
        <v>412</v>
      </c>
    </row>
    <row r="354" spans="1:8" ht="24" customHeight="1">
      <c r="A354" s="16">
        <v>682</v>
      </c>
      <c r="B354" s="7">
        <v>17.1999999999999</v>
      </c>
      <c r="C354" s="7">
        <v>2.901421594082744</v>
      </c>
      <c r="D354" s="7">
        <v>3.981661081314087</v>
      </c>
      <c r="E354" s="7">
        <f>D354-C354</f>
        <v>1.0802394872313426</v>
      </c>
      <c r="F354" s="7">
        <f>ABS(E354)</f>
        <v>1.0802394872313426</v>
      </c>
      <c r="G354" s="7">
        <v>52.60600424579215</v>
      </c>
      <c r="H354" s="4" t="s">
        <v>412</v>
      </c>
    </row>
    <row r="355" spans="1:8" ht="24" customHeight="1">
      <c r="A355" s="16">
        <v>507</v>
      </c>
      <c r="B355" s="7">
        <v>49.6</v>
      </c>
      <c r="C355" s="7">
        <v>3.92395157629342</v>
      </c>
      <c r="D355" s="7">
        <v>3.848248481750488</v>
      </c>
      <c r="E355" s="7">
        <f>D355-C355</f>
        <v>-0.075703094542932</v>
      </c>
      <c r="F355" s="7">
        <f>ABS(E355)</f>
        <v>0.075703094542932</v>
      </c>
      <c r="G355" s="7">
        <v>45.91082606470202</v>
      </c>
      <c r="H355" s="4" t="s">
        <v>412</v>
      </c>
    </row>
    <row r="356" spans="1:8" ht="24" customHeight="1">
      <c r="A356" s="16">
        <v>1142</v>
      </c>
      <c r="B356" s="7">
        <v>5.6</v>
      </c>
      <c r="C356" s="7">
        <v>1.88706964903238</v>
      </c>
      <c r="D356" s="7">
        <v>3.15510892868042</v>
      </c>
      <c r="E356" s="7">
        <f>D356-C356</f>
        <v>1.26803927964804</v>
      </c>
      <c r="F356" s="7">
        <f>ABS(E356)</f>
        <v>1.26803927964804</v>
      </c>
      <c r="G356" s="7">
        <v>22.45559193895879</v>
      </c>
      <c r="H356" s="4" t="s">
        <v>412</v>
      </c>
    </row>
    <row r="357" spans="1:8" ht="24" customHeight="1">
      <c r="A357" s="16">
        <v>319</v>
      </c>
      <c r="B357" s="7">
        <v>132</v>
      </c>
      <c r="C357" s="7">
        <v>4.890349128221754</v>
      </c>
      <c r="D357" s="7">
        <v>3.770783185958862</v>
      </c>
      <c r="E357" s="7">
        <f>D357-C357</f>
        <v>-1.1195659422628914</v>
      </c>
      <c r="F357" s="7">
        <f>ABS(E357)</f>
        <v>1.1195659422628914</v>
      </c>
      <c r="G357" s="7">
        <v>42.41405280123693</v>
      </c>
      <c r="H357" s="4" t="s">
        <v>412</v>
      </c>
    </row>
    <row r="358" spans="1:8" ht="24" customHeight="1">
      <c r="A358" s="16">
        <v>695</v>
      </c>
      <c r="B358" s="7">
        <v>21.3</v>
      </c>
      <c r="C358" s="7">
        <v>3.104586678466073</v>
      </c>
      <c r="D358" s="7">
        <v>4.006102561950684</v>
      </c>
      <c r="E358" s="7">
        <f>D358-C358</f>
        <v>0.9015158834846106</v>
      </c>
      <c r="F358" s="7">
        <f>ABS(E358)</f>
        <v>0.9015158834846106</v>
      </c>
      <c r="G358" s="7">
        <v>53.93235734934876</v>
      </c>
      <c r="H358" s="4" t="s">
        <v>412</v>
      </c>
    </row>
    <row r="359" spans="1:8" ht="24" customHeight="1">
      <c r="A359" s="16">
        <v>1152</v>
      </c>
      <c r="B359" s="7">
        <v>10.5</v>
      </c>
      <c r="C359" s="7">
        <v>2.442347035369204</v>
      </c>
      <c r="D359" s="7">
        <v>2.363864183425904</v>
      </c>
      <c r="E359" s="7">
        <f>D359-C359</f>
        <v>-0.07848285194330051</v>
      </c>
      <c r="F359" s="7">
        <f>ABS(E359)</f>
        <v>0.07848285194330051</v>
      </c>
      <c r="G359" s="7">
        <v>9.631956005034075</v>
      </c>
      <c r="H359" s="4" t="s">
        <v>412</v>
      </c>
    </row>
    <row r="360" spans="1:8" ht="24" customHeight="1">
      <c r="A360" s="16">
        <v>84</v>
      </c>
      <c r="B360" s="7">
        <v>28.5</v>
      </c>
      <c r="C360" s="7">
        <v>3.384390263345774</v>
      </c>
      <c r="D360" s="7">
        <v>3.140863418579102</v>
      </c>
      <c r="E360" s="7">
        <f>D360-C360</f>
        <v>-0.24352684476667275</v>
      </c>
      <c r="F360" s="7">
        <f>ABS(E360)</f>
        <v>0.24352684476667275</v>
      </c>
      <c r="G360" s="7">
        <v>22.12382378096601</v>
      </c>
      <c r="H360" s="4" t="s">
        <v>412</v>
      </c>
    </row>
    <row r="361" spans="1:8" ht="24" customHeight="1">
      <c r="A361" s="16">
        <v>240</v>
      </c>
      <c r="B361" s="7">
        <v>2.4</v>
      </c>
      <c r="C361" s="7">
        <v>1.223775431622116</v>
      </c>
      <c r="D361" s="7">
        <v>2.584612607955933</v>
      </c>
      <c r="E361" s="7">
        <f>D361-C361</f>
        <v>1.360837176333817</v>
      </c>
      <c r="F361" s="7">
        <f>ABS(E361)</f>
        <v>1.360837176333817</v>
      </c>
      <c r="G361" s="7">
        <v>12.25815199239603</v>
      </c>
      <c r="H361" s="4" t="s">
        <v>412</v>
      </c>
    </row>
    <row r="362" spans="1:8" ht="24" customHeight="1">
      <c r="A362" s="16">
        <v>664</v>
      </c>
      <c r="B362" s="7">
        <v>79.09999999999989</v>
      </c>
      <c r="C362" s="7">
        <v>4.383275854074312</v>
      </c>
      <c r="D362" s="7">
        <v>4.032911777496338</v>
      </c>
      <c r="E362" s="7">
        <f>D362-C362</f>
        <v>-0.3503640765779741</v>
      </c>
      <c r="F362" s="7">
        <f>ABS(E362)</f>
        <v>0.3503640765779741</v>
      </c>
      <c r="G362" s="7">
        <v>55.42496923668865</v>
      </c>
      <c r="H362" s="4" t="s">
        <v>412</v>
      </c>
    </row>
    <row r="363" spans="1:8" ht="24" customHeight="1">
      <c r="A363" s="16">
        <v>1069</v>
      </c>
      <c r="B363" s="7">
        <v>25.3999999999999</v>
      </c>
      <c r="C363" s="7">
        <v>3.273364010152267</v>
      </c>
      <c r="D363" s="7">
        <v>2.905035018920898</v>
      </c>
      <c r="E363" s="7">
        <f>D363-C363</f>
        <v>-0.3683289912313681</v>
      </c>
      <c r="F363" s="7">
        <f>ABS(E363)</f>
        <v>0.3683289912313681</v>
      </c>
      <c r="G363" s="7">
        <v>17.26588329253152</v>
      </c>
      <c r="H363" s="4" t="s">
        <v>412</v>
      </c>
    </row>
    <row r="364" spans="1:8" ht="24" customHeight="1">
      <c r="A364" s="16">
        <v>365</v>
      </c>
      <c r="B364" s="7">
        <v>11.3</v>
      </c>
      <c r="C364" s="7">
        <v>2.509599262378372</v>
      </c>
      <c r="D364" s="7">
        <v>3.705016374588013</v>
      </c>
      <c r="E364" s="7">
        <f>D364-C364</f>
        <v>1.1954171122096406</v>
      </c>
      <c r="F364" s="7">
        <f>ABS(E364)</f>
        <v>1.1954171122096406</v>
      </c>
      <c r="G364" s="7">
        <v>39.650712950106</v>
      </c>
      <c r="H364" s="4" t="s">
        <v>412</v>
      </c>
    </row>
    <row r="365" spans="1:8" ht="24" customHeight="1">
      <c r="A365" s="16">
        <v>1153</v>
      </c>
      <c r="B365" s="7">
        <v>2.3</v>
      </c>
      <c r="C365" s="7">
        <v>1.193922468472435</v>
      </c>
      <c r="D365" s="7">
        <v>2.822552919387817</v>
      </c>
      <c r="E365" s="7">
        <f>D365-C365</f>
        <v>1.6286304509153828</v>
      </c>
      <c r="F365" s="7">
        <f>ABS(E365)</f>
        <v>1.6286304509153828</v>
      </c>
      <c r="G365" s="7">
        <v>15.81973533674178</v>
      </c>
      <c r="H365" s="4" t="s">
        <v>412</v>
      </c>
    </row>
    <row r="366" spans="1:8" ht="24" customHeight="1">
      <c r="A366" s="16">
        <v>1168</v>
      </c>
      <c r="B366" s="7">
        <v>4.7</v>
      </c>
      <c r="C366" s="7">
        <v>1.740466174840505</v>
      </c>
      <c r="D366" s="7">
        <v>2.503637313842773</v>
      </c>
      <c r="E366" s="7">
        <f>D366-C366</f>
        <v>0.7631711390022684</v>
      </c>
      <c r="F366" s="7">
        <f>ABS(E366)</f>
        <v>0.7631711390022684</v>
      </c>
      <c r="G366" s="7">
        <v>11.22688619993675</v>
      </c>
      <c r="H366" s="4" t="s">
        <v>412</v>
      </c>
    </row>
    <row r="367" spans="1:8" ht="24" customHeight="1">
      <c r="A367" s="16">
        <v>1081</v>
      </c>
      <c r="B367" s="7">
        <v>5.9</v>
      </c>
      <c r="C367" s="7">
        <v>1.931521411603214</v>
      </c>
      <c r="D367" s="7">
        <v>3.148444175720215</v>
      </c>
      <c r="E367" s="7">
        <f>D367-C367</f>
        <v>1.2169227641170013</v>
      </c>
      <c r="F367" s="7">
        <f>ABS(E367)</f>
        <v>1.2169227641170013</v>
      </c>
      <c r="G367" s="7">
        <v>22.29978599394425</v>
      </c>
      <c r="H367" s="4" t="s">
        <v>412</v>
      </c>
    </row>
    <row r="368" spans="1:8" ht="24" customHeight="1">
      <c r="A368" s="16">
        <v>1303</v>
      </c>
      <c r="B368" s="7">
        <v>2.7</v>
      </c>
      <c r="C368" s="7">
        <v>1.308332819650179</v>
      </c>
      <c r="D368" s="7">
        <v>1.516964793205261</v>
      </c>
      <c r="E368" s="7">
        <f>D368-C368</f>
        <v>0.20863197355508234</v>
      </c>
      <c r="F368" s="7">
        <f>ABS(E368)</f>
        <v>0.20863197355508234</v>
      </c>
      <c r="G368" s="7">
        <v>3.558368585638257</v>
      </c>
      <c r="H368" s="4" t="s">
        <v>412</v>
      </c>
    </row>
    <row r="369" spans="1:8" ht="24" customHeight="1">
      <c r="A369" s="16">
        <v>357</v>
      </c>
      <c r="B369" s="7">
        <v>8.800000000000001</v>
      </c>
      <c r="C369" s="7">
        <v>2.282382385676526</v>
      </c>
      <c r="D369" s="7">
        <v>3.890752792358398</v>
      </c>
      <c r="E369" s="7">
        <f>D369-C369</f>
        <v>1.608370406681872</v>
      </c>
      <c r="F369" s="7">
        <f>ABS(E369)</f>
        <v>1.608370406681872</v>
      </c>
      <c r="G369" s="7">
        <v>47.94772012763777</v>
      </c>
      <c r="H369" s="4" t="s">
        <v>412</v>
      </c>
    </row>
    <row r="370" spans="1:8" ht="24" customHeight="1">
      <c r="A370" s="16">
        <v>803</v>
      </c>
      <c r="B370" s="7">
        <v>52.2</v>
      </c>
      <c r="C370" s="7">
        <v>3.974058396347599</v>
      </c>
      <c r="D370" s="7">
        <v>3.997937202453613</v>
      </c>
      <c r="E370" s="7">
        <f>D370-C370</f>
        <v>0.023878806106013784</v>
      </c>
      <c r="F370" s="7">
        <f>ABS(E370)</f>
        <v>0.023878806106013784</v>
      </c>
      <c r="G370" s="7">
        <v>53.48564118460197</v>
      </c>
      <c r="H370" s="4" t="s">
        <v>412</v>
      </c>
    </row>
    <row r="371" spans="1:8" ht="24" customHeight="1">
      <c r="A371" s="16">
        <v>547</v>
      </c>
      <c r="B371" s="7">
        <v>88</v>
      </c>
      <c r="C371" s="7">
        <v>4.48863636973214</v>
      </c>
      <c r="D371" s="7">
        <v>3.690628290176392</v>
      </c>
      <c r="E371" s="7">
        <f>D371-C371</f>
        <v>-0.7980080795557476</v>
      </c>
      <c r="F371" s="7">
        <f>ABS(E371)</f>
        <v>0.7980080795557476</v>
      </c>
      <c r="G371" s="7">
        <v>39.07001464672322</v>
      </c>
      <c r="H371" s="4" t="s">
        <v>412</v>
      </c>
    </row>
    <row r="372" spans="1:8" ht="24" customHeight="1">
      <c r="A372" s="16">
        <v>1013</v>
      </c>
      <c r="B372" s="7">
        <v>17.5</v>
      </c>
      <c r="C372" s="7">
        <v>2.917770732084279</v>
      </c>
      <c r="D372" s="7">
        <v>3.095077276229858</v>
      </c>
      <c r="E372" s="7">
        <f>D372-C372</f>
        <v>0.17730654414557945</v>
      </c>
      <c r="F372" s="7">
        <f>ABS(E372)</f>
        <v>0.17730654414557945</v>
      </c>
      <c r="G372" s="7">
        <v>21.08894542201773</v>
      </c>
      <c r="H372" s="4" t="s">
        <v>412</v>
      </c>
    </row>
    <row r="373" spans="1:8" ht="24" customHeight="1">
      <c r="A373" s="16">
        <v>501</v>
      </c>
      <c r="B373" s="7">
        <v>71.7</v>
      </c>
      <c r="C373" s="7">
        <v>4.286341384539473</v>
      </c>
      <c r="D373" s="7">
        <v>3.986821413040161</v>
      </c>
      <c r="E373" s="7">
        <f>D373-C373</f>
        <v>-0.2995199714993122</v>
      </c>
      <c r="F373" s="7">
        <f>ABS(E373)</f>
        <v>0.2995199714993122</v>
      </c>
      <c r="G373" s="7">
        <v>52.88334397727717</v>
      </c>
      <c r="H373" s="4" t="s">
        <v>412</v>
      </c>
    </row>
    <row r="374" spans="1:8" ht="24" customHeight="1">
      <c r="A374" s="16">
        <v>889</v>
      </c>
      <c r="B374" s="7">
        <v>78.7999999999999</v>
      </c>
      <c r="C374" s="7">
        <v>4.379523504455761</v>
      </c>
      <c r="D374" s="7">
        <v>4.069658279418945</v>
      </c>
      <c r="E374" s="7">
        <f>D374-C374</f>
        <v>-0.3098652250368161</v>
      </c>
      <c r="F374" s="7">
        <f>ABS(E374)</f>
        <v>0.3098652250368161</v>
      </c>
      <c r="G374" s="7">
        <v>57.53695589115605</v>
      </c>
      <c r="H374" s="4" t="s">
        <v>412</v>
      </c>
    </row>
    <row r="375" spans="1:8" ht="24" customHeight="1">
      <c r="A375" s="16">
        <v>576</v>
      </c>
      <c r="B375" s="7">
        <v>82</v>
      </c>
      <c r="C375" s="7">
        <v>4.418840607796598</v>
      </c>
      <c r="D375" s="7">
        <v>3.946696758270264</v>
      </c>
      <c r="E375" s="7">
        <f>D375-C375</f>
        <v>-0.47214384952633415</v>
      </c>
      <c r="F375" s="7">
        <f>ABS(E375)</f>
        <v>0.47214384952633415</v>
      </c>
      <c r="G375" s="7">
        <v>50.76409479606114</v>
      </c>
      <c r="H375" s="4" t="s">
        <v>412</v>
      </c>
    </row>
    <row r="376" spans="1:8" ht="24" customHeight="1">
      <c r="A376" s="16">
        <v>1218</v>
      </c>
      <c r="B376" s="7">
        <v>9.800000000000001</v>
      </c>
      <c r="C376" s="7">
        <v>2.379546134130174</v>
      </c>
      <c r="D376" s="7">
        <v>2.102070808410645</v>
      </c>
      <c r="E376" s="7">
        <f>D376-C376</f>
        <v>-0.2774753257195295</v>
      </c>
      <c r="F376" s="7">
        <f>ABS(E376)</f>
        <v>0.2774753257195295</v>
      </c>
      <c r="G376" s="7">
        <v>7.183098007276476</v>
      </c>
      <c r="H376" s="4" t="s">
        <v>412</v>
      </c>
    </row>
    <row r="377" spans="1:8" ht="24" customHeight="1">
      <c r="A377" s="16">
        <v>1281</v>
      </c>
      <c r="B377" s="7">
        <v>14.1</v>
      </c>
      <c r="C377" s="7">
        <v>2.714694743820879</v>
      </c>
      <c r="D377" s="7">
        <v>2.839601516723633</v>
      </c>
      <c r="E377" s="7">
        <f>D377-C377</f>
        <v>0.12490677290275398</v>
      </c>
      <c r="F377" s="7">
        <f>ABS(E377)</f>
        <v>0.12490677290275398</v>
      </c>
      <c r="G377" s="7">
        <v>16.1089465495336</v>
      </c>
      <c r="H377" s="4" t="s">
        <v>412</v>
      </c>
    </row>
    <row r="378" spans="1:8" ht="24" customHeight="1">
      <c r="A378" s="16">
        <v>1118</v>
      </c>
      <c r="B378" s="7">
        <v>10.9</v>
      </c>
      <c r="C378" s="7">
        <v>2.476538400117484</v>
      </c>
      <c r="D378" s="7">
        <v>2.756610870361328</v>
      </c>
      <c r="E378" s="7">
        <f>D378-C378</f>
        <v>0.28007247024384396</v>
      </c>
      <c r="F378" s="7">
        <f>ABS(E378)</f>
        <v>0.28007247024384396</v>
      </c>
      <c r="G378" s="7">
        <v>14.74638586989065</v>
      </c>
      <c r="H378" s="4" t="s">
        <v>412</v>
      </c>
    </row>
    <row r="379" spans="1:8" ht="24" customHeight="1">
      <c r="A379" s="16">
        <v>1356</v>
      </c>
      <c r="B379" s="7">
        <v>4.8</v>
      </c>
      <c r="C379" s="7">
        <v>1.757857917552374</v>
      </c>
      <c r="D379" s="7">
        <v>1.732628464698792</v>
      </c>
      <c r="E379" s="7">
        <f>D379-C379</f>
        <v>-0.025229452853582135</v>
      </c>
      <c r="F379" s="7">
        <f>ABS(E379)</f>
        <v>0.025229452853582135</v>
      </c>
      <c r="G379" s="7">
        <v>4.655499670338046</v>
      </c>
      <c r="H379" s="4" t="s">
        <v>412</v>
      </c>
    </row>
    <row r="380" spans="1:8" ht="24" customHeight="1">
      <c r="A380" s="16">
        <v>1167</v>
      </c>
      <c r="B380" s="7">
        <v>19.6999999999999</v>
      </c>
      <c r="C380" s="7">
        <v>3.030133700271318</v>
      </c>
      <c r="D380" s="7">
        <v>2.914893865585327</v>
      </c>
      <c r="E380" s="7">
        <f>D380-C380</f>
        <v>-0.1152398346859913</v>
      </c>
      <c r="F380" s="7">
        <f>ABS(E380)</f>
        <v>0.1152398346859913</v>
      </c>
      <c r="G380" s="7">
        <v>17.44685445274592</v>
      </c>
      <c r="H380" s="4" t="s">
        <v>412</v>
      </c>
    </row>
    <row r="381" spans="1:8" ht="24" customHeight="1">
      <c r="A381" s="16">
        <v>398</v>
      </c>
      <c r="B381" s="7">
        <v>88</v>
      </c>
      <c r="C381" s="7">
        <v>4.48863636973214</v>
      </c>
      <c r="D381" s="7">
        <v>3.982274293899536</v>
      </c>
      <c r="E381" s="7">
        <f>D381-C381</f>
        <v>-0.5063620758326035</v>
      </c>
      <c r="F381" s="7">
        <f>ABS(E381)</f>
        <v>0.5063620758326035</v>
      </c>
      <c r="G381" s="7">
        <v>52.63888620303594</v>
      </c>
      <c r="H381" s="4" t="s">
        <v>412</v>
      </c>
    </row>
    <row r="382" spans="1:8" ht="24" customHeight="1">
      <c r="A382" s="16">
        <v>540</v>
      </c>
      <c r="B382" s="7">
        <v>52.7</v>
      </c>
      <c r="C382" s="7">
        <v>3.983413001514819</v>
      </c>
      <c r="D382" s="7">
        <v>3.621601343154907</v>
      </c>
      <c r="E382" s="7">
        <f>D382-C382</f>
        <v>-0.3618116583599118</v>
      </c>
      <c r="F382" s="7">
        <f>ABS(E382)</f>
        <v>0.3618116583599118</v>
      </c>
      <c r="G382" s="7">
        <v>36.39740597863069</v>
      </c>
      <c r="H382" s="4" t="s">
        <v>412</v>
      </c>
    </row>
    <row r="383" spans="1:8" ht="24" customHeight="1">
      <c r="A383" s="16">
        <v>358</v>
      </c>
      <c r="B383" s="7">
        <v>7.7</v>
      </c>
      <c r="C383" s="7">
        <v>2.163323025660538</v>
      </c>
      <c r="D383" s="7">
        <v>3.621601343154907</v>
      </c>
      <c r="E383" s="7">
        <f>D383-C383</f>
        <v>1.458278317494369</v>
      </c>
      <c r="F383" s="7">
        <f>ABS(E383)</f>
        <v>1.458278317494369</v>
      </c>
      <c r="G383" s="7">
        <v>36.39740597863069</v>
      </c>
      <c r="H383" s="4" t="s">
        <v>412</v>
      </c>
    </row>
    <row r="384" spans="1:8" ht="24" customHeight="1">
      <c r="A384" s="16">
        <v>992</v>
      </c>
      <c r="B384" s="7">
        <v>17.8999999999999</v>
      </c>
      <c r="C384" s="7">
        <v>2.939161922065592</v>
      </c>
      <c r="D384" s="7">
        <v>3.307725429534912</v>
      </c>
      <c r="E384" s="7">
        <f>D384-C384</f>
        <v>0.3685635074693203</v>
      </c>
      <c r="F384" s="7">
        <f>ABS(E384)</f>
        <v>0.3685635074693203</v>
      </c>
      <c r="G384" s="7">
        <v>26.32290686145383</v>
      </c>
      <c r="H384" s="4" t="s">
        <v>412</v>
      </c>
    </row>
    <row r="385" spans="1:8" ht="24" customHeight="1">
      <c r="A385" s="16">
        <v>1366</v>
      </c>
      <c r="B385" s="7">
        <v>39</v>
      </c>
      <c r="C385" s="7">
        <v>3.688879454113936</v>
      </c>
      <c r="D385" s="7">
        <v>2.581289529800415</v>
      </c>
      <c r="E385" s="7">
        <f>D385-C385</f>
        <v>-1.1075899243135208</v>
      </c>
      <c r="F385" s="7">
        <f>ABS(E385)</f>
        <v>1.1075899243135208</v>
      </c>
      <c r="G385" s="7">
        <v>12.21416723998892</v>
      </c>
      <c r="H385" s="4" t="s">
        <v>412</v>
      </c>
    </row>
    <row r="386" spans="1:8" ht="24" customHeight="1">
      <c r="A386" s="16">
        <v>367</v>
      </c>
      <c r="B386" s="7">
        <v>11.5</v>
      </c>
      <c r="C386" s="7">
        <v>2.525728644308256</v>
      </c>
      <c r="D386" s="7">
        <v>3.621601343154907</v>
      </c>
      <c r="E386" s="7">
        <f>D386-C386</f>
        <v>1.0958726988466512</v>
      </c>
      <c r="F386" s="7">
        <f>ABS(E386)</f>
        <v>1.0958726988466512</v>
      </c>
      <c r="G386" s="7">
        <v>36.39740597863069</v>
      </c>
      <c r="H386" s="4" t="s">
        <v>412</v>
      </c>
    </row>
    <row r="387" spans="1:8" ht="24" customHeight="1">
      <c r="A387" s="16">
        <v>1088</v>
      </c>
      <c r="B387" s="7">
        <v>1.9</v>
      </c>
      <c r="C387" s="7">
        <v>1.064710736992428</v>
      </c>
      <c r="D387" s="7">
        <v>2.687291383743286</v>
      </c>
      <c r="E387" s="7">
        <f>D387-C387</f>
        <v>1.622580646750858</v>
      </c>
      <c r="F387" s="7">
        <f>ABS(E387)</f>
        <v>1.622580646750858</v>
      </c>
      <c r="G387" s="7">
        <v>13.69182745501914</v>
      </c>
      <c r="H387" s="4" t="s">
        <v>412</v>
      </c>
    </row>
    <row r="388" spans="1:8" ht="24" customHeight="1">
      <c r="A388" s="16">
        <v>981</v>
      </c>
      <c r="B388" s="7">
        <v>20.6999999999999</v>
      </c>
      <c r="C388" s="7">
        <v>3.077312260546409</v>
      </c>
      <c r="D388" s="7">
        <v>2.905035018920898</v>
      </c>
      <c r="E388" s="7">
        <f>D388-C388</f>
        <v>-0.17227724162551095</v>
      </c>
      <c r="F388" s="7">
        <f>ABS(E388)</f>
        <v>0.17227724162551095</v>
      </c>
      <c r="G388" s="7">
        <v>17.26588329253152</v>
      </c>
      <c r="H388" s="4" t="s">
        <v>412</v>
      </c>
    </row>
    <row r="389" spans="1:8" ht="24" customHeight="1">
      <c r="A389" s="16">
        <v>1196</v>
      </c>
      <c r="B389" s="7">
        <v>18.8</v>
      </c>
      <c r="C389" s="7">
        <v>2.98568193770049</v>
      </c>
      <c r="D389" s="7">
        <v>2.744725704193115</v>
      </c>
      <c r="E389" s="7">
        <f>D389-C389</f>
        <v>-0.2409562335073745</v>
      </c>
      <c r="F389" s="7">
        <f>ABS(E389)</f>
        <v>0.2409562335073745</v>
      </c>
      <c r="G389" s="7">
        <v>14.56034520932035</v>
      </c>
      <c r="H389" s="4" t="s">
        <v>412</v>
      </c>
    </row>
    <row r="390" spans="1:8" ht="24" customHeight="1">
      <c r="A390" s="16">
        <v>647</v>
      </c>
      <c r="B390" s="7">
        <v>47</v>
      </c>
      <c r="C390" s="7">
        <v>3.871201010907891</v>
      </c>
      <c r="D390" s="7">
        <v>3.975929975509644</v>
      </c>
      <c r="E390" s="7">
        <f>D390-C390</f>
        <v>0.10472896460175285</v>
      </c>
      <c r="F390" s="7">
        <f>ABS(E390)</f>
        <v>0.10472896460175285</v>
      </c>
      <c r="G390" s="7">
        <v>52.29966124428366</v>
      </c>
      <c r="H390" s="4" t="s">
        <v>412</v>
      </c>
    </row>
    <row r="391" spans="1:8" ht="24" customHeight="1">
      <c r="A391" s="16">
        <v>59</v>
      </c>
      <c r="B391" s="7">
        <v>40</v>
      </c>
      <c r="C391" s="7">
        <v>3.713572066704308</v>
      </c>
      <c r="D391" s="7">
        <v>3.128251314163208</v>
      </c>
      <c r="E391" s="7">
        <f>D391-C391</f>
        <v>-0.5853207525410999</v>
      </c>
      <c r="F391" s="7">
        <f>ABS(E391)</f>
        <v>0.5853207525410999</v>
      </c>
      <c r="G391" s="7">
        <v>21.83401509120275</v>
      </c>
      <c r="H391" s="4" t="s">
        <v>412</v>
      </c>
    </row>
    <row r="392" spans="1:8" ht="24" customHeight="1">
      <c r="A392" s="16">
        <v>680</v>
      </c>
      <c r="B392" s="7">
        <v>67.7999999999999</v>
      </c>
      <c r="C392" s="7">
        <v>4.231203744939297</v>
      </c>
      <c r="D392" s="7">
        <v>3.97579026222229</v>
      </c>
      <c r="E392" s="7">
        <f>D392-C392</f>
        <v>-0.2554134827170067</v>
      </c>
      <c r="F392" s="7">
        <f>ABS(E392)</f>
        <v>0.2554134827170067</v>
      </c>
      <c r="G392" s="7">
        <v>52.29221509357157</v>
      </c>
      <c r="H392" s="4" t="s">
        <v>412</v>
      </c>
    </row>
    <row r="393" spans="1:8" ht="24" customHeight="1">
      <c r="A393" s="16">
        <v>1033</v>
      </c>
      <c r="B393" s="7">
        <v>29.6999999999999</v>
      </c>
      <c r="C393" s="7">
        <v>3.424262654593148</v>
      </c>
      <c r="D393" s="7">
        <v>2.826340913772583</v>
      </c>
      <c r="E393" s="7">
        <f>D393-C393</f>
        <v>-0.5979217408205653</v>
      </c>
      <c r="F393" s="7">
        <f>ABS(E393)</f>
        <v>0.5979217408205653</v>
      </c>
      <c r="G393" s="7">
        <v>15.88356922462621</v>
      </c>
      <c r="H393" s="4" t="s">
        <v>412</v>
      </c>
    </row>
    <row r="394" spans="1:8" ht="24" customHeight="1">
      <c r="A394" s="16">
        <v>588</v>
      </c>
      <c r="B394" s="7">
        <v>82.59999999999989</v>
      </c>
      <c r="C394" s="7">
        <v>4.426043520090655</v>
      </c>
      <c r="D394" s="7">
        <v>3.890752792358398</v>
      </c>
      <c r="E394" s="7">
        <f>D394-C394</f>
        <v>-0.5352907277322565</v>
      </c>
      <c r="F394" s="7">
        <f>ABS(E394)</f>
        <v>0.5352907277322565</v>
      </c>
      <c r="G394" s="7">
        <v>47.94772012763777</v>
      </c>
      <c r="H394" s="4" t="s">
        <v>412</v>
      </c>
    </row>
    <row r="395" spans="1:8" ht="24" customHeight="1">
      <c r="A395" s="16">
        <v>1260</v>
      </c>
      <c r="B395" s="7">
        <v>28.5</v>
      </c>
      <c r="C395" s="7">
        <v>3.384390263345774</v>
      </c>
      <c r="D395" s="7">
        <v>2.600165128707886</v>
      </c>
      <c r="E395" s="7">
        <f>D395-C395</f>
        <v>-0.7842251346378886</v>
      </c>
      <c r="F395" s="7">
        <f>ABS(E395)</f>
        <v>0.7842251346378886</v>
      </c>
      <c r="G395" s="7">
        <v>12.465961468238</v>
      </c>
      <c r="H395" s="4" t="s">
        <v>412</v>
      </c>
    </row>
    <row r="396" spans="1:8" ht="24" customHeight="1">
      <c r="A396" s="16">
        <v>429</v>
      </c>
      <c r="B396" s="7">
        <v>14.1</v>
      </c>
      <c r="C396" s="7">
        <v>2.714694743820879</v>
      </c>
      <c r="D396" s="7">
        <v>3.68217396736145</v>
      </c>
      <c r="E396" s="7">
        <f>D396-C396</f>
        <v>0.9674792235405714</v>
      </c>
      <c r="F396" s="7">
        <f>ABS(E396)</f>
        <v>0.9674792235405714</v>
      </c>
      <c r="G396" s="7">
        <v>38.73267779430062</v>
      </c>
      <c r="H396" s="4" t="s">
        <v>412</v>
      </c>
    </row>
    <row r="397" spans="1:8" ht="24" customHeight="1">
      <c r="A397" s="16">
        <v>589</v>
      </c>
      <c r="B397" s="7">
        <v>137.4</v>
      </c>
      <c r="C397" s="7">
        <v>4.93014804318357</v>
      </c>
      <c r="D397" s="7">
        <v>3.786691665649414</v>
      </c>
      <c r="E397" s="7">
        <f>D397-C397</f>
        <v>-1.1434563775341555</v>
      </c>
      <c r="F397" s="7">
        <f>ABS(E397)</f>
        <v>1.1434563775341555</v>
      </c>
      <c r="G397" s="7">
        <v>43.11022723468677</v>
      </c>
      <c r="H397" s="4" t="s">
        <v>412</v>
      </c>
    </row>
    <row r="398" spans="1:8" ht="24" customHeight="1">
      <c r="A398" s="16">
        <v>930</v>
      </c>
      <c r="B398" s="7">
        <v>113.599999999999</v>
      </c>
      <c r="C398" s="7">
        <v>4.741447804280631</v>
      </c>
      <c r="D398" s="7">
        <v>3.87043046951294</v>
      </c>
      <c r="E398" s="7">
        <f>D398-C398</f>
        <v>-0.8710173347676915</v>
      </c>
      <c r="F398" s="7">
        <f>ABS(E398)</f>
        <v>0.8710173347676915</v>
      </c>
      <c r="G398" s="7">
        <v>46.96302825900008</v>
      </c>
      <c r="H398" s="4" t="s">
        <v>412</v>
      </c>
    </row>
    <row r="399" spans="1:8" ht="24" customHeight="1">
      <c r="A399" s="16">
        <v>89</v>
      </c>
      <c r="B399" s="7">
        <v>24.5</v>
      </c>
      <c r="C399" s="7">
        <v>3.23867845216438</v>
      </c>
      <c r="D399" s="7">
        <v>3.806581020355225</v>
      </c>
      <c r="E399" s="7">
        <f>D399-C399</f>
        <v>0.5679025681908443</v>
      </c>
      <c r="F399" s="7">
        <f>ABS(E399)</f>
        <v>0.5679025681908443</v>
      </c>
      <c r="G399" s="7">
        <v>43.99633402565514</v>
      </c>
      <c r="H399" s="4" t="s">
        <v>412</v>
      </c>
    </row>
    <row r="400" spans="1:8" ht="24" customHeight="1">
      <c r="A400" s="16">
        <v>126</v>
      </c>
      <c r="B400" s="7">
        <v>122.099999999999</v>
      </c>
      <c r="C400" s="7">
        <v>4.8129970331904</v>
      </c>
      <c r="D400" s="7">
        <v>2.973151445388794</v>
      </c>
      <c r="E400" s="7">
        <f>D400-C400</f>
        <v>-1.839845587801606</v>
      </c>
      <c r="F400" s="7">
        <f>ABS(E400)</f>
        <v>1.839845587801606</v>
      </c>
      <c r="G400" s="7">
        <v>18.55344421097294</v>
      </c>
      <c r="H400" s="4" t="s">
        <v>412</v>
      </c>
    </row>
    <row r="401" spans="1:8" ht="24" customHeight="1">
      <c r="A401" s="16">
        <v>1297</v>
      </c>
      <c r="B401" s="7">
        <v>28</v>
      </c>
      <c r="C401" s="7">
        <v>3.367295829986474</v>
      </c>
      <c r="D401" s="7">
        <v>4.700454711914063</v>
      </c>
      <c r="E401" s="7">
        <f>D401-C401</f>
        <v>1.3331588819275892</v>
      </c>
      <c r="F401" s="7">
        <f>ABS(E401)</f>
        <v>1.3331588819275892</v>
      </c>
      <c r="G401" s="7">
        <v>108.9971781095776</v>
      </c>
      <c r="H401" s="4" t="s">
        <v>412</v>
      </c>
    </row>
    <row r="402" spans="1:8" ht="24" customHeight="1">
      <c r="A402" s="16">
        <v>945</v>
      </c>
      <c r="B402" s="7">
        <v>17.6999999999999</v>
      </c>
      <c r="C402" s="7">
        <v>2.928523523860536</v>
      </c>
      <c r="D402" s="7">
        <v>2.827425718307495</v>
      </c>
      <c r="E402" s="7">
        <f>D402-C402</f>
        <v>-0.10109780555304093</v>
      </c>
      <c r="F402" s="7">
        <f>ABS(E402)</f>
        <v>0.10109780555304093</v>
      </c>
      <c r="G402" s="7">
        <v>15.90189453497937</v>
      </c>
      <c r="H402" s="4" t="s">
        <v>412</v>
      </c>
    </row>
    <row r="403" spans="1:8" ht="24" customHeight="1">
      <c r="A403" s="16">
        <v>335</v>
      </c>
      <c r="B403" s="7">
        <v>43.6</v>
      </c>
      <c r="C403" s="7">
        <v>3.797733859026017</v>
      </c>
      <c r="D403" s="7">
        <v>4.004530429840088</v>
      </c>
      <c r="E403" s="7">
        <f>D403-C403</f>
        <v>0.20679657081407044</v>
      </c>
      <c r="F403" s="7">
        <f>ABS(E403)</f>
        <v>0.20679657081407044</v>
      </c>
      <c r="G403" s="7">
        <v>53.84606427627816</v>
      </c>
      <c r="H403" s="4" t="s">
        <v>412</v>
      </c>
    </row>
    <row r="404" spans="1:8" ht="24" customHeight="1">
      <c r="A404" s="16">
        <v>866</v>
      </c>
      <c r="B404" s="7">
        <v>28.3</v>
      </c>
      <c r="C404" s="7">
        <v>3.377587516023022</v>
      </c>
      <c r="D404" s="7">
        <v>4.010010242462158</v>
      </c>
      <c r="E404" s="7">
        <f>D404-C404</f>
        <v>0.6324227264391364</v>
      </c>
      <c r="F404" s="7">
        <f>ABS(E404)</f>
        <v>0.6324227264391364</v>
      </c>
      <c r="G404" s="7">
        <v>54.14743540609139</v>
      </c>
      <c r="H404" s="4" t="s">
        <v>412</v>
      </c>
    </row>
    <row r="405" spans="1:8" ht="24" customHeight="1">
      <c r="A405" s="16">
        <v>1353</v>
      </c>
      <c r="B405" s="7">
        <v>1</v>
      </c>
      <c r="C405" s="7">
        <v>0.6931471805599453</v>
      </c>
      <c r="D405" s="7">
        <v>1.699718952178955</v>
      </c>
      <c r="E405" s="7">
        <f>D405-C405</f>
        <v>1.0065717716190097</v>
      </c>
      <c r="F405" s="7">
        <f>ABS(E405)</f>
        <v>1.0065717716190097</v>
      </c>
      <c r="G405" s="7">
        <v>4.472409166907732</v>
      </c>
      <c r="H405" s="4" t="s">
        <v>412</v>
      </c>
    </row>
    <row r="406" spans="1:8" ht="24" customHeight="1">
      <c r="A406" s="16">
        <v>626</v>
      </c>
      <c r="B406" s="7">
        <v>76.5</v>
      </c>
      <c r="C406" s="7">
        <v>4.350277936359301</v>
      </c>
      <c r="D406" s="7">
        <v>3.675291299819945</v>
      </c>
      <c r="E406" s="7">
        <f>D406-C406</f>
        <v>-0.674986636539356</v>
      </c>
      <c r="F406" s="7">
        <f>ABS(E406)</f>
        <v>0.674986636539356</v>
      </c>
      <c r="G406" s="7">
        <v>38.46014991772207</v>
      </c>
      <c r="H406" s="4" t="s">
        <v>412</v>
      </c>
    </row>
    <row r="407" spans="1:8" ht="24" customHeight="1">
      <c r="A407" s="16">
        <v>280</v>
      </c>
      <c r="B407" s="7">
        <v>30</v>
      </c>
      <c r="C407" s="7">
        <v>3.433987204485146</v>
      </c>
      <c r="D407" s="7">
        <v>3.409176349639893</v>
      </c>
      <c r="E407" s="7">
        <f>D407-C407</f>
        <v>-0.024810854845253694</v>
      </c>
      <c r="F407" s="7">
        <f>ABS(E407)</f>
        <v>0.024810854845253694</v>
      </c>
      <c r="G407" s="7">
        <v>29.24032654321872</v>
      </c>
      <c r="H407" s="4" t="s">
        <v>412</v>
      </c>
    </row>
    <row r="408" spans="1:8" ht="24" customHeight="1">
      <c r="A408" s="16">
        <v>727</v>
      </c>
      <c r="B408" s="7">
        <v>103.7</v>
      </c>
      <c r="C408" s="7">
        <v>4.651099117876491</v>
      </c>
      <c r="D408" s="7">
        <v>4.032343864440918</v>
      </c>
      <c r="E408" s="7">
        <f>D408-C408</f>
        <v>-0.6187552534355731</v>
      </c>
      <c r="F408" s="7">
        <f>ABS(E408)</f>
        <v>0.6187552534355731</v>
      </c>
      <c r="G408" s="7">
        <v>55.39293385752352</v>
      </c>
      <c r="H408" s="4" t="s">
        <v>412</v>
      </c>
    </row>
    <row r="409" spans="1:8" ht="24" customHeight="1">
      <c r="A409" s="16">
        <v>1347</v>
      </c>
      <c r="B409" s="7">
        <v>1</v>
      </c>
      <c r="C409" s="7">
        <v>0.6931471805599453</v>
      </c>
      <c r="D409" s="7">
        <v>1.529326677322388</v>
      </c>
      <c r="E409" s="7">
        <f>D409-C409</f>
        <v>0.8361794967624424</v>
      </c>
      <c r="F409" s="7">
        <f>ABS(E409)</f>
        <v>0.8361794967624424</v>
      </c>
      <c r="G409" s="7">
        <v>3.615068345737423</v>
      </c>
      <c r="H409" s="4" t="s">
        <v>412</v>
      </c>
    </row>
    <row r="410" spans="1:8" ht="24" customHeight="1">
      <c r="A410" s="16">
        <v>131</v>
      </c>
      <c r="B410" s="7">
        <v>46.7</v>
      </c>
      <c r="C410" s="7">
        <v>3.864931397894296</v>
      </c>
      <c r="D410" s="7">
        <v>3.128251314163208</v>
      </c>
      <c r="E410" s="7">
        <f>D410-C410</f>
        <v>-0.7366800837310881</v>
      </c>
      <c r="F410" s="7">
        <f>ABS(E410)</f>
        <v>0.7366800837310881</v>
      </c>
      <c r="G410" s="7">
        <v>21.83401509120275</v>
      </c>
      <c r="H410" s="4" t="s">
        <v>412</v>
      </c>
    </row>
    <row r="411" spans="1:8" ht="24" customHeight="1">
      <c r="A411" s="16">
        <v>594</v>
      </c>
      <c r="B411" s="7">
        <v>138.199999999999</v>
      </c>
      <c r="C411" s="7">
        <v>4.935911747900312</v>
      </c>
      <c r="D411" s="7">
        <v>3.934274911880493</v>
      </c>
      <c r="E411" s="7">
        <f>D411-C411</f>
        <v>-1.0016368360198191</v>
      </c>
      <c r="F411" s="7">
        <f>ABS(E411)</f>
        <v>1.0016368360198191</v>
      </c>
      <c r="G411" s="7">
        <v>50.12506633562662</v>
      </c>
      <c r="H411" s="4" t="s">
        <v>412</v>
      </c>
    </row>
    <row r="412" spans="1:8" ht="24" customHeight="1">
      <c r="A412" s="16">
        <v>375</v>
      </c>
      <c r="B412" s="7">
        <v>12</v>
      </c>
      <c r="C412" s="7">
        <v>2.564949357461537</v>
      </c>
      <c r="D412" s="7">
        <v>3.607892990112305</v>
      </c>
      <c r="E412" s="7">
        <f>D412-C412</f>
        <v>1.042943632650768</v>
      </c>
      <c r="F412" s="7">
        <f>ABS(E412)</f>
        <v>1.042943632650768</v>
      </c>
      <c r="G412" s="7">
        <v>35.8882469736558</v>
      </c>
      <c r="H412" s="4" t="s">
        <v>412</v>
      </c>
    </row>
    <row r="413" spans="1:8" ht="24" customHeight="1">
      <c r="A413" s="16">
        <v>731</v>
      </c>
      <c r="B413" s="7">
        <v>73.40000000000001</v>
      </c>
      <c r="C413" s="7">
        <v>4.309455941839047</v>
      </c>
      <c r="D413" s="7">
        <v>4.032343864440918</v>
      </c>
      <c r="E413" s="7">
        <f>D413-C413</f>
        <v>-0.2771120773981286</v>
      </c>
      <c r="F413" s="7">
        <f>ABS(E413)</f>
        <v>0.2771120773981286</v>
      </c>
      <c r="G413" s="7">
        <v>55.39293385752352</v>
      </c>
      <c r="H413" s="4" t="s">
        <v>412</v>
      </c>
    </row>
    <row r="414" spans="1:8" ht="24" customHeight="1">
      <c r="A414" s="16">
        <v>617</v>
      </c>
      <c r="B414" s="7">
        <v>53.2</v>
      </c>
      <c r="C414" s="7">
        <v>3.992680908445601</v>
      </c>
      <c r="D414" s="7">
        <v>3.89922833442688</v>
      </c>
      <c r="E414" s="7">
        <f>D414-C414</f>
        <v>-0.09345257401872109</v>
      </c>
      <c r="F414" s="7">
        <f>ABS(E414)</f>
        <v>0.09345257401872109</v>
      </c>
      <c r="G414" s="7">
        <v>48.3643416413277</v>
      </c>
      <c r="H414" s="4" t="s">
        <v>412</v>
      </c>
    </row>
    <row r="415" spans="1:8" ht="24" customHeight="1">
      <c r="A415" s="16">
        <v>821</v>
      </c>
      <c r="B415" s="7">
        <v>56.3999999999999</v>
      </c>
      <c r="C415" s="7">
        <v>4.050044303325519</v>
      </c>
      <c r="D415" s="7">
        <v>3.87236762046814</v>
      </c>
      <c r="E415" s="7">
        <f>D415-C415</f>
        <v>-0.17767668285737903</v>
      </c>
      <c r="F415" s="7">
        <f>ABS(E415)</f>
        <v>0.17767668285737903</v>
      </c>
      <c r="G415" s="7">
        <v>47.05602993506629</v>
      </c>
      <c r="H415" s="4" t="s">
        <v>412</v>
      </c>
    </row>
    <row r="416" spans="1:8" ht="24" customHeight="1">
      <c r="A416" s="16">
        <v>1026</v>
      </c>
      <c r="B416" s="7">
        <v>2</v>
      </c>
      <c r="C416" s="7">
        <v>1.09861228866811</v>
      </c>
      <c r="D416" s="7">
        <v>2.915355682373047</v>
      </c>
      <c r="E416" s="7">
        <f>D416-C416</f>
        <v>1.816743393704937</v>
      </c>
      <c r="F416" s="7">
        <f>ABS(E416)</f>
        <v>1.816743393704937</v>
      </c>
      <c r="G416" s="7">
        <v>17.45537548723977</v>
      </c>
      <c r="H416" s="4" t="s">
        <v>412</v>
      </c>
    </row>
    <row r="417" spans="1:8" ht="24" customHeight="1">
      <c r="A417" s="16">
        <v>462</v>
      </c>
      <c r="B417" s="7">
        <v>82.7999999999999</v>
      </c>
      <c r="C417" s="7">
        <v>4.428433007488036</v>
      </c>
      <c r="D417" s="7">
        <v>3.956059217453003</v>
      </c>
      <c r="E417" s="7">
        <f>D417-C417</f>
        <v>-0.4723737900350331</v>
      </c>
      <c r="F417" s="7">
        <f>ABS(E417)</f>
        <v>0.4723737900350331</v>
      </c>
      <c r="G417" s="7">
        <v>51.25100982503053</v>
      </c>
      <c r="H417" s="4" t="s">
        <v>412</v>
      </c>
    </row>
    <row r="418" spans="1:8" ht="24" customHeight="1">
      <c r="A418" s="16">
        <v>177</v>
      </c>
      <c r="B418" s="7">
        <v>14.9</v>
      </c>
      <c r="C418" s="7">
        <v>2.766319109226186</v>
      </c>
      <c r="D418" s="7">
        <v>3.432873249053955</v>
      </c>
      <c r="E418" s="7">
        <f>D418-C418</f>
        <v>0.666554139827769</v>
      </c>
      <c r="F418" s="7">
        <f>ABS(E418)</f>
        <v>0.666554139827769</v>
      </c>
      <c r="G418" s="7">
        <v>29.96548660839205</v>
      </c>
      <c r="H418" s="4" t="s">
        <v>412</v>
      </c>
    </row>
    <row r="419" spans="1:8" ht="24" customHeight="1">
      <c r="A419" s="16">
        <v>315</v>
      </c>
      <c r="B419" s="7">
        <v>68</v>
      </c>
      <c r="C419" s="7">
        <v>4.23410650459726</v>
      </c>
      <c r="D419" s="7">
        <v>3.775048494338989</v>
      </c>
      <c r="E419" s="7">
        <f>D419-C419</f>
        <v>-0.45905801025827087</v>
      </c>
      <c r="F419" s="7">
        <f>ABS(E419)</f>
        <v>0.45905801025827087</v>
      </c>
      <c r="G419" s="7">
        <v>42.5996225993358</v>
      </c>
      <c r="H419" s="4" t="s">
        <v>412</v>
      </c>
    </row>
    <row r="420" spans="1:8" ht="24" customHeight="1">
      <c r="A420" s="16">
        <v>815</v>
      </c>
      <c r="B420" s="7">
        <v>46.1</v>
      </c>
      <c r="C420" s="7">
        <v>3.852273001022372</v>
      </c>
      <c r="D420" s="7">
        <v>3.741160869598389</v>
      </c>
      <c r="E420" s="7">
        <f>D420-C420</f>
        <v>-0.11111213142398313</v>
      </c>
      <c r="F420" s="7">
        <f>ABS(E420)</f>
        <v>0.11111213142398313</v>
      </c>
      <c r="G420" s="7">
        <v>41.14688881892169</v>
      </c>
      <c r="H420" s="4" t="s">
        <v>412</v>
      </c>
    </row>
    <row r="421" spans="1:8" ht="24" customHeight="1">
      <c r="A421" s="16">
        <v>234</v>
      </c>
      <c r="B421" s="7">
        <v>11.6</v>
      </c>
      <c r="C421" s="7">
        <v>2.533696813957432</v>
      </c>
      <c r="D421" s="7">
        <v>2.414124011993408</v>
      </c>
      <c r="E421" s="7">
        <f>D421-C421</f>
        <v>-0.11957280196402387</v>
      </c>
      <c r="F421" s="7">
        <f>ABS(E421)</f>
        <v>0.11957280196402387</v>
      </c>
      <c r="G421" s="7">
        <v>10.17997254493268</v>
      </c>
      <c r="H421" s="4" t="s">
        <v>412</v>
      </c>
    </row>
    <row r="422" spans="1:8" ht="24" customHeight="1">
      <c r="A422" s="16">
        <v>1079</v>
      </c>
      <c r="B422" s="7">
        <v>11.3</v>
      </c>
      <c r="C422" s="7">
        <v>2.509599262378372</v>
      </c>
      <c r="D422" s="7">
        <v>2.891112089157104</v>
      </c>
      <c r="E422" s="7">
        <f>D422-C422</f>
        <v>0.38151282677873244</v>
      </c>
      <c r="F422" s="7">
        <f>ABS(E422)</f>
        <v>0.38151282677873244</v>
      </c>
      <c r="G422" s="7">
        <v>17.01333089672783</v>
      </c>
      <c r="H422" s="4" t="s">
        <v>412</v>
      </c>
    </row>
    <row r="423" spans="1:8" ht="24" customHeight="1">
      <c r="A423" s="16">
        <v>847</v>
      </c>
      <c r="B423" s="7">
        <v>56.6</v>
      </c>
      <c r="C423" s="7">
        <v>4.053522567701846</v>
      </c>
      <c r="D423" s="7">
        <v>3.98585057258606</v>
      </c>
      <c r="E423" s="7">
        <f>D423-C423</f>
        <v>-0.06767199511578559</v>
      </c>
      <c r="F423" s="7">
        <f>ABS(E423)</f>
        <v>0.06767199511578559</v>
      </c>
      <c r="G423" s="7">
        <v>52.83105723229223</v>
      </c>
      <c r="H423" s="4" t="s">
        <v>412</v>
      </c>
    </row>
    <row r="424" spans="1:8" ht="24" customHeight="1">
      <c r="A424" s="16">
        <v>891</v>
      </c>
      <c r="B424" s="7">
        <v>49.1</v>
      </c>
      <c r="C424" s="7">
        <v>3.914021008090819</v>
      </c>
      <c r="D424" s="7">
        <v>4.034605503082275</v>
      </c>
      <c r="E424" s="7">
        <f>D424-C424</f>
        <v>0.12058449499145629</v>
      </c>
      <c r="F424" s="7">
        <f>ABS(E424)</f>
        <v>0.12058449499145629</v>
      </c>
      <c r="G424" s="7">
        <v>55.52061862981695</v>
      </c>
      <c r="H424" s="4" t="s">
        <v>412</v>
      </c>
    </row>
    <row r="425" spans="1:8" ht="24" customHeight="1">
      <c r="A425" s="16">
        <v>822</v>
      </c>
      <c r="B425" s="7">
        <v>87.7</v>
      </c>
      <c r="C425" s="7">
        <v>4.485259889315534</v>
      </c>
      <c r="D425" s="7">
        <v>3.890752792358398</v>
      </c>
      <c r="E425" s="7">
        <f>D425-C425</f>
        <v>-0.5945070969571358</v>
      </c>
      <c r="F425" s="7">
        <f>ABS(E425)</f>
        <v>0.5945070969571358</v>
      </c>
      <c r="G425" s="7">
        <v>47.94772012763777</v>
      </c>
      <c r="H425" s="4" t="s">
        <v>412</v>
      </c>
    </row>
    <row r="426" spans="1:8" ht="24" customHeight="1">
      <c r="A426" s="16">
        <v>32</v>
      </c>
      <c r="B426" s="7">
        <v>34.7999999999999</v>
      </c>
      <c r="C426" s="7">
        <v>3.577947893406652</v>
      </c>
      <c r="D426" s="7">
        <v>3.791616916656494</v>
      </c>
      <c r="E426" s="7">
        <f>D426-C426</f>
        <v>0.21366902324984194</v>
      </c>
      <c r="F426" s="7">
        <f>ABS(E426)</f>
        <v>0.21366902324984194</v>
      </c>
      <c r="G426" s="7">
        <v>43.32801707033689</v>
      </c>
      <c r="H426" s="4" t="s">
        <v>412</v>
      </c>
    </row>
    <row r="427" spans="1:8" ht="24" customHeight="1">
      <c r="A427" s="16">
        <v>386</v>
      </c>
      <c r="B427" s="7">
        <v>17.1999999999999</v>
      </c>
      <c r="C427" s="7">
        <v>2.901421594082744</v>
      </c>
      <c r="D427" s="7">
        <v>3.912052154541016</v>
      </c>
      <c r="E427" s="7">
        <f>D427-C427</f>
        <v>1.0106305604582717</v>
      </c>
      <c r="F427" s="7">
        <f>ABS(E427)</f>
        <v>1.0106305604582717</v>
      </c>
      <c r="G427" s="7">
        <v>49.00145747688548</v>
      </c>
      <c r="H427" s="4" t="s">
        <v>412</v>
      </c>
    </row>
    <row r="428" spans="1:8" ht="24" customHeight="1">
      <c r="A428" s="16">
        <v>236</v>
      </c>
      <c r="B428" s="7">
        <v>0.6</v>
      </c>
      <c r="C428" s="7">
        <v>0.4700036292457355</v>
      </c>
      <c r="D428" s="7">
        <v>2.556658983230591</v>
      </c>
      <c r="E428" s="7">
        <f>D428-C428</f>
        <v>2.086655353984855</v>
      </c>
      <c r="F428" s="7">
        <f>ABS(E428)</f>
        <v>2.086655353984855</v>
      </c>
      <c r="G428" s="7">
        <v>11.89267064996745</v>
      </c>
      <c r="H428" s="4" t="s">
        <v>412</v>
      </c>
    </row>
    <row r="429" spans="1:8" ht="24" customHeight="1">
      <c r="A429" s="16">
        <v>257</v>
      </c>
      <c r="B429" s="7">
        <v>30</v>
      </c>
      <c r="C429" s="7">
        <v>3.433987204485146</v>
      </c>
      <c r="D429" s="7">
        <v>3.513450622558594</v>
      </c>
      <c r="E429" s="7">
        <f>D429-C429</f>
        <v>0.07946341807344748</v>
      </c>
      <c r="F429" s="7">
        <f>ABS(E429)</f>
        <v>0.07946341807344748</v>
      </c>
      <c r="G429" s="7">
        <v>32.56388449139683</v>
      </c>
      <c r="H429" s="4" t="s">
        <v>412</v>
      </c>
    </row>
    <row r="430" spans="1:8" ht="24" customHeight="1">
      <c r="A430" s="16">
        <v>1097</v>
      </c>
      <c r="B430" s="7">
        <v>0.6</v>
      </c>
      <c r="C430" s="7">
        <v>0.4700036292457355</v>
      </c>
      <c r="D430" s="7">
        <v>1.324572324752808</v>
      </c>
      <c r="E430" s="7">
        <f>D430-C430</f>
        <v>0.8545686955070722</v>
      </c>
      <c r="F430" s="7">
        <f>ABS(E430)</f>
        <v>0.8545686955070722</v>
      </c>
      <c r="G430" s="7">
        <v>2.760576705462541</v>
      </c>
      <c r="H430" s="4" t="s">
        <v>412</v>
      </c>
    </row>
    <row r="431" spans="1:8" ht="24" customHeight="1">
      <c r="A431" s="16">
        <v>34</v>
      </c>
      <c r="B431" s="7">
        <v>35.7999999999999</v>
      </c>
      <c r="C431" s="7">
        <v>3.605497845174882</v>
      </c>
      <c r="D431" s="7">
        <v>3.457242012023926</v>
      </c>
      <c r="E431" s="7">
        <f>D431-C431</f>
        <v>-0.14825583315095603</v>
      </c>
      <c r="F431" s="7">
        <f>ABS(E431)</f>
        <v>0.14825583315095603</v>
      </c>
      <c r="G431" s="7">
        <v>30.72934657271473</v>
      </c>
      <c r="H431" s="4" t="s">
        <v>412</v>
      </c>
    </row>
    <row r="432" spans="1:8" ht="24" customHeight="1">
      <c r="A432" s="16">
        <v>378</v>
      </c>
      <c r="B432" s="7">
        <v>17.3999999999999</v>
      </c>
      <c r="C432" s="7">
        <v>2.912350664614934</v>
      </c>
      <c r="D432" s="7">
        <v>3.983197450637817</v>
      </c>
      <c r="E432" s="7">
        <f>D432-C432</f>
        <v>1.0708467860228832</v>
      </c>
      <c r="F432" s="7">
        <f>ABS(E432)</f>
        <v>1.0708467860228832</v>
      </c>
      <c r="G432" s="7">
        <v>52.68842616532493</v>
      </c>
      <c r="H432" s="4" t="s">
        <v>412</v>
      </c>
    </row>
    <row r="433" spans="1:8" ht="24" customHeight="1">
      <c r="A433" s="16">
        <v>213</v>
      </c>
      <c r="B433" s="7">
        <v>16.8</v>
      </c>
      <c r="C433" s="7">
        <v>2.87919845729804</v>
      </c>
      <c r="D433" s="7">
        <v>3.496487379074097</v>
      </c>
      <c r="E433" s="7">
        <f>D433-C433</f>
        <v>0.6172889217760567</v>
      </c>
      <c r="F433" s="7">
        <f>ABS(E433)</f>
        <v>0.6172889217760567</v>
      </c>
      <c r="G433" s="7">
        <v>31.99933398777222</v>
      </c>
      <c r="H433" s="4" t="s">
        <v>412</v>
      </c>
    </row>
    <row r="434" spans="1:8" ht="24" customHeight="1">
      <c r="A434" s="16">
        <v>325</v>
      </c>
      <c r="B434" s="7">
        <v>60</v>
      </c>
      <c r="C434" s="7">
        <v>4.110873864173311</v>
      </c>
      <c r="D434" s="7">
        <v>4.226958751678467</v>
      </c>
      <c r="E434" s="7">
        <f>D434-C434</f>
        <v>0.11608488750515544</v>
      </c>
      <c r="F434" s="7">
        <f>ABS(E434)</f>
        <v>0.11608488750515544</v>
      </c>
      <c r="G434" s="7">
        <v>67.50856347433812</v>
      </c>
      <c r="H434" s="4" t="s">
        <v>412</v>
      </c>
    </row>
    <row r="435" spans="1:8" ht="24" customHeight="1">
      <c r="A435" s="16">
        <v>606</v>
      </c>
      <c r="B435" s="7">
        <v>78.7</v>
      </c>
      <c r="C435" s="7">
        <v>4.378269585796169</v>
      </c>
      <c r="D435" s="7">
        <v>3.87236762046814</v>
      </c>
      <c r="E435" s="7">
        <f>D435-C435</f>
        <v>-0.5059019653280292</v>
      </c>
      <c r="F435" s="7">
        <f>ABS(E435)</f>
        <v>0.5059019653280292</v>
      </c>
      <c r="G435" s="7">
        <v>47.05602993506629</v>
      </c>
      <c r="H435" s="4" t="s">
        <v>412</v>
      </c>
    </row>
    <row r="436" spans="1:8" ht="24" customHeight="1">
      <c r="A436" s="16">
        <v>1325</v>
      </c>
      <c r="B436" s="7">
        <v>4</v>
      </c>
      <c r="C436" s="7">
        <v>1.609437912434101</v>
      </c>
      <c r="D436" s="7">
        <v>1.178139209747314</v>
      </c>
      <c r="E436" s="7">
        <f>D436-C436</f>
        <v>-0.43129870268678605</v>
      </c>
      <c r="F436" s="7">
        <f>ABS(E436)</f>
        <v>0.43129870268678605</v>
      </c>
      <c r="G436" s="7">
        <v>2.248324125802298</v>
      </c>
      <c r="H436" s="4" t="s">
        <v>412</v>
      </c>
    </row>
    <row r="437" spans="1:8" ht="24" customHeight="1">
      <c r="A437" s="16">
        <v>810</v>
      </c>
      <c r="B437" s="7">
        <v>35.7999999999999</v>
      </c>
      <c r="C437" s="7">
        <v>3.605497845174882</v>
      </c>
      <c r="D437" s="7">
        <v>3.993381261825562</v>
      </c>
      <c r="E437" s="7">
        <f>D437-C437</f>
        <v>0.3878834166506797</v>
      </c>
      <c r="F437" s="7">
        <f>ABS(E437)</f>
        <v>0.3878834166506797</v>
      </c>
      <c r="G437" s="7">
        <v>53.23797244870818</v>
      </c>
      <c r="H437" s="4" t="s">
        <v>412</v>
      </c>
    </row>
    <row r="438" spans="1:8" ht="24" customHeight="1">
      <c r="A438" s="16">
        <v>224</v>
      </c>
      <c r="B438" s="7">
        <v>14.1</v>
      </c>
      <c r="C438" s="7">
        <v>2.714694743820879</v>
      </c>
      <c r="D438" s="7">
        <v>3.518774032592773</v>
      </c>
      <c r="E438" s="7">
        <f>D438-C438</f>
        <v>0.8040792887718942</v>
      </c>
      <c r="F438" s="7">
        <f>ABS(E438)</f>
        <v>0.8040792887718942</v>
      </c>
      <c r="G438" s="7">
        <v>32.74303523424076</v>
      </c>
      <c r="H438" s="4" t="s">
        <v>412</v>
      </c>
    </row>
    <row r="439" spans="1:8" ht="24" customHeight="1">
      <c r="A439" s="16">
        <v>300</v>
      </c>
      <c r="B439" s="7">
        <v>24</v>
      </c>
      <c r="C439" s="7">
        <v>3.218875824868201</v>
      </c>
      <c r="D439" s="7">
        <v>3.870141983032227</v>
      </c>
      <c r="E439" s="7">
        <f>D439-C439</f>
        <v>0.6512661581640256</v>
      </c>
      <c r="F439" s="7">
        <f>ABS(E439)</f>
        <v>0.6512661581640256</v>
      </c>
      <c r="G439" s="7">
        <v>46.94919356942968</v>
      </c>
      <c r="H439" s="4" t="s">
        <v>412</v>
      </c>
    </row>
    <row r="440" spans="1:8" ht="24" customHeight="1">
      <c r="A440" s="16">
        <v>921</v>
      </c>
      <c r="B440" s="7">
        <v>61.1</v>
      </c>
      <c r="C440" s="7">
        <v>4.128745988939433</v>
      </c>
      <c r="D440" s="7">
        <v>3.883565425872802</v>
      </c>
      <c r="E440" s="7">
        <f>D440-C440</f>
        <v>-0.2451805630666306</v>
      </c>
      <c r="F440" s="7">
        <f>ABS(E440)</f>
        <v>0.2451805630666306</v>
      </c>
      <c r="G440" s="7">
        <v>47.59717617740476</v>
      </c>
      <c r="H440" s="4" t="s">
        <v>412</v>
      </c>
    </row>
    <row r="441" spans="1:8" ht="24" customHeight="1">
      <c r="A441" s="16">
        <v>1116</v>
      </c>
      <c r="B441" s="7">
        <v>6.2</v>
      </c>
      <c r="C441" s="7">
        <v>1.97408102602201</v>
      </c>
      <c r="D441" s="7">
        <v>2.521543741226196</v>
      </c>
      <c r="E441" s="7">
        <f>D441-C441</f>
        <v>0.5474627152041867</v>
      </c>
      <c r="F441" s="7">
        <f>ABS(E441)</f>
        <v>0.5474627152041867</v>
      </c>
      <c r="G441" s="7">
        <v>11.44779801777863</v>
      </c>
      <c r="H441" s="4" t="s">
        <v>412</v>
      </c>
    </row>
    <row r="442" spans="1:8" ht="24" customHeight="1">
      <c r="A442" s="16">
        <v>73</v>
      </c>
      <c r="B442" s="7">
        <v>24.3</v>
      </c>
      <c r="C442" s="7">
        <v>3.230804395733474</v>
      </c>
      <c r="D442" s="7">
        <v>3.442514181137085</v>
      </c>
      <c r="E442" s="7">
        <f>D442-C442</f>
        <v>0.21170978540361052</v>
      </c>
      <c r="F442" s="7">
        <f>ABS(E442)</f>
        <v>0.21170978540361052</v>
      </c>
      <c r="G442" s="7">
        <v>30.26546648096372</v>
      </c>
      <c r="H442" s="4" t="s">
        <v>412</v>
      </c>
    </row>
    <row r="443" spans="1:8" ht="24" customHeight="1">
      <c r="A443" s="16">
        <v>485</v>
      </c>
      <c r="B443" s="7">
        <v>54.6</v>
      </c>
      <c r="C443" s="7">
        <v>4.018183201256536</v>
      </c>
      <c r="D443" s="7">
        <v>3.908986330032349</v>
      </c>
      <c r="E443" s="7">
        <f>D443-C443</f>
        <v>-0.10919687122418775</v>
      </c>
      <c r="F443" s="7">
        <f>ABS(E443)</f>
        <v>0.10919687122418775</v>
      </c>
      <c r="G443" s="7">
        <v>48.84839653197041</v>
      </c>
      <c r="H443" s="4" t="s">
        <v>412</v>
      </c>
    </row>
    <row r="444" spans="1:8" ht="24" customHeight="1">
      <c r="A444" s="16">
        <v>371</v>
      </c>
      <c r="B444" s="7">
        <v>39.7999999999999</v>
      </c>
      <c r="C444" s="7">
        <v>3.708682081410114</v>
      </c>
      <c r="D444" s="7">
        <v>3.992736101150513</v>
      </c>
      <c r="E444" s="7">
        <f>D444-C444</f>
        <v>0.2840540197403989</v>
      </c>
      <c r="F444" s="7">
        <f>ABS(E444)</f>
        <v>0.2840540197403989</v>
      </c>
      <c r="G444" s="7">
        <v>53.20299152716072</v>
      </c>
      <c r="H444" s="4" t="s">
        <v>412</v>
      </c>
    </row>
    <row r="445" spans="1:8" ht="24" customHeight="1">
      <c r="A445" s="16">
        <v>1179</v>
      </c>
      <c r="B445" s="7">
        <v>54.2999999999999</v>
      </c>
      <c r="C445" s="7">
        <v>4.012772908528287</v>
      </c>
      <c r="D445" s="7">
        <v>2.789928913116455</v>
      </c>
      <c r="E445" s="7">
        <f>D445-C445</f>
        <v>-1.2228439954118322</v>
      </c>
      <c r="F445" s="7">
        <f>ABS(E445)</f>
        <v>1.2228439954118322</v>
      </c>
      <c r="G445" s="7">
        <v>15.27986247596561</v>
      </c>
      <c r="H445" s="4" t="s">
        <v>412</v>
      </c>
    </row>
    <row r="446" spans="1:8" ht="24" customHeight="1">
      <c r="A446" s="16">
        <v>306</v>
      </c>
      <c r="B446" s="7">
        <v>35</v>
      </c>
      <c r="C446" s="7">
        <v>3.58351893845611</v>
      </c>
      <c r="D446" s="7">
        <v>3.870141983032227</v>
      </c>
      <c r="E446" s="7">
        <f>D446-C446</f>
        <v>0.28662304457611665</v>
      </c>
      <c r="F446" s="7">
        <f>ABS(E446)</f>
        <v>0.28662304457611665</v>
      </c>
      <c r="G446" s="7">
        <v>46.94919356942968</v>
      </c>
      <c r="H446" s="4" t="s">
        <v>412</v>
      </c>
    </row>
    <row r="447" spans="1:8" ht="24" customHeight="1">
      <c r="A447" s="16">
        <v>935</v>
      </c>
      <c r="B447" s="7">
        <v>28.5</v>
      </c>
      <c r="C447" s="7">
        <v>3.384390263345774</v>
      </c>
      <c r="D447" s="7">
        <v>2.77415943145752</v>
      </c>
      <c r="E447" s="7">
        <f>D447-C447</f>
        <v>-0.6102308318882548</v>
      </c>
      <c r="F447" s="7">
        <f>ABS(E447)</f>
        <v>0.6102308318882548</v>
      </c>
      <c r="G447" s="7">
        <v>15.02515109484115</v>
      </c>
      <c r="H447" s="4" t="s">
        <v>412</v>
      </c>
    </row>
    <row r="448" spans="1:8" ht="24" customHeight="1">
      <c r="A448" s="16">
        <v>1215</v>
      </c>
      <c r="B448" s="7">
        <v>2.3</v>
      </c>
      <c r="C448" s="7">
        <v>1.193922468472435</v>
      </c>
      <c r="D448" s="7">
        <v>1.821212291717529</v>
      </c>
      <c r="E448" s="7">
        <f>D448-C448</f>
        <v>0.6272898232450947</v>
      </c>
      <c r="F448" s="7">
        <f>ABS(E448)</f>
        <v>0.6272898232450947</v>
      </c>
      <c r="G448" s="7">
        <v>5.179345079836958</v>
      </c>
      <c r="H448" s="4" t="s">
        <v>412</v>
      </c>
    </row>
    <row r="449" spans="1:8" ht="24" customHeight="1">
      <c r="A449" s="16">
        <v>415</v>
      </c>
      <c r="B449" s="7">
        <v>62.5</v>
      </c>
      <c r="C449" s="7">
        <v>4.151039905898646</v>
      </c>
      <c r="D449" s="7">
        <v>3.947132110595703</v>
      </c>
      <c r="E449" s="7">
        <f>D449-C449</f>
        <v>-0.20390779530294267</v>
      </c>
      <c r="F449" s="7">
        <f>ABS(E449)</f>
        <v>0.20390779530294267</v>
      </c>
      <c r="G449" s="7">
        <v>50.78663532128388</v>
      </c>
      <c r="H449" s="4" t="s">
        <v>412</v>
      </c>
    </row>
    <row r="450" spans="1:8" ht="24" customHeight="1">
      <c r="A450" s="16">
        <v>624</v>
      </c>
      <c r="B450" s="7">
        <v>45.2</v>
      </c>
      <c r="C450" s="7">
        <v>3.832979798087693</v>
      </c>
      <c r="D450" s="7">
        <v>3.705016374588013</v>
      </c>
      <c r="E450" s="7">
        <f>D450-C450</f>
        <v>-0.12796342349968048</v>
      </c>
      <c r="F450" s="7">
        <f>ABS(E450)</f>
        <v>0.12796342349968048</v>
      </c>
      <c r="G450" s="7">
        <v>39.650712950106</v>
      </c>
      <c r="H450" s="4" t="s">
        <v>412</v>
      </c>
    </row>
    <row r="451" spans="1:8" ht="24" customHeight="1">
      <c r="A451" s="16">
        <v>740</v>
      </c>
      <c r="B451" s="7">
        <v>57.6</v>
      </c>
      <c r="C451" s="7">
        <v>4.070734696582967</v>
      </c>
      <c r="D451" s="7">
        <v>4.005679130554199</v>
      </c>
      <c r="E451" s="7">
        <f>D451-C451</f>
        <v>-0.06505556602876794</v>
      </c>
      <c r="F451" s="7">
        <f>ABS(E451)</f>
        <v>0.06505556602876794</v>
      </c>
      <c r="G451" s="7">
        <v>53.90910218839424</v>
      </c>
      <c r="H451" s="4" t="s">
        <v>412</v>
      </c>
    </row>
    <row r="452" spans="1:8" ht="24" customHeight="1">
      <c r="A452" s="16">
        <v>670</v>
      </c>
      <c r="B452" s="7">
        <v>100.099999999999</v>
      </c>
      <c r="C452" s="7">
        <v>4.616110126026416</v>
      </c>
      <c r="D452" s="7">
        <v>3.982274293899536</v>
      </c>
      <c r="E452" s="7">
        <f>D452-C452</f>
        <v>-0.6338358321268798</v>
      </c>
      <c r="F452" s="7">
        <f>ABS(E452)</f>
        <v>0.6338358321268798</v>
      </c>
      <c r="G452" s="7">
        <v>52.63888620303594</v>
      </c>
      <c r="H452" s="4" t="s">
        <v>412</v>
      </c>
    </row>
    <row r="453" spans="1:8" ht="24" customHeight="1">
      <c r="A453" s="16">
        <v>419</v>
      </c>
      <c r="B453" s="7">
        <v>55.7</v>
      </c>
      <c r="C453" s="7">
        <v>4.037774210733707</v>
      </c>
      <c r="D453" s="7">
        <v>3.998928785324097</v>
      </c>
      <c r="E453" s="7">
        <f>D453-C453</f>
        <v>-0.03884542540961</v>
      </c>
      <c r="F453" s="7">
        <f>ABS(E453)</f>
        <v>0.03884542540961</v>
      </c>
      <c r="G453" s="7">
        <v>53.53969500808169</v>
      </c>
      <c r="H453" s="4" t="s">
        <v>412</v>
      </c>
    </row>
    <row r="454" spans="1:8" ht="24" customHeight="1">
      <c r="A454" s="16">
        <v>938</v>
      </c>
      <c r="B454" s="7">
        <v>13.3</v>
      </c>
      <c r="C454" s="7">
        <v>2.660259537265861</v>
      </c>
      <c r="D454" s="7">
        <v>3.170014619827271</v>
      </c>
      <c r="E454" s="7">
        <f>D454-C454</f>
        <v>0.5097550825614094</v>
      </c>
      <c r="F454" s="7">
        <f>ABS(E454)</f>
        <v>0.5097550825614094</v>
      </c>
      <c r="G454" s="7">
        <v>22.80783242028202</v>
      </c>
      <c r="H454" s="4" t="s">
        <v>412</v>
      </c>
    </row>
    <row r="455" spans="1:8" ht="24" customHeight="1">
      <c r="A455" s="16">
        <v>201</v>
      </c>
      <c r="B455" s="7">
        <v>128.099999999999</v>
      </c>
      <c r="C455" s="7">
        <v>4.860587297852589</v>
      </c>
      <c r="D455" s="7">
        <v>3.513450622558594</v>
      </c>
      <c r="E455" s="7">
        <f>D455-C455</f>
        <v>-1.3471366752939957</v>
      </c>
      <c r="F455" s="7">
        <f>ABS(E455)</f>
        <v>1.3471366752939957</v>
      </c>
      <c r="G455" s="7">
        <v>32.56388449139683</v>
      </c>
      <c r="H455" s="4" t="s">
        <v>412</v>
      </c>
    </row>
    <row r="456" spans="1:8" ht="24" customHeight="1">
      <c r="A456" s="16">
        <v>51</v>
      </c>
      <c r="B456" s="7">
        <v>9.800000000000001</v>
      </c>
      <c r="C456" s="7">
        <v>2.379546134130174</v>
      </c>
      <c r="D456" s="7">
        <v>3.458740472793579</v>
      </c>
      <c r="E456" s="7">
        <f>D456-C456</f>
        <v>1.079194338663405</v>
      </c>
      <c r="F456" s="7">
        <f>ABS(E456)</f>
        <v>1.079194338663405</v>
      </c>
      <c r="G456" s="7">
        <v>30.77692739389454</v>
      </c>
      <c r="H456" s="4" t="s">
        <v>412</v>
      </c>
    </row>
    <row r="457" spans="1:8" ht="24" customHeight="1">
      <c r="A457" s="16">
        <v>920</v>
      </c>
      <c r="B457" s="7">
        <v>46.3999999999999</v>
      </c>
      <c r="C457" s="7">
        <v>3.858622228701029</v>
      </c>
      <c r="D457" s="7">
        <v>3.875513076782227</v>
      </c>
      <c r="E457" s="7">
        <f>D457-C457</f>
        <v>0.016890848081197785</v>
      </c>
      <c r="F457" s="7">
        <f>ABS(E457)</f>
        <v>0.016890848081197785</v>
      </c>
      <c r="G457" s="7">
        <v>47.20742605797608</v>
      </c>
      <c r="H457" s="4" t="s">
        <v>412</v>
      </c>
    </row>
    <row r="458" spans="1:8" ht="24" customHeight="1">
      <c r="A458" s="16">
        <v>116</v>
      </c>
      <c r="B458" s="7">
        <v>16.8</v>
      </c>
      <c r="C458" s="7">
        <v>2.87919845729804</v>
      </c>
      <c r="D458" s="7">
        <v>3.417484760284424</v>
      </c>
      <c r="E458" s="7">
        <f>D458-C458</f>
        <v>0.5382863029863838</v>
      </c>
      <c r="F458" s="7">
        <f>ABS(E458)</f>
        <v>0.5382863029863838</v>
      </c>
      <c r="G458" s="7">
        <v>29.49262223093048</v>
      </c>
      <c r="H458" s="4" t="s">
        <v>412</v>
      </c>
    </row>
    <row r="459" spans="1:8" ht="24" customHeight="1">
      <c r="A459" s="16">
        <v>158</v>
      </c>
      <c r="B459" s="7">
        <v>6</v>
      </c>
      <c r="C459" s="7">
        <v>1.945910149055313</v>
      </c>
      <c r="D459" s="7">
        <v>3.188544750213623</v>
      </c>
      <c r="E459" s="7">
        <f>D459-C459</f>
        <v>1.2426346011583103</v>
      </c>
      <c r="F459" s="7">
        <f>ABS(E459)</f>
        <v>1.2426346011583103</v>
      </c>
      <c r="G459" s="7">
        <v>23.25310742020769</v>
      </c>
      <c r="H459" s="4" t="s">
        <v>412</v>
      </c>
    </row>
    <row r="460" spans="1:8" ht="24" customHeight="1">
      <c r="A460" s="16">
        <v>414</v>
      </c>
      <c r="B460" s="7">
        <v>69.7999999999999</v>
      </c>
      <c r="C460" s="7">
        <v>4.259859000699673</v>
      </c>
      <c r="D460" s="7">
        <v>3.738326549530029</v>
      </c>
      <c r="E460" s="7">
        <f>D460-C460</f>
        <v>-0.521532451169644</v>
      </c>
      <c r="F460" s="7">
        <f>ABS(E460)</f>
        <v>0.521532451169644</v>
      </c>
      <c r="G460" s="7">
        <v>41.02760017707652</v>
      </c>
      <c r="H460" s="4" t="s">
        <v>412</v>
      </c>
    </row>
    <row r="461" spans="1:8" ht="24" customHeight="1">
      <c r="A461" s="16">
        <v>929</v>
      </c>
      <c r="B461" s="7">
        <v>101.7</v>
      </c>
      <c r="C461" s="7">
        <v>4.631812116934513</v>
      </c>
      <c r="D461" s="7">
        <v>3.618674993515015</v>
      </c>
      <c r="E461" s="7">
        <f>D461-C461</f>
        <v>-1.0131371234194977</v>
      </c>
      <c r="F461" s="7">
        <f>ABS(E461)</f>
        <v>1.0131371234194977</v>
      </c>
      <c r="G461" s="7">
        <v>36.28812806378924</v>
      </c>
      <c r="H461" s="4" t="s">
        <v>412</v>
      </c>
    </row>
    <row r="462" spans="1:8" ht="24" customHeight="1">
      <c r="A462" s="16">
        <v>1252</v>
      </c>
      <c r="B462" s="7">
        <v>15</v>
      </c>
      <c r="C462" s="7">
        <v>2.772588722239781</v>
      </c>
      <c r="D462" s="7">
        <v>2.633801221847534</v>
      </c>
      <c r="E462" s="7">
        <f>D462-C462</f>
        <v>-0.13878750039224697</v>
      </c>
      <c r="F462" s="7">
        <f>ABS(E462)</f>
        <v>0.13878750039224697</v>
      </c>
      <c r="G462" s="7">
        <v>12.92660753955826</v>
      </c>
      <c r="H462" s="4" t="s">
        <v>412</v>
      </c>
    </row>
    <row r="463" spans="1:8" ht="24" customHeight="1">
      <c r="A463" s="16">
        <v>986</v>
      </c>
      <c r="B463" s="7">
        <v>6.4</v>
      </c>
      <c r="C463" s="7">
        <v>2.001480000210124</v>
      </c>
      <c r="D463" s="7">
        <v>2.804874420166016</v>
      </c>
      <c r="E463" s="7">
        <f>D463-C463</f>
        <v>0.8033944199558918</v>
      </c>
      <c r="F463" s="7">
        <f>ABS(E463)</f>
        <v>0.8033944199558918</v>
      </c>
      <c r="G463" s="7">
        <v>15.52500056892711</v>
      </c>
      <c r="H463" s="4" t="s">
        <v>412</v>
      </c>
    </row>
    <row r="464" spans="1:8" ht="24" customHeight="1">
      <c r="A464" s="16">
        <v>436</v>
      </c>
      <c r="B464" s="7">
        <v>58.8999999999999</v>
      </c>
      <c r="C464" s="7">
        <v>4.092676505121402</v>
      </c>
      <c r="D464" s="7">
        <v>3.975929975509644</v>
      </c>
      <c r="E464" s="7">
        <f>D464-C464</f>
        <v>-0.11674652961175758</v>
      </c>
      <c r="F464" s="7">
        <f>ABS(E464)</f>
        <v>0.11674652961175758</v>
      </c>
      <c r="G464" s="7">
        <v>52.29966124428366</v>
      </c>
      <c r="H464" s="4" t="s">
        <v>412</v>
      </c>
    </row>
    <row r="465" spans="1:8" ht="24" customHeight="1">
      <c r="A465" s="16">
        <v>676</v>
      </c>
      <c r="B465" s="7">
        <v>46.5</v>
      </c>
      <c r="C465" s="7">
        <v>3.860729711040595</v>
      </c>
      <c r="D465" s="7">
        <v>3.996827125549317</v>
      </c>
      <c r="E465" s="7">
        <f>D465-C465</f>
        <v>0.13609741450872148</v>
      </c>
      <c r="F465" s="7">
        <f>ABS(E465)</f>
        <v>0.13609741450872148</v>
      </c>
      <c r="G465" s="7">
        <v>53.42519149081918</v>
      </c>
      <c r="H465" s="4" t="s">
        <v>412</v>
      </c>
    </row>
    <row r="466" spans="1:8" ht="24" customHeight="1">
      <c r="A466" s="16">
        <v>431</v>
      </c>
      <c r="B466" s="7">
        <v>5</v>
      </c>
      <c r="C466" s="7">
        <v>1.791759469228055</v>
      </c>
      <c r="D466" s="7">
        <v>3.821973562240601</v>
      </c>
      <c r="E466" s="7">
        <f>D466-C466</f>
        <v>2.0302140930125456</v>
      </c>
      <c r="F466" s="7">
        <f>ABS(E466)</f>
        <v>2.0302140930125456</v>
      </c>
      <c r="G466" s="7">
        <v>44.6942999358662</v>
      </c>
      <c r="H466" s="4" t="s">
        <v>412</v>
      </c>
    </row>
    <row r="467" spans="1:8" ht="24" customHeight="1">
      <c r="A467" s="16">
        <v>490</v>
      </c>
      <c r="B467" s="7">
        <v>39.2999999999999</v>
      </c>
      <c r="C467" s="7">
        <v>3.696351468952635</v>
      </c>
      <c r="D467" s="7">
        <v>3.64868688583374</v>
      </c>
      <c r="E467" s="7">
        <f>D467-C467</f>
        <v>-0.0476645831188951</v>
      </c>
      <c r="F467" s="7">
        <f>ABS(E467)</f>
        <v>0.0476645831188951</v>
      </c>
      <c r="G467" s="7">
        <v>37.42417757582035</v>
      </c>
      <c r="H467" s="4" t="s">
        <v>412</v>
      </c>
    </row>
    <row r="468" spans="1:8" ht="24" customHeight="1">
      <c r="A468" s="16">
        <v>1135</v>
      </c>
      <c r="B468" s="7">
        <v>12.6999999999999</v>
      </c>
      <c r="C468" s="7">
        <v>2.617395832834072</v>
      </c>
      <c r="D468" s="7">
        <v>2.694979667663574</v>
      </c>
      <c r="E468" s="7">
        <f>D468-C468</f>
        <v>0.07758383482950215</v>
      </c>
      <c r="F468" s="7">
        <f>ABS(E468)</f>
        <v>0.07758383482950215</v>
      </c>
      <c r="G468" s="7">
        <v>13.80521772555979</v>
      </c>
      <c r="H468" s="4" t="s">
        <v>412</v>
      </c>
    </row>
    <row r="469" spans="1:8" ht="24" customHeight="1">
      <c r="A469" s="16">
        <v>1326</v>
      </c>
      <c r="B469" s="7">
        <v>1</v>
      </c>
      <c r="C469" s="7">
        <v>0.6931471805599453</v>
      </c>
      <c r="D469" s="7">
        <v>1.223496794700623</v>
      </c>
      <c r="E469" s="7">
        <f>D469-C469</f>
        <v>0.5303496141406773</v>
      </c>
      <c r="F469" s="7">
        <f>ABS(E469)</f>
        <v>0.5303496141406773</v>
      </c>
      <c r="G469" s="7">
        <v>2.399052766440173</v>
      </c>
      <c r="H469" s="4" t="s">
        <v>412</v>
      </c>
    </row>
    <row r="470" spans="1:8" ht="24" customHeight="1">
      <c r="A470" s="16">
        <v>539</v>
      </c>
      <c r="B470" s="7">
        <v>130.4</v>
      </c>
      <c r="C470" s="7">
        <v>4.878246106050511</v>
      </c>
      <c r="D470" s="7">
        <v>3.85828709602356</v>
      </c>
      <c r="E470" s="7">
        <f>D470-C470</f>
        <v>-1.0199590100269513</v>
      </c>
      <c r="F470" s="7">
        <f>ABS(E470)</f>
        <v>1.0199590100269513</v>
      </c>
      <c r="G470" s="7">
        <v>46.38411737263026</v>
      </c>
      <c r="H470" s="4" t="s">
        <v>412</v>
      </c>
    </row>
    <row r="471" spans="1:8" ht="24" customHeight="1">
      <c r="A471" s="16">
        <v>1091</v>
      </c>
      <c r="B471" s="7">
        <v>21</v>
      </c>
      <c r="C471" s="7">
        <v>3.091042453358316</v>
      </c>
      <c r="D471" s="7">
        <v>2.905035018920898</v>
      </c>
      <c r="E471" s="7">
        <f>D471-C471</f>
        <v>-0.18600743443741763</v>
      </c>
      <c r="F471" s="7">
        <f>ABS(E471)</f>
        <v>0.18600743443741763</v>
      </c>
      <c r="G471" s="7">
        <v>17.26588329253152</v>
      </c>
      <c r="H471" s="4" t="s">
        <v>412</v>
      </c>
    </row>
    <row r="472" spans="1:8" ht="24" customHeight="1">
      <c r="A472" s="16">
        <v>350</v>
      </c>
      <c r="B472" s="7">
        <v>4.4</v>
      </c>
      <c r="C472" s="7">
        <v>1.686398953570229</v>
      </c>
      <c r="D472" s="7">
        <v>3.707893848419189</v>
      </c>
      <c r="E472" s="7">
        <f>D472-C472</f>
        <v>2.021494894848961</v>
      </c>
      <c r="F472" s="7">
        <f>ABS(E472)</f>
        <v>2.021494894848961</v>
      </c>
      <c r="G472" s="7">
        <v>39.7678527653901</v>
      </c>
      <c r="H472" s="4" t="s">
        <v>412</v>
      </c>
    </row>
    <row r="473" spans="1:8" ht="24" customHeight="1">
      <c r="A473" s="16">
        <v>684</v>
      </c>
      <c r="B473" s="7">
        <v>23.3</v>
      </c>
      <c r="C473" s="7">
        <v>3.190476350346503</v>
      </c>
      <c r="D473" s="7">
        <v>3.977063894271851</v>
      </c>
      <c r="E473" s="7">
        <f>D473-C473</f>
        <v>0.7865875439253478</v>
      </c>
      <c r="F473" s="7">
        <f>ABS(E473)</f>
        <v>0.7865875439253478</v>
      </c>
      <c r="G473" s="7">
        <v>52.36013300874255</v>
      </c>
      <c r="H473" s="4" t="s">
        <v>412</v>
      </c>
    </row>
    <row r="474" spans="1:8" ht="24" customHeight="1">
      <c r="A474" s="16">
        <v>1191</v>
      </c>
      <c r="B474" s="7">
        <v>23.1</v>
      </c>
      <c r="C474" s="7">
        <v>3.182211840496609</v>
      </c>
      <c r="D474" s="7">
        <v>3.075079917907715</v>
      </c>
      <c r="E474" s="7">
        <f>D474-C474</f>
        <v>-0.10713192258889448</v>
      </c>
      <c r="F474" s="7">
        <f>ABS(E474)</f>
        <v>0.10713192258889448</v>
      </c>
      <c r="G474" s="7">
        <v>20.65161219391605</v>
      </c>
      <c r="H474" s="4" t="s">
        <v>412</v>
      </c>
    </row>
    <row r="475" spans="1:8" ht="24" customHeight="1">
      <c r="A475" s="16">
        <v>1098</v>
      </c>
      <c r="B475" s="7">
        <v>0.5</v>
      </c>
      <c r="C475" s="7">
        <v>0.4054651081081644</v>
      </c>
      <c r="D475" s="7">
        <v>1.35181725025177</v>
      </c>
      <c r="E475" s="7">
        <f>D475-C475</f>
        <v>0.9463521421436056</v>
      </c>
      <c r="F475" s="7">
        <f>ABS(E475)</f>
        <v>0.9463521421436056</v>
      </c>
      <c r="G475" s="7">
        <v>2.864441811451922</v>
      </c>
      <c r="H475" s="4" t="s">
        <v>412</v>
      </c>
    </row>
    <row r="476" spans="1:8" ht="24" customHeight="1">
      <c r="A476" s="16">
        <v>1173</v>
      </c>
      <c r="B476" s="7">
        <v>3.9</v>
      </c>
      <c r="C476" s="7">
        <v>1.589235205116581</v>
      </c>
      <c r="D476" s="7">
        <v>2.860687494277954</v>
      </c>
      <c r="E476" s="7">
        <f>D476-C476</f>
        <v>1.271452289161373</v>
      </c>
      <c r="F476" s="7">
        <f>ABS(E476)</f>
        <v>1.271452289161373</v>
      </c>
      <c r="G476" s="7">
        <v>16.47353576396029</v>
      </c>
      <c r="H476" s="4" t="s">
        <v>412</v>
      </c>
    </row>
    <row r="477" spans="1:8" ht="24" customHeight="1">
      <c r="A477" s="16">
        <v>1027</v>
      </c>
      <c r="B477" s="7">
        <v>32.6</v>
      </c>
      <c r="C477" s="7">
        <v>3.514526066969159</v>
      </c>
      <c r="D477" s="7">
        <v>2.915355682373047</v>
      </c>
      <c r="E477" s="7">
        <f>D477-C477</f>
        <v>-0.5991703845961118</v>
      </c>
      <c r="F477" s="7">
        <f>ABS(E477)</f>
        <v>0.5991703845961118</v>
      </c>
      <c r="G477" s="7">
        <v>17.45537548723977</v>
      </c>
      <c r="H477" s="4" t="s">
        <v>412</v>
      </c>
    </row>
    <row r="478" spans="1:8" ht="24" customHeight="1">
      <c r="A478" s="16">
        <v>759</v>
      </c>
      <c r="B478" s="7">
        <v>56.1</v>
      </c>
      <c r="C478" s="7">
        <v>4.044804116661965</v>
      </c>
      <c r="D478" s="7">
        <v>4.063021659851074</v>
      </c>
      <c r="E478" s="7">
        <f>D478-C478</f>
        <v>0.01821754318910962</v>
      </c>
      <c r="F478" s="7">
        <f>ABS(E478)</f>
        <v>0.01821754318910962</v>
      </c>
      <c r="G478" s="7">
        <v>57.14975465906177</v>
      </c>
      <c r="H478" s="4" t="s">
        <v>412</v>
      </c>
    </row>
    <row r="479" spans="1:8" ht="24" customHeight="1">
      <c r="A479" s="16">
        <v>530</v>
      </c>
      <c r="B479" s="7">
        <v>72.90000000000001</v>
      </c>
      <c r="C479" s="7">
        <v>4.302712827954156</v>
      </c>
      <c r="D479" s="7">
        <v>3.674044132232666</v>
      </c>
      <c r="E479" s="7">
        <f>D479-C479</f>
        <v>-0.6286686957214904</v>
      </c>
      <c r="F479" s="7">
        <f>ABS(E479)</f>
        <v>0.6286686957214904</v>
      </c>
      <c r="G479" s="7">
        <v>38.41096717369262</v>
      </c>
      <c r="H479" s="4" t="s">
        <v>412</v>
      </c>
    </row>
    <row r="480" spans="1:8" ht="24" customHeight="1">
      <c r="A480" s="16">
        <v>246</v>
      </c>
      <c r="B480" s="7">
        <v>3.5</v>
      </c>
      <c r="C480" s="7">
        <v>1.504077396776274</v>
      </c>
      <c r="D480" s="7">
        <v>2.416897773742676</v>
      </c>
      <c r="E480" s="7">
        <f>D480-C480</f>
        <v>0.9128203769664016</v>
      </c>
      <c r="F480" s="7">
        <f>ABS(E480)</f>
        <v>0.9128203769664016</v>
      </c>
      <c r="G480" s="7">
        <v>10.21102617290849</v>
      </c>
      <c r="H480" s="4" t="s">
        <v>412</v>
      </c>
    </row>
    <row r="481" spans="1:8" ht="24" customHeight="1">
      <c r="A481" s="16">
        <v>362</v>
      </c>
      <c r="B481" s="7">
        <v>41.6</v>
      </c>
      <c r="C481" s="7">
        <v>3.751854253275325</v>
      </c>
      <c r="D481" s="7">
        <v>3.87043046951294</v>
      </c>
      <c r="E481" s="7">
        <f>D481-C481</f>
        <v>0.11857621623761494</v>
      </c>
      <c r="F481" s="7">
        <f>ABS(E481)</f>
        <v>0.11857621623761494</v>
      </c>
      <c r="G481" s="7">
        <v>46.96302825900008</v>
      </c>
      <c r="H481" s="4" t="s">
        <v>412</v>
      </c>
    </row>
    <row r="482" spans="1:8" ht="24" customHeight="1">
      <c r="A482" s="16">
        <v>1122</v>
      </c>
      <c r="B482" s="7">
        <v>5.3</v>
      </c>
      <c r="C482" s="7">
        <v>1.840549633397487</v>
      </c>
      <c r="D482" s="7">
        <v>2.521543741226196</v>
      </c>
      <c r="E482" s="7">
        <f>D482-C482</f>
        <v>0.6809941078287094</v>
      </c>
      <c r="F482" s="7">
        <f>ABS(E482)</f>
        <v>0.6809941078287094</v>
      </c>
      <c r="G482" s="7">
        <v>11.44779801777863</v>
      </c>
      <c r="H482" s="4" t="s">
        <v>412</v>
      </c>
    </row>
    <row r="483" spans="1:8" ht="36" customHeight="1">
      <c r="A483" s="4" t="s">
        <v>413</v>
      </c>
      <c r="B483" s="4"/>
      <c r="C483" s="4"/>
      <c r="D483" s="4"/>
      <c r="E483" s="4"/>
      <c r="F483" s="4"/>
      <c r="G483" s="4"/>
      <c r="H483" s="4"/>
    </row>
    <row r="485" spans="1:8" ht="27" customHeight="1">
      <c r="A485" s="12" t="s">
        <v>414</v>
      </c>
      <c r="B485" s="12"/>
      <c r="C485" s="12"/>
      <c r="D485" s="12"/>
      <c r="E485" s="12"/>
      <c r="F485" s="12"/>
      <c r="G485" s="12"/>
      <c r="H485" s="12"/>
    </row>
    <row r="486" spans="1:8" ht="30" customHeight="1">
      <c r="A486" s="5" t="s">
        <v>415</v>
      </c>
      <c r="B486" s="5"/>
      <c r="C486" s="5" t="s">
        <v>416</v>
      </c>
      <c r="D486" s="5"/>
      <c r="E486" s="5"/>
      <c r="F486" s="5"/>
      <c r="G486" s="5" t="s">
        <v>417</v>
      </c>
      <c r="H486" s="5"/>
    </row>
    <row r="487" spans="1:8" ht="40" customHeight="1">
      <c r="A487" s="10" t="s">
        <v>418</v>
      </c>
      <c r="B487" s="10"/>
      <c r="C487" s="10" t="s">
        <v>419</v>
      </c>
      <c r="D487" s="10"/>
      <c r="E487" s="10"/>
      <c r="F487" s="10"/>
      <c r="G487" s="6" t="s">
        <v>420</v>
      </c>
      <c r="H487" s="6"/>
    </row>
    <row r="488" spans="1:8" ht="40" customHeight="1">
      <c r="A488" s="10" t="s">
        <v>421</v>
      </c>
      <c r="B488" s="10"/>
      <c r="C488" s="10" t="s">
        <v>422</v>
      </c>
      <c r="D488" s="10"/>
      <c r="E488" s="10"/>
      <c r="F488" s="10"/>
      <c r="G488" s="6" t="s">
        <v>420</v>
      </c>
      <c r="H488" s="6"/>
    </row>
    <row r="489" spans="1:8" ht="40" customHeight="1">
      <c r="A489" s="10" t="s">
        <v>423</v>
      </c>
      <c r="B489" s="10"/>
      <c r="C489" s="10" t="s">
        <v>987</v>
      </c>
      <c r="D489" s="10"/>
      <c r="E489" s="10"/>
      <c r="F489" s="10"/>
      <c r="G489" s="6" t="s">
        <v>420</v>
      </c>
      <c r="H489" s="6"/>
    </row>
    <row r="490" spans="1:8" ht="40" customHeight="1">
      <c r="A490" s="10" t="s">
        <v>988</v>
      </c>
      <c r="B490" s="10"/>
      <c r="C490" s="10" t="s">
        <v>989</v>
      </c>
      <c r="D490" s="10"/>
      <c r="E490" s="10"/>
      <c r="F490" s="10"/>
      <c r="G490" s="6" t="s">
        <v>420</v>
      </c>
      <c r="H490" s="6"/>
    </row>
    <row r="491" spans="1:8" ht="40" customHeight="1">
      <c r="A491" s="10" t="s">
        <v>990</v>
      </c>
      <c r="B491" s="10"/>
      <c r="C491" s="10" t="s">
        <v>991</v>
      </c>
      <c r="D491" s="10"/>
      <c r="E491" s="10"/>
      <c r="F491" s="10"/>
      <c r="G491" s="6" t="s">
        <v>420</v>
      </c>
      <c r="H491" s="6"/>
    </row>
    <row r="492" spans="1:8" ht="40" customHeight="1">
      <c r="A492" s="10" t="s">
        <v>992</v>
      </c>
      <c r="B492" s="10"/>
      <c r="C492" s="10" t="s">
        <v>993</v>
      </c>
      <c r="D492" s="10"/>
      <c r="E492" s="10"/>
      <c r="F492" s="10"/>
      <c r="G492" s="6" t="s">
        <v>420</v>
      </c>
      <c r="H492" s="6"/>
    </row>
    <row r="493" spans="1:8" ht="40" customHeight="1">
      <c r="A493" s="10" t="s">
        <v>994</v>
      </c>
      <c r="B493" s="10"/>
      <c r="C493" s="10" t="s">
        <v>995</v>
      </c>
      <c r="D493" s="10"/>
      <c r="E493" s="10"/>
      <c r="F493" s="10"/>
      <c r="G493" s="6" t="s">
        <v>420</v>
      </c>
      <c r="H493" s="6"/>
    </row>
    <row r="494" spans="1:8" ht="40" customHeight="1">
      <c r="A494" s="10" t="s">
        <v>996</v>
      </c>
      <c r="B494" s="10"/>
      <c r="C494" s="10" t="s">
        <v>997</v>
      </c>
      <c r="D494" s="10"/>
      <c r="E494" s="10"/>
      <c r="F494" s="10"/>
      <c r="G494" s="6" t="s">
        <v>420</v>
      </c>
      <c r="H494" s="6"/>
    </row>
    <row r="496" spans="1:8" ht="42" customHeight="1">
      <c r="A496" s="4" t="s">
        <v>441</v>
      </c>
      <c r="B496" s="4"/>
      <c r="C496" s="4"/>
      <c r="D496" s="4"/>
      <c r="E496" s="4"/>
      <c r="F496" s="4"/>
      <c r="G496" s="4"/>
      <c r="H496" s="4"/>
    </row>
  </sheetData>
  <autoFilter ref="A209:H482"/>
  <mergeCells count="205">
    <mergeCell ref="A1:H1"/>
    <mergeCell ref="A2:H2"/>
    <mergeCell ref="A3:H3"/>
    <mergeCell ref="A4:H4"/>
    <mergeCell ref="A6:H6"/>
    <mergeCell ref="G7:H7"/>
    <mergeCell ref="G8:H8"/>
    <mergeCell ref="G9:H9"/>
    <mergeCell ref="A11:H11"/>
    <mergeCell ref="A12:H12"/>
    <mergeCell ref="A13:H13"/>
    <mergeCell ref="A14:H14"/>
    <mergeCell ref="A15:H15"/>
    <mergeCell ref="A16:H16"/>
    <mergeCell ref="A19:H19"/>
    <mergeCell ref="B20:C20"/>
    <mergeCell ref="D20:E20"/>
    <mergeCell ref="G20:H20"/>
    <mergeCell ref="B21:C21"/>
    <mergeCell ref="D21:E21"/>
    <mergeCell ref="G21:H21"/>
    <mergeCell ref="B22:C22"/>
    <mergeCell ref="D22:E22"/>
    <mergeCell ref="G22:H22"/>
    <mergeCell ref="B23:C23"/>
    <mergeCell ref="D23:E23"/>
    <mergeCell ref="G23:H23"/>
    <mergeCell ref="B24:C24"/>
    <mergeCell ref="D24:E24"/>
    <mergeCell ref="G24:H24"/>
    <mergeCell ref="A27:H27"/>
    <mergeCell ref="A28:B28"/>
    <mergeCell ref="C28:D28"/>
    <mergeCell ref="E28:F28"/>
    <mergeCell ref="G28:H28"/>
    <mergeCell ref="A29:B29"/>
    <mergeCell ref="C29:D29"/>
    <mergeCell ref="E29:F29"/>
    <mergeCell ref="G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7:H37"/>
    <mergeCell ref="A38:H38"/>
    <mergeCell ref="A40:H40"/>
    <mergeCell ref="A41:H41"/>
    <mergeCell ref="A65:H65"/>
    <mergeCell ref="A67:H67"/>
    <mergeCell ref="A68:H68"/>
    <mergeCell ref="A89:H89"/>
    <mergeCell ref="A91:H91"/>
    <mergeCell ref="A92:H92"/>
    <mergeCell ref="A125:H125"/>
    <mergeCell ref="A127:H127"/>
    <mergeCell ref="A128:H128"/>
    <mergeCell ref="A153:H153"/>
    <mergeCell ref="A155:H155"/>
    <mergeCell ref="A156:H156"/>
    <mergeCell ref="E157:F157"/>
    <mergeCell ref="G157:H157"/>
    <mergeCell ref="E158:F158"/>
    <mergeCell ref="G158:H158"/>
    <mergeCell ref="E159:F159"/>
    <mergeCell ref="G159:H159"/>
    <mergeCell ref="E160:F160"/>
    <mergeCell ref="G160:H160"/>
    <mergeCell ref="E161:F161"/>
    <mergeCell ref="G161:H161"/>
    <mergeCell ref="E162:F162"/>
    <mergeCell ref="G162:H162"/>
    <mergeCell ref="E163:F163"/>
    <mergeCell ref="G163:H163"/>
    <mergeCell ref="E164:F164"/>
    <mergeCell ref="G164:H164"/>
    <mergeCell ref="E165:F165"/>
    <mergeCell ref="G165:H165"/>
    <mergeCell ref="E166:F166"/>
    <mergeCell ref="G166:H166"/>
    <mergeCell ref="E167:F167"/>
    <mergeCell ref="G167:H167"/>
    <mergeCell ref="E168:F168"/>
    <mergeCell ref="G168:H168"/>
    <mergeCell ref="E169:F169"/>
    <mergeCell ref="G169:H169"/>
    <mergeCell ref="E170:F170"/>
    <mergeCell ref="G170:H170"/>
    <mergeCell ref="E171:F171"/>
    <mergeCell ref="G171:H171"/>
    <mergeCell ref="E172:F172"/>
    <mergeCell ref="G172:H172"/>
    <mergeCell ref="E173:F173"/>
    <mergeCell ref="G173:H173"/>
    <mergeCell ref="E174:F174"/>
    <mergeCell ref="G174:H174"/>
    <mergeCell ref="E175:F175"/>
    <mergeCell ref="G175:H175"/>
    <mergeCell ref="E176:F176"/>
    <mergeCell ref="G176:H176"/>
    <mergeCell ref="E177:F177"/>
    <mergeCell ref="G177:H177"/>
    <mergeCell ref="E178:F178"/>
    <mergeCell ref="G178:H178"/>
    <mergeCell ref="E179:F179"/>
    <mergeCell ref="G179:H179"/>
    <mergeCell ref="E180:F180"/>
    <mergeCell ref="G180:H180"/>
    <mergeCell ref="E181:F181"/>
    <mergeCell ref="G181:H181"/>
    <mergeCell ref="E182:F182"/>
    <mergeCell ref="G182:H182"/>
    <mergeCell ref="E183:F183"/>
    <mergeCell ref="G183:H183"/>
    <mergeCell ref="E184:F184"/>
    <mergeCell ref="G184:H184"/>
    <mergeCell ref="E185:F185"/>
    <mergeCell ref="G185:H185"/>
    <mergeCell ref="E186:F186"/>
    <mergeCell ref="G186:H186"/>
    <mergeCell ref="E187:F187"/>
    <mergeCell ref="G187:H187"/>
    <mergeCell ref="E188:F188"/>
    <mergeCell ref="G188:H188"/>
    <mergeCell ref="E189:F189"/>
    <mergeCell ref="G189:H189"/>
    <mergeCell ref="E190:F190"/>
    <mergeCell ref="G190:H190"/>
    <mergeCell ref="E191:F191"/>
    <mergeCell ref="G191:H191"/>
    <mergeCell ref="E192:F192"/>
    <mergeCell ref="G192:H192"/>
    <mergeCell ref="E193:F193"/>
    <mergeCell ref="G193:H193"/>
    <mergeCell ref="E194:F194"/>
    <mergeCell ref="G194:H194"/>
    <mergeCell ref="E195:F195"/>
    <mergeCell ref="G195:H195"/>
    <mergeCell ref="E196:F196"/>
    <mergeCell ref="G196:H196"/>
    <mergeCell ref="E197:F197"/>
    <mergeCell ref="G197:H197"/>
    <mergeCell ref="E198:F198"/>
    <mergeCell ref="G198:H198"/>
    <mergeCell ref="E199:F199"/>
    <mergeCell ref="G199:H199"/>
    <mergeCell ref="E200:F200"/>
    <mergeCell ref="G200:H200"/>
    <mergeCell ref="E201:F201"/>
    <mergeCell ref="G201:H201"/>
    <mergeCell ref="E202:F202"/>
    <mergeCell ref="G202:H202"/>
    <mergeCell ref="E203:F203"/>
    <mergeCell ref="G203:H203"/>
    <mergeCell ref="E204:F204"/>
    <mergeCell ref="G204:H204"/>
    <mergeCell ref="E205:F205"/>
    <mergeCell ref="G205:H205"/>
    <mergeCell ref="A208:H208"/>
    <mergeCell ref="A483:H483"/>
    <mergeCell ref="A485:H485"/>
    <mergeCell ref="A486:B486"/>
    <mergeCell ref="C486:F486"/>
    <mergeCell ref="G486:H486"/>
    <mergeCell ref="A487:B487"/>
    <mergeCell ref="C487:F487"/>
    <mergeCell ref="G487:H487"/>
    <mergeCell ref="A488:B488"/>
    <mergeCell ref="C488:F488"/>
    <mergeCell ref="G488:H488"/>
    <mergeCell ref="A489:B489"/>
    <mergeCell ref="C489:F489"/>
    <mergeCell ref="G489:H489"/>
    <mergeCell ref="A490:B490"/>
    <mergeCell ref="C490:F490"/>
    <mergeCell ref="G490:H490"/>
    <mergeCell ref="A491:B491"/>
    <mergeCell ref="C491:F491"/>
    <mergeCell ref="G491:H491"/>
    <mergeCell ref="A492:B492"/>
    <mergeCell ref="C492:F492"/>
    <mergeCell ref="G492:H492"/>
    <mergeCell ref="A493:B493"/>
    <mergeCell ref="C493:F493"/>
    <mergeCell ref="G493:H493"/>
    <mergeCell ref="A494:B494"/>
    <mergeCell ref="C494:F494"/>
    <mergeCell ref="G494:H494"/>
    <mergeCell ref="A496:H496"/>
    <mergeCell ref="G5:H5"/>
  </mergeCells>
  <hyperlinks>
    <hyperlink ref="A5" location="'00_总对比'!A1" display="总对比"/>
    <hyperlink ref="B5" location="'05_XGBoost'!A19" display="改进过程"/>
    <hyperlink ref="C5" location="'05_XGBoost'!A27" display="参数解释"/>
    <hyperlink ref="D5" location="'05_XGBoost'!A37" display="图册"/>
    <hyperlink ref="E5" location="'05_XGBoost'!A155" display="搜索记录"/>
    <hyperlink ref="F5" location="'05_XGBoost'!A208" display="逐条预测"/>
    <hyperlink ref="G5" location="'05_XGBoost'!A485" display="数据来源"/>
    <hyperlink ref="A6" location="'05_XGBoost'!A1" tooltip="点击返回本表概览" display="① 先看结果：R²越高通常越好，RMSE/MAE越低通常越好"/>
    <hyperlink ref="A19" location="'05_XGBoost'!A1" tooltip="点击返回本表概览" display="② 具体改了什么、为什么改、结果怎样"/>
    <hyperlink ref="A27" location="'05_XGBoost'!A1" tooltip="点击返回本表概览" display="③ 参数前后对照：名词旁边解释用途"/>
    <hyperlink ref="A37" location="'05_XGBoost'!A1" tooltip="点击返回本表概览" display="④ 图册：每张图都注明版本与怎么看"/>
    <hyperlink ref="A40" location="'05_XGBoost'!A1" tooltip="点击返回本表概览" display="图1｜关键版本拟合对照"/>
    <hyperlink ref="A67" location="'05_XGBoost'!A1" tooltip="点击返回本表概览" display="图2｜参数与方案搜索记录图"/>
    <hyperlink ref="A91" location="'05_XGBoost'!A1" tooltip="点击返回本表概览" display="图3｜fit"/>
    <hyperlink ref="A127" location="'05_XGBoost'!A1" tooltip="点击返回本表概览" display="图4｜importance"/>
    <hyperlink ref="A155" location="'05_XGBoost'!A1" tooltip="点击返回本表概览" display="⑤ 做过哪些尝试：可追溯的训练内记录"/>
    <hyperlink ref="A208" location="'05_XGBoost'!A1" tooltip="点击返回本表概览" display="⑥ 逐条预测：273条测试样本均保留"/>
    <hyperlink ref="A485" location="'05_XGBoost'!A1" tooltip="点击返回本表概览" display="⑦ 来源与复现：指标、代码、图源均可核查"/>
    <hyperlink ref="G487" r:id="rId1"/>
    <hyperlink ref="G488" r:id="rId2"/>
    <hyperlink ref="G489" r:id="rId3"/>
    <hyperlink ref="G490" r:id="rId4"/>
    <hyperlink ref="G491" r:id="rId5"/>
    <hyperlink ref="G492" r:id="rId6"/>
    <hyperlink ref="G493" r:id="rId7"/>
    <hyperlink ref="G494" r:id="rId8"/>
  </hyperlinks>
  <pageMargins left="0.25" right="0.25" top="0.3" bottom="0.3" header="0.3" footer="0.3"/>
  <pageSetup paperSize="9" orientation="landscape"/>
  <headerFooter>
    <oddHeader>&amp;C Li浓度模型研究汇总</oddHeader>
    <oddFooter>&amp;L默认打印概览；完整图册和记录在下方&amp;R&amp;P / &amp;N</oddFooter>
  </headerFooter>
  <drawing r:id="rId9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45B80"/>
    <pageSetUpPr fitToPage="1"/>
  </sheetPr>
  <dimension ref="A1:H480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RowHeight="18" customHeight="1"/>
  <cols>
    <col min="1" max="1" width="24.7109375" customWidth="1"/>
    <col min="2" max="2" width="25.7109375" customWidth="1"/>
    <col min="3" max="5" width="13.7109375" customWidth="1"/>
    <col min="6" max="6" width="23.7109375" customWidth="1"/>
    <col min="7" max="8" width="22.7109375" customWidth="1"/>
  </cols>
  <sheetData>
    <row r="1" spans="1:8" ht="34" customHeight="1">
      <c r="A1" s="1" t="s">
        <v>998</v>
      </c>
      <c r="B1" s="1"/>
      <c r="C1" s="1"/>
      <c r="D1" s="1"/>
      <c r="E1" s="1"/>
      <c r="F1" s="1"/>
      <c r="G1" s="1"/>
      <c r="H1" s="1"/>
    </row>
    <row r="2" spans="1:8" ht="44" customHeight="1">
      <c r="A2" s="2" t="s">
        <v>999</v>
      </c>
      <c r="B2" s="2"/>
      <c r="C2" s="2"/>
      <c r="D2" s="2"/>
      <c r="E2" s="2"/>
      <c r="F2" s="2"/>
      <c r="G2" s="2"/>
      <c r="H2" s="2"/>
    </row>
    <row r="3" spans="1:8" ht="44" customHeight="1">
      <c r="A3" s="3" t="s">
        <v>1000</v>
      </c>
      <c r="B3" s="3"/>
      <c r="C3" s="3"/>
      <c r="D3" s="3"/>
      <c r="E3" s="3"/>
      <c r="F3" s="3"/>
      <c r="G3" s="3"/>
      <c r="H3" s="3"/>
    </row>
    <row r="4" spans="1:8" ht="36" customHeight="1">
      <c r="A4" s="4" t="s">
        <v>62</v>
      </c>
      <c r="B4" s="4"/>
      <c r="C4" s="4"/>
      <c r="D4" s="4"/>
      <c r="E4" s="4"/>
      <c r="F4" s="4"/>
      <c r="G4" s="4"/>
      <c r="H4" s="4"/>
    </row>
    <row r="5" spans="1:8" ht="18" customHeight="1">
      <c r="A5" s="13" t="s">
        <v>442</v>
      </c>
      <c r="B5" s="13" t="s">
        <v>443</v>
      </c>
      <c r="C5" s="13" t="s">
        <v>444</v>
      </c>
      <c r="D5" s="13" t="s">
        <v>445</v>
      </c>
      <c r="E5" s="13" t="s">
        <v>446</v>
      </c>
      <c r="F5" s="13" t="s">
        <v>447</v>
      </c>
      <c r="G5" s="13" t="s">
        <v>448</v>
      </c>
      <c r="H5" s="13"/>
    </row>
    <row r="6" spans="1:8" ht="27" customHeight="1">
      <c r="A6" s="12" t="s">
        <v>63</v>
      </c>
      <c r="B6" s="12"/>
      <c r="C6" s="12"/>
      <c r="D6" s="12"/>
      <c r="E6" s="12"/>
      <c r="F6" s="12"/>
      <c r="G6" s="12"/>
      <c r="H6" s="12"/>
    </row>
    <row r="7" spans="1:8" ht="30" customHeight="1">
      <c r="A7" s="5" t="s">
        <v>64</v>
      </c>
      <c r="B7" s="5" t="s">
        <v>65</v>
      </c>
      <c r="C7" s="5" t="s">
        <v>66</v>
      </c>
      <c r="D7" s="5" t="s">
        <v>67</v>
      </c>
      <c r="E7" s="5" t="s">
        <v>68</v>
      </c>
      <c r="F7" s="5" t="s">
        <v>69</v>
      </c>
      <c r="G7" s="5" t="s">
        <v>70</v>
      </c>
      <c r="H7" s="5"/>
    </row>
    <row r="8" spans="1:8" ht="38" customHeight="1">
      <c r="A8" s="3" t="s">
        <v>863</v>
      </c>
      <c r="B8" s="3" t="s">
        <v>80</v>
      </c>
      <c r="C8" s="7">
        <v>0.5538115677138247</v>
      </c>
      <c r="D8" s="7">
        <v>0.7291197335064675</v>
      </c>
      <c r="E8" s="7">
        <v>0.5629032899347804</v>
      </c>
      <c r="F8" s="3" t="s">
        <v>81</v>
      </c>
      <c r="G8" s="10" t="s">
        <v>864</v>
      </c>
      <c r="H8" s="10"/>
    </row>
    <row r="9" spans="1:8" ht="38" customHeight="1">
      <c r="A9" s="3" t="s">
        <v>865</v>
      </c>
      <c r="B9" s="3" t="s">
        <v>80</v>
      </c>
      <c r="C9" s="8">
        <v>0.5439881903134821</v>
      </c>
      <c r="D9" s="8">
        <v>0.7371022623640819</v>
      </c>
      <c r="E9" s="8">
        <v>0.576953388765414</v>
      </c>
      <c r="F9" s="3" t="s">
        <v>1001</v>
      </c>
      <c r="G9" s="10" t="s">
        <v>867</v>
      </c>
      <c r="H9" s="10"/>
    </row>
    <row r="11" spans="1:8" ht="38" customHeight="1">
      <c r="A11" s="4" t="s">
        <v>82</v>
      </c>
      <c r="B11" s="4"/>
      <c r="C11" s="4"/>
      <c r="D11" s="4"/>
      <c r="E11" s="4"/>
      <c r="F11" s="4"/>
      <c r="G11" s="4"/>
      <c r="H11" s="4"/>
    </row>
    <row r="12" spans="1:8" ht="38" customHeight="1">
      <c r="A12" s="3" t="s">
        <v>83</v>
      </c>
      <c r="B12" s="3"/>
      <c r="C12" s="3"/>
      <c r="D12" s="3"/>
      <c r="E12" s="3"/>
      <c r="F12" s="3"/>
      <c r="G12" s="3"/>
      <c r="H12" s="3"/>
    </row>
    <row r="13" spans="1:8" ht="48" customHeight="1">
      <c r="A13" s="11" t="s">
        <v>868</v>
      </c>
      <c r="B13" s="11"/>
      <c r="C13" s="11"/>
      <c r="D13" s="11"/>
      <c r="E13" s="11"/>
      <c r="F13" s="11"/>
      <c r="G13" s="11"/>
      <c r="H13" s="11"/>
    </row>
    <row r="14" spans="1:8" ht="42" customHeight="1">
      <c r="A14" s="3" t="s">
        <v>869</v>
      </c>
      <c r="B14" s="3"/>
      <c r="C14" s="3"/>
      <c r="D14" s="3"/>
      <c r="E14" s="3"/>
      <c r="F14" s="3"/>
      <c r="G14" s="3"/>
      <c r="H14" s="3"/>
    </row>
    <row r="15" spans="1:8" ht="36" customHeight="1">
      <c r="A15" s="14" t="s">
        <v>1002</v>
      </c>
      <c r="B15" s="14"/>
      <c r="C15" s="14"/>
      <c r="D15" s="14"/>
      <c r="E15" s="14"/>
      <c r="F15" s="14"/>
      <c r="G15" s="14"/>
      <c r="H15" s="14"/>
    </row>
    <row r="16" spans="1:8" ht="28" customHeight="1">
      <c r="A16" s="4" t="s">
        <v>87</v>
      </c>
      <c r="B16" s="4"/>
      <c r="C16" s="4"/>
      <c r="D16" s="4"/>
      <c r="E16" s="4"/>
      <c r="F16" s="4"/>
      <c r="G16" s="4"/>
      <c r="H16" s="4"/>
    </row>
    <row r="19" spans="1:8" ht="27" customHeight="1">
      <c r="A19" s="12" t="s">
        <v>88</v>
      </c>
      <c r="B19" s="12"/>
      <c r="C19" s="12"/>
      <c r="D19" s="12"/>
      <c r="E19" s="12"/>
      <c r="F19" s="12"/>
      <c r="G19" s="12"/>
      <c r="H19" s="12"/>
    </row>
    <row r="20" spans="1:8" ht="30" customHeight="1">
      <c r="A20" s="5" t="s">
        <v>89</v>
      </c>
      <c r="B20" s="5" t="s">
        <v>90</v>
      </c>
      <c r="C20" s="5"/>
      <c r="D20" s="5" t="s">
        <v>91</v>
      </c>
      <c r="E20" s="5"/>
      <c r="F20" s="5" t="s">
        <v>92</v>
      </c>
      <c r="G20" s="5" t="s">
        <v>93</v>
      </c>
      <c r="H20" s="5"/>
    </row>
    <row r="21" spans="1:8" ht="82" customHeight="1">
      <c r="A21" s="15" t="s">
        <v>871</v>
      </c>
      <c r="B21" s="15" t="s">
        <v>1003</v>
      </c>
      <c r="C21" s="15"/>
      <c r="D21" s="15" t="s">
        <v>1004</v>
      </c>
      <c r="E21" s="15"/>
      <c r="F21" s="15" t="s">
        <v>1005</v>
      </c>
      <c r="G21" s="15" t="s">
        <v>1006</v>
      </c>
      <c r="H21" s="15"/>
    </row>
    <row r="22" spans="1:8" ht="82" customHeight="1">
      <c r="A22" s="15" t="s">
        <v>1007</v>
      </c>
      <c r="B22" s="15" t="s">
        <v>1008</v>
      </c>
      <c r="C22" s="15"/>
      <c r="D22" s="15" t="s">
        <v>1009</v>
      </c>
      <c r="E22" s="15"/>
      <c r="F22" s="15" t="s">
        <v>1010</v>
      </c>
      <c r="G22" s="15" t="s">
        <v>1011</v>
      </c>
      <c r="H22" s="15"/>
    </row>
    <row r="23" spans="1:8" ht="82" customHeight="1">
      <c r="A23" s="15" t="s">
        <v>1012</v>
      </c>
      <c r="B23" s="15" t="s">
        <v>1013</v>
      </c>
      <c r="C23" s="15"/>
      <c r="D23" s="15" t="s">
        <v>1014</v>
      </c>
      <c r="E23" s="15"/>
      <c r="F23" s="15" t="s">
        <v>1015</v>
      </c>
      <c r="G23" s="15" t="s">
        <v>1016</v>
      </c>
      <c r="H23" s="15"/>
    </row>
    <row r="24" spans="1:8" ht="82" customHeight="1">
      <c r="A24" s="15" t="s">
        <v>1017</v>
      </c>
      <c r="B24" s="15" t="s">
        <v>1018</v>
      </c>
      <c r="C24" s="15"/>
      <c r="D24" s="15" t="s">
        <v>1019</v>
      </c>
      <c r="E24" s="15"/>
      <c r="F24" s="15" t="s">
        <v>1020</v>
      </c>
      <c r="G24" s="15" t="s">
        <v>1021</v>
      </c>
      <c r="H24" s="15"/>
    </row>
    <row r="25" spans="1:8" ht="82" customHeight="1">
      <c r="A25" s="15" t="s">
        <v>1022</v>
      </c>
      <c r="B25" s="15" t="s">
        <v>1023</v>
      </c>
      <c r="C25" s="15"/>
      <c r="D25" s="15" t="s">
        <v>1024</v>
      </c>
      <c r="E25" s="15"/>
      <c r="F25" s="15" t="s">
        <v>1025</v>
      </c>
      <c r="G25" s="15" t="s">
        <v>1026</v>
      </c>
      <c r="H25" s="15"/>
    </row>
    <row r="28" spans="1:8" ht="27" customHeight="1">
      <c r="A28" s="12" t="s">
        <v>129</v>
      </c>
      <c r="B28" s="12"/>
      <c r="C28" s="12"/>
      <c r="D28" s="12"/>
      <c r="E28" s="12"/>
      <c r="F28" s="12"/>
      <c r="G28" s="12"/>
      <c r="H28" s="12"/>
    </row>
    <row r="29" spans="1:8" ht="30" customHeight="1">
      <c r="A29" s="5" t="s">
        <v>130</v>
      </c>
      <c r="B29" s="5"/>
      <c r="C29" s="5" t="s">
        <v>131</v>
      </c>
      <c r="D29" s="5"/>
      <c r="E29" s="5" t="s">
        <v>132</v>
      </c>
      <c r="F29" s="5"/>
      <c r="G29" s="5" t="s">
        <v>133</v>
      </c>
      <c r="H29" s="5"/>
    </row>
    <row r="30" spans="1:8" ht="50" customHeight="1">
      <c r="A30" s="3" t="s">
        <v>65</v>
      </c>
      <c r="B30" s="3"/>
      <c r="C30" s="3" t="s">
        <v>891</v>
      </c>
      <c r="D30" s="3"/>
      <c r="E30" s="3" t="s">
        <v>80</v>
      </c>
      <c r="F30" s="3"/>
      <c r="G30" s="3" t="s">
        <v>1027</v>
      </c>
      <c r="H30" s="3"/>
    </row>
    <row r="31" spans="1:8" ht="50" customHeight="1">
      <c r="A31" s="3" t="s">
        <v>491</v>
      </c>
      <c r="B31" s="3"/>
      <c r="C31" s="3" t="s">
        <v>891</v>
      </c>
      <c r="D31" s="3"/>
      <c r="E31" s="3" t="s">
        <v>1028</v>
      </c>
      <c r="F31" s="3"/>
      <c r="G31" s="3" t="s">
        <v>1029</v>
      </c>
      <c r="H31" s="3"/>
    </row>
    <row r="32" spans="1:8" ht="50" customHeight="1">
      <c r="A32" s="3" t="s">
        <v>1030</v>
      </c>
      <c r="B32" s="3"/>
      <c r="C32" s="3" t="s">
        <v>891</v>
      </c>
      <c r="D32" s="3"/>
      <c r="E32" s="3" t="s">
        <v>149</v>
      </c>
      <c r="F32" s="3"/>
      <c r="G32" s="3" t="s">
        <v>1031</v>
      </c>
      <c r="H32" s="3"/>
    </row>
    <row r="33" spans="1:8" ht="50" customHeight="1">
      <c r="A33" s="3" t="s">
        <v>1032</v>
      </c>
      <c r="B33" s="3"/>
      <c r="C33" s="3" t="s">
        <v>891</v>
      </c>
      <c r="D33" s="3"/>
      <c r="E33" s="3" t="s">
        <v>1033</v>
      </c>
      <c r="F33" s="3"/>
      <c r="G33" s="3" t="s">
        <v>1034</v>
      </c>
      <c r="H33" s="3"/>
    </row>
    <row r="34" spans="1:8" ht="50" customHeight="1">
      <c r="A34" s="3" t="s">
        <v>1035</v>
      </c>
      <c r="B34" s="3"/>
      <c r="C34" s="3" t="s">
        <v>891</v>
      </c>
      <c r="D34" s="3"/>
      <c r="E34" s="3" t="s">
        <v>1036</v>
      </c>
      <c r="F34" s="3"/>
      <c r="G34" s="3" t="s">
        <v>1037</v>
      </c>
      <c r="H34" s="3"/>
    </row>
    <row r="37" spans="1:8" ht="27" customHeight="1">
      <c r="A37" s="12" t="s">
        <v>193</v>
      </c>
      <c r="B37" s="12"/>
      <c r="C37" s="12"/>
      <c r="D37" s="12"/>
      <c r="E37" s="12"/>
      <c r="F37" s="12"/>
      <c r="G37" s="12"/>
      <c r="H37" s="12"/>
    </row>
    <row r="38" spans="1:8" ht="40" customHeight="1">
      <c r="A38" s="4" t="s">
        <v>194</v>
      </c>
      <c r="B38" s="4"/>
      <c r="C38" s="4"/>
      <c r="D38" s="4"/>
      <c r="E38" s="4"/>
      <c r="F38" s="4"/>
      <c r="G38" s="4"/>
      <c r="H38" s="4"/>
    </row>
    <row r="40" spans="1:8" ht="27" customHeight="1">
      <c r="A40" s="12" t="s">
        <v>195</v>
      </c>
      <c r="B40" s="12"/>
      <c r="C40" s="12"/>
      <c r="D40" s="12"/>
      <c r="E40" s="12"/>
      <c r="F40" s="12"/>
      <c r="G40" s="12"/>
      <c r="H40" s="12"/>
    </row>
    <row r="41" spans="1:8" ht="45" customHeight="1">
      <c r="A41" s="4" t="s">
        <v>196</v>
      </c>
      <c r="B41" s="4"/>
      <c r="C41" s="4"/>
      <c r="D41" s="4"/>
      <c r="E41" s="4"/>
      <c r="F41" s="4"/>
      <c r="G41" s="4"/>
      <c r="H41" s="4"/>
    </row>
    <row r="65" spans="1:8" ht="28" customHeight="1">
      <c r="A65" s="4" t="s">
        <v>197</v>
      </c>
      <c r="B65" s="4"/>
      <c r="C65" s="4"/>
      <c r="D65" s="4"/>
      <c r="E65" s="4"/>
      <c r="F65" s="4"/>
      <c r="G65" s="4"/>
      <c r="H65" s="4"/>
    </row>
    <row r="67" spans="1:8" ht="27" customHeight="1">
      <c r="A67" s="12" t="s">
        <v>198</v>
      </c>
      <c r="B67" s="12"/>
      <c r="C67" s="12"/>
      <c r="D67" s="12"/>
      <c r="E67" s="12"/>
      <c r="F67" s="12"/>
      <c r="G67" s="12"/>
      <c r="H67" s="12"/>
    </row>
    <row r="68" spans="1:8" ht="45" customHeight="1">
      <c r="A68" s="4" t="s">
        <v>199</v>
      </c>
      <c r="B68" s="4"/>
      <c r="C68" s="4"/>
      <c r="D68" s="4"/>
      <c r="E68" s="4"/>
      <c r="F68" s="4"/>
      <c r="G68" s="4"/>
      <c r="H68" s="4"/>
    </row>
    <row r="89" spans="1:8" ht="28" customHeight="1">
      <c r="A89" s="4" t="s">
        <v>200</v>
      </c>
      <c r="B89" s="4"/>
      <c r="C89" s="4"/>
      <c r="D89" s="4"/>
      <c r="E89" s="4"/>
      <c r="F89" s="4"/>
      <c r="G89" s="4"/>
      <c r="H89" s="4"/>
    </row>
    <row r="91" spans="1:8" ht="27" customHeight="1">
      <c r="A91" s="12" t="s">
        <v>906</v>
      </c>
      <c r="B91" s="12"/>
      <c r="C91" s="12"/>
      <c r="D91" s="12"/>
      <c r="E91" s="12"/>
      <c r="F91" s="12"/>
      <c r="G91" s="12"/>
      <c r="H91" s="12"/>
    </row>
    <row r="92" spans="1:8" ht="45" customHeight="1">
      <c r="A92" s="4" t="s">
        <v>907</v>
      </c>
      <c r="B92" s="4"/>
      <c r="C92" s="4"/>
      <c r="D92" s="4"/>
      <c r="E92" s="4"/>
      <c r="F92" s="4"/>
      <c r="G92" s="4"/>
      <c r="H92" s="4"/>
    </row>
    <row r="125" spans="1:8" ht="28" customHeight="1">
      <c r="A125" s="4" t="s">
        <v>1038</v>
      </c>
      <c r="B125" s="4"/>
      <c r="C125" s="4"/>
      <c r="D125" s="4"/>
      <c r="E125" s="4"/>
      <c r="F125" s="4"/>
      <c r="G125" s="4"/>
      <c r="H125" s="4"/>
    </row>
    <row r="127" spans="1:8" ht="27" customHeight="1">
      <c r="A127" s="12" t="s">
        <v>909</v>
      </c>
      <c r="B127" s="12"/>
      <c r="C127" s="12"/>
      <c r="D127" s="12"/>
      <c r="E127" s="12"/>
      <c r="F127" s="12"/>
      <c r="G127" s="12"/>
      <c r="H127" s="12"/>
    </row>
    <row r="128" spans="1:8" ht="45" customHeight="1">
      <c r="A128" s="4" t="s">
        <v>907</v>
      </c>
      <c r="B128" s="4"/>
      <c r="C128" s="4"/>
      <c r="D128" s="4"/>
      <c r="E128" s="4"/>
      <c r="F128" s="4"/>
      <c r="G128" s="4"/>
      <c r="H128" s="4"/>
    </row>
    <row r="153" spans="1:8" ht="28" customHeight="1">
      <c r="A153" s="4" t="s">
        <v>1039</v>
      </c>
      <c r="B153" s="4"/>
      <c r="C153" s="4"/>
      <c r="D153" s="4"/>
      <c r="E153" s="4"/>
      <c r="F153" s="4"/>
      <c r="G153" s="4"/>
      <c r="H153" s="4"/>
    </row>
    <row r="155" spans="1:8" ht="27" customHeight="1">
      <c r="A155" s="12" t="s">
        <v>240</v>
      </c>
      <c r="B155" s="12"/>
      <c r="C155" s="12"/>
      <c r="D155" s="12"/>
      <c r="E155" s="12"/>
      <c r="F155" s="12"/>
      <c r="G155" s="12"/>
      <c r="H155" s="12"/>
    </row>
    <row r="156" spans="1:8" ht="38" customHeight="1">
      <c r="A156" s="4" t="s">
        <v>1040</v>
      </c>
      <c r="B156" s="4"/>
      <c r="C156" s="4"/>
      <c r="D156" s="4"/>
      <c r="E156" s="4"/>
      <c r="F156" s="4"/>
      <c r="G156" s="4"/>
      <c r="H156" s="4"/>
    </row>
    <row r="157" spans="1:8" ht="30" customHeight="1">
      <c r="A157" s="5" t="s">
        <v>242</v>
      </c>
      <c r="B157" s="5" t="s">
        <v>156</v>
      </c>
      <c r="C157" s="5" t="s">
        <v>243</v>
      </c>
      <c r="D157" s="5" t="s">
        <v>244</v>
      </c>
      <c r="E157" s="5" t="s">
        <v>245</v>
      </c>
      <c r="F157" s="5"/>
      <c r="G157" s="5" t="s">
        <v>70</v>
      </c>
      <c r="H157" s="5"/>
    </row>
    <row r="158" spans="1:8" ht="72" customHeight="1">
      <c r="A158" s="10" t="s">
        <v>912</v>
      </c>
      <c r="B158" s="10" t="s">
        <v>1041</v>
      </c>
      <c r="C158" s="7">
        <v>0.4582682717293684</v>
      </c>
      <c r="D158" s="7">
        <v>0.0398225066746385</v>
      </c>
      <c r="E158" s="10" t="s">
        <v>1042</v>
      </c>
      <c r="F158" s="10"/>
      <c r="G158" s="10" t="s">
        <v>915</v>
      </c>
      <c r="H158" s="10"/>
    </row>
    <row r="159" spans="1:8" ht="72" customHeight="1">
      <c r="A159" s="10" t="s">
        <v>912</v>
      </c>
      <c r="B159" s="10" t="s">
        <v>1043</v>
      </c>
      <c r="C159" s="7">
        <v>0.4589327290911574</v>
      </c>
      <c r="D159" s="7">
        <v>0.0403851308388386</v>
      </c>
      <c r="E159" s="10" t="s">
        <v>1044</v>
      </c>
      <c r="F159" s="10"/>
      <c r="G159" s="10" t="s">
        <v>915</v>
      </c>
      <c r="H159" s="10"/>
    </row>
    <row r="160" spans="1:8" ht="72" customHeight="1">
      <c r="A160" s="10" t="s">
        <v>912</v>
      </c>
      <c r="B160" s="10" t="s">
        <v>1045</v>
      </c>
      <c r="C160" s="7">
        <v>0.3712296818381425</v>
      </c>
      <c r="D160" s="7">
        <v>0.0581544476924564</v>
      </c>
      <c r="E160" s="10" t="s">
        <v>1046</v>
      </c>
      <c r="F160" s="10"/>
      <c r="G160" s="10" t="s">
        <v>915</v>
      </c>
      <c r="H160" s="10"/>
    </row>
    <row r="161" spans="1:8" ht="72" customHeight="1">
      <c r="A161" s="10" t="s">
        <v>912</v>
      </c>
      <c r="B161" s="10" t="s">
        <v>1047</v>
      </c>
      <c r="C161" s="7">
        <v>0.3689471391990012</v>
      </c>
      <c r="D161" s="7">
        <v>0.0458537761724306</v>
      </c>
      <c r="E161" s="10" t="s">
        <v>1048</v>
      </c>
      <c r="F161" s="10"/>
      <c r="G161" s="10" t="s">
        <v>915</v>
      </c>
      <c r="H161" s="10"/>
    </row>
    <row r="162" spans="1:8" ht="72" customHeight="1">
      <c r="A162" s="10" t="s">
        <v>912</v>
      </c>
      <c r="B162" s="10" t="s">
        <v>1049</v>
      </c>
      <c r="C162" s="7">
        <v>0.2999491224332917</v>
      </c>
      <c r="D162" s="7">
        <v>0.0572457868786668</v>
      </c>
      <c r="E162" s="10" t="s">
        <v>1050</v>
      </c>
      <c r="F162" s="10"/>
      <c r="G162" s="10" t="s">
        <v>915</v>
      </c>
      <c r="H162" s="10"/>
    </row>
    <row r="163" spans="1:8" ht="72" customHeight="1">
      <c r="A163" s="10" t="s">
        <v>912</v>
      </c>
      <c r="B163" s="10" t="s">
        <v>1051</v>
      </c>
      <c r="C163" s="7">
        <v>0.2575989443117752</v>
      </c>
      <c r="D163" s="7">
        <v>0.0488755177763413</v>
      </c>
      <c r="E163" s="10" t="s">
        <v>1052</v>
      </c>
      <c r="F163" s="10"/>
      <c r="G163" s="10" t="s">
        <v>915</v>
      </c>
      <c r="H163" s="10"/>
    </row>
    <row r="164" spans="1:8" ht="72" customHeight="1">
      <c r="A164" s="10" t="s">
        <v>912</v>
      </c>
      <c r="B164" s="10" t="s">
        <v>1053</v>
      </c>
      <c r="C164" s="7">
        <v>0.1996299643817444</v>
      </c>
      <c r="D164" s="7">
        <v>0.0438873995331006</v>
      </c>
      <c r="E164" s="10" t="s">
        <v>1054</v>
      </c>
      <c r="F164" s="10"/>
      <c r="G164" s="10" t="s">
        <v>915</v>
      </c>
      <c r="H164" s="10"/>
    </row>
    <row r="165" spans="1:8" ht="72" customHeight="1">
      <c r="A165" s="10" t="s">
        <v>912</v>
      </c>
      <c r="B165" s="10" t="s">
        <v>1055</v>
      </c>
      <c r="C165" s="7">
        <v>0.1872389531512109</v>
      </c>
      <c r="D165" s="7">
        <v>0.0361108012070463</v>
      </c>
      <c r="E165" s="10" t="s">
        <v>1056</v>
      </c>
      <c r="F165" s="10"/>
      <c r="G165" s="10" t="s">
        <v>915</v>
      </c>
      <c r="H165" s="10"/>
    </row>
    <row r="166" spans="1:8" ht="72" customHeight="1">
      <c r="A166" s="10" t="s">
        <v>912</v>
      </c>
      <c r="B166" s="10" t="s">
        <v>1057</v>
      </c>
      <c r="C166" s="7">
        <v>0.4434661069117786</v>
      </c>
      <c r="D166" s="7">
        <v>0.0364670951007257</v>
      </c>
      <c r="E166" s="10" t="s">
        <v>1058</v>
      </c>
      <c r="F166" s="10"/>
      <c r="G166" s="10" t="s">
        <v>915</v>
      </c>
      <c r="H166" s="10"/>
    </row>
    <row r="167" spans="1:8" ht="72" customHeight="1">
      <c r="A167" s="10" t="s">
        <v>912</v>
      </c>
      <c r="B167" s="10" t="s">
        <v>1059</v>
      </c>
      <c r="C167" s="7">
        <v>0.4598116394899164</v>
      </c>
      <c r="D167" s="7">
        <v>0.0362962646217975</v>
      </c>
      <c r="E167" s="10" t="s">
        <v>1060</v>
      </c>
      <c r="F167" s="10"/>
      <c r="G167" s="10" t="s">
        <v>915</v>
      </c>
      <c r="H167" s="10"/>
    </row>
    <row r="168" spans="1:8" ht="72" customHeight="1">
      <c r="A168" s="10" t="s">
        <v>912</v>
      </c>
      <c r="B168" s="10" t="s">
        <v>1061</v>
      </c>
      <c r="C168" s="7">
        <v>0.443874386603076</v>
      </c>
      <c r="D168" s="7">
        <v>0.0588762432305696</v>
      </c>
      <c r="E168" s="10" t="s">
        <v>1062</v>
      </c>
      <c r="F168" s="10"/>
      <c r="G168" s="10" t="s">
        <v>915</v>
      </c>
      <c r="H168" s="10"/>
    </row>
    <row r="169" spans="1:8" ht="72" customHeight="1">
      <c r="A169" s="10" t="s">
        <v>912</v>
      </c>
      <c r="B169" s="10" t="s">
        <v>1063</v>
      </c>
      <c r="C169" s="7">
        <v>0.4293352038468881</v>
      </c>
      <c r="D169" s="7">
        <v>0.045970079551292</v>
      </c>
      <c r="E169" s="10" t="s">
        <v>1064</v>
      </c>
      <c r="F169" s="10"/>
      <c r="G169" s="10" t="s">
        <v>915</v>
      </c>
      <c r="H169" s="10"/>
    </row>
    <row r="170" spans="1:8" ht="72" customHeight="1">
      <c r="A170" s="10" t="s">
        <v>912</v>
      </c>
      <c r="B170" s="10" t="s">
        <v>1065</v>
      </c>
      <c r="C170" s="7">
        <v>0.3836434648505609</v>
      </c>
      <c r="D170" s="7">
        <v>0.0628660708148237</v>
      </c>
      <c r="E170" s="10" t="s">
        <v>1066</v>
      </c>
      <c r="F170" s="10"/>
      <c r="G170" s="10" t="s">
        <v>915</v>
      </c>
      <c r="H170" s="10"/>
    </row>
    <row r="171" spans="1:8" ht="72" customHeight="1">
      <c r="A171" s="10" t="s">
        <v>912</v>
      </c>
      <c r="B171" s="10" t="s">
        <v>1067</v>
      </c>
      <c r="C171" s="7">
        <v>0.361925598912586</v>
      </c>
      <c r="D171" s="7">
        <v>0.0472028268386925</v>
      </c>
      <c r="E171" s="10" t="s">
        <v>1068</v>
      </c>
      <c r="F171" s="10"/>
      <c r="G171" s="10" t="s">
        <v>915</v>
      </c>
      <c r="H171" s="10"/>
    </row>
    <row r="172" spans="1:8" ht="72" customHeight="1">
      <c r="A172" s="10" t="s">
        <v>912</v>
      </c>
      <c r="B172" s="10" t="s">
        <v>1069</v>
      </c>
      <c r="C172" s="7">
        <v>0.3152700980527093</v>
      </c>
      <c r="D172" s="7">
        <v>0.052335099780649</v>
      </c>
      <c r="E172" s="10" t="s">
        <v>1070</v>
      </c>
      <c r="F172" s="10"/>
      <c r="G172" s="10" t="s">
        <v>915</v>
      </c>
      <c r="H172" s="10"/>
    </row>
    <row r="173" spans="1:8" ht="72" customHeight="1">
      <c r="A173" s="10" t="s">
        <v>912</v>
      </c>
      <c r="B173" s="10" t="s">
        <v>1071</v>
      </c>
      <c r="C173" s="7">
        <v>0.2479087818737564</v>
      </c>
      <c r="D173" s="7">
        <v>0.0456149468016811</v>
      </c>
      <c r="E173" s="10" t="s">
        <v>1072</v>
      </c>
      <c r="F173" s="10"/>
      <c r="G173" s="10" t="s">
        <v>915</v>
      </c>
      <c r="H173" s="10"/>
    </row>
    <row r="174" spans="1:8" ht="72" customHeight="1">
      <c r="A174" s="10" t="s">
        <v>912</v>
      </c>
      <c r="B174" s="10" t="s">
        <v>1073</v>
      </c>
      <c r="C174" s="7">
        <v>0.4011585668491562</v>
      </c>
      <c r="D174" s="7">
        <v>0.0502413099819996</v>
      </c>
      <c r="E174" s="10" t="s">
        <v>1042</v>
      </c>
      <c r="F174" s="10"/>
      <c r="G174" s="10" t="s">
        <v>963</v>
      </c>
      <c r="H174" s="10"/>
    </row>
    <row r="175" spans="1:8" ht="72" customHeight="1">
      <c r="A175" s="10" t="s">
        <v>912</v>
      </c>
      <c r="B175" s="10" t="s">
        <v>1074</v>
      </c>
      <c r="C175" s="7">
        <v>0.4217884758949332</v>
      </c>
      <c r="D175" s="7">
        <v>0.0386404758335487</v>
      </c>
      <c r="E175" s="10" t="s">
        <v>1044</v>
      </c>
      <c r="F175" s="10"/>
      <c r="G175" s="10" t="s">
        <v>963</v>
      </c>
      <c r="H175" s="10"/>
    </row>
    <row r="176" spans="1:8" ht="72" customHeight="1">
      <c r="A176" s="10" t="s">
        <v>912</v>
      </c>
      <c r="B176" s="10" t="s">
        <v>1075</v>
      </c>
      <c r="C176" s="7">
        <v>0.396657896567528</v>
      </c>
      <c r="D176" s="7">
        <v>0.0417331941661236</v>
      </c>
      <c r="E176" s="10" t="s">
        <v>1046</v>
      </c>
      <c r="F176" s="10"/>
      <c r="G176" s="10" t="s">
        <v>963</v>
      </c>
      <c r="H176" s="10"/>
    </row>
    <row r="177" spans="1:8" ht="72" customHeight="1">
      <c r="A177" s="10" t="s">
        <v>912</v>
      </c>
      <c r="B177" s="10" t="s">
        <v>1076</v>
      </c>
      <c r="C177" s="7">
        <v>0.3921521862566585</v>
      </c>
      <c r="D177" s="7">
        <v>0.0334561764089649</v>
      </c>
      <c r="E177" s="10" t="s">
        <v>1048</v>
      </c>
      <c r="F177" s="10"/>
      <c r="G177" s="10" t="s">
        <v>963</v>
      </c>
      <c r="H177" s="10"/>
    </row>
    <row r="178" spans="1:8" ht="72" customHeight="1">
      <c r="A178" s="10" t="s">
        <v>912</v>
      </c>
      <c r="B178" s="10" t="s">
        <v>1077</v>
      </c>
      <c r="C178" s="7">
        <v>0.3078525743165007</v>
      </c>
      <c r="D178" s="7">
        <v>0.06881536392951559</v>
      </c>
      <c r="E178" s="10" t="s">
        <v>1050</v>
      </c>
      <c r="F178" s="10"/>
      <c r="G178" s="10" t="s">
        <v>963</v>
      </c>
      <c r="H178" s="10"/>
    </row>
    <row r="179" spans="1:8" ht="72" customHeight="1">
      <c r="A179" s="10" t="s">
        <v>912</v>
      </c>
      <c r="B179" s="10" t="s">
        <v>1078</v>
      </c>
      <c r="C179" s="7">
        <v>0.2902806804034948</v>
      </c>
      <c r="D179" s="7">
        <v>0.0594012366678021</v>
      </c>
      <c r="E179" s="10" t="s">
        <v>1052</v>
      </c>
      <c r="F179" s="10"/>
      <c r="G179" s="10" t="s">
        <v>963</v>
      </c>
      <c r="H179" s="10"/>
    </row>
    <row r="180" spans="1:8" ht="72" customHeight="1">
      <c r="A180" s="10" t="s">
        <v>912</v>
      </c>
      <c r="B180" s="10" t="s">
        <v>1079</v>
      </c>
      <c r="C180" s="7">
        <v>0.2169814098355905</v>
      </c>
      <c r="D180" s="7">
        <v>0.0461419063886555</v>
      </c>
      <c r="E180" s="10" t="s">
        <v>1054</v>
      </c>
      <c r="F180" s="10"/>
      <c r="G180" s="10" t="s">
        <v>963</v>
      </c>
      <c r="H180" s="10"/>
    </row>
    <row r="181" spans="1:8" ht="72" customHeight="1">
      <c r="A181" s="10" t="s">
        <v>912</v>
      </c>
      <c r="B181" s="10" t="s">
        <v>1080</v>
      </c>
      <c r="C181" s="7">
        <v>0.2104945283293488</v>
      </c>
      <c r="D181" s="7">
        <v>0.0445328133325678</v>
      </c>
      <c r="E181" s="10" t="s">
        <v>1056</v>
      </c>
      <c r="F181" s="10"/>
      <c r="G181" s="10" t="s">
        <v>963</v>
      </c>
      <c r="H181" s="10"/>
    </row>
    <row r="182" spans="1:8" ht="72" customHeight="1">
      <c r="A182" s="10" t="s">
        <v>912</v>
      </c>
      <c r="B182" s="10" t="s">
        <v>1081</v>
      </c>
      <c r="C182" s="7">
        <v>0.3893608689197995</v>
      </c>
      <c r="D182" s="7">
        <v>0.0572044380925903</v>
      </c>
      <c r="E182" s="10" t="s">
        <v>1058</v>
      </c>
      <c r="F182" s="10"/>
      <c r="G182" s="10" t="s">
        <v>963</v>
      </c>
      <c r="H182" s="10"/>
    </row>
    <row r="183" spans="1:8" ht="72" customHeight="1">
      <c r="A183" s="10" t="s">
        <v>912</v>
      </c>
      <c r="B183" s="10" t="s">
        <v>1082</v>
      </c>
      <c r="C183" s="7">
        <v>0.418074111746837</v>
      </c>
      <c r="D183" s="7">
        <v>0.0430317087729218</v>
      </c>
      <c r="E183" s="10" t="s">
        <v>1060</v>
      </c>
      <c r="F183" s="10"/>
      <c r="G183" s="10" t="s">
        <v>963</v>
      </c>
      <c r="H183" s="10"/>
    </row>
    <row r="184" spans="1:8" ht="72" customHeight="1">
      <c r="A184" s="10" t="s">
        <v>912</v>
      </c>
      <c r="B184" s="10" t="s">
        <v>1083</v>
      </c>
      <c r="C184" s="7">
        <v>0.4201865075969836</v>
      </c>
      <c r="D184" s="7">
        <v>0.0454211877088607</v>
      </c>
      <c r="E184" s="10" t="s">
        <v>1062</v>
      </c>
      <c r="F184" s="10"/>
      <c r="G184" s="10" t="s">
        <v>963</v>
      </c>
      <c r="H184" s="10"/>
    </row>
    <row r="185" spans="1:8" ht="72" customHeight="1">
      <c r="A185" s="10" t="s">
        <v>912</v>
      </c>
      <c r="B185" s="10" t="s">
        <v>1084</v>
      </c>
      <c r="C185" s="7">
        <v>0.4241236537813296</v>
      </c>
      <c r="D185" s="7">
        <v>0.0302165226057142</v>
      </c>
      <c r="E185" s="10" t="s">
        <v>1064</v>
      </c>
      <c r="F185" s="10"/>
      <c r="G185" s="10" t="s">
        <v>963</v>
      </c>
      <c r="H185" s="10"/>
    </row>
    <row r="186" spans="1:8" ht="72" customHeight="1">
      <c r="A186" s="10" t="s">
        <v>912</v>
      </c>
      <c r="B186" s="10" t="s">
        <v>1085</v>
      </c>
      <c r="C186" s="7">
        <v>0.3894650223400308</v>
      </c>
      <c r="D186" s="7">
        <v>0.0467633598383316</v>
      </c>
      <c r="E186" s="10" t="s">
        <v>1066</v>
      </c>
      <c r="F186" s="10"/>
      <c r="G186" s="10" t="s">
        <v>963</v>
      </c>
      <c r="H186" s="10"/>
    </row>
    <row r="187" spans="1:8" ht="72" customHeight="1">
      <c r="A187" s="10" t="s">
        <v>912</v>
      </c>
      <c r="B187" s="10" t="s">
        <v>1086</v>
      </c>
      <c r="C187" s="7">
        <v>0.3685310989688544</v>
      </c>
      <c r="D187" s="7">
        <v>0.0456230424025582</v>
      </c>
      <c r="E187" s="10" t="s">
        <v>1068</v>
      </c>
      <c r="F187" s="10"/>
      <c r="G187" s="10" t="s">
        <v>963</v>
      </c>
      <c r="H187" s="10"/>
    </row>
    <row r="188" spans="1:8" ht="72" customHeight="1">
      <c r="A188" s="10" t="s">
        <v>912</v>
      </c>
      <c r="B188" s="10" t="s">
        <v>1087</v>
      </c>
      <c r="C188" s="7">
        <v>0.3206034056708362</v>
      </c>
      <c r="D188" s="7">
        <v>0.0548607647802547</v>
      </c>
      <c r="E188" s="10" t="s">
        <v>1070</v>
      </c>
      <c r="F188" s="10"/>
      <c r="G188" s="10" t="s">
        <v>963</v>
      </c>
      <c r="H188" s="10"/>
    </row>
    <row r="189" spans="1:8" ht="72" customHeight="1">
      <c r="A189" s="10" t="s">
        <v>912</v>
      </c>
      <c r="B189" s="10" t="s">
        <v>1088</v>
      </c>
      <c r="C189" s="7">
        <v>0.262039101042587</v>
      </c>
      <c r="D189" s="7">
        <v>0.0432357188064309</v>
      </c>
      <c r="E189" s="10" t="s">
        <v>1072</v>
      </c>
      <c r="F189" s="10"/>
      <c r="G189" s="10" t="s">
        <v>963</v>
      </c>
      <c r="H189" s="10"/>
    </row>
    <row r="192" spans="1:8" ht="27" customHeight="1">
      <c r="A192" s="12" t="s">
        <v>404</v>
      </c>
      <c r="B192" s="12"/>
      <c r="C192" s="12"/>
      <c r="D192" s="12"/>
      <c r="E192" s="12"/>
      <c r="F192" s="12"/>
      <c r="G192" s="12"/>
      <c r="H192" s="12"/>
    </row>
    <row r="193" spans="1:8" ht="34" customHeight="1">
      <c r="A193" s="5" t="s">
        <v>405</v>
      </c>
      <c r="B193" s="5" t="s">
        <v>406</v>
      </c>
      <c r="C193" s="5" t="s">
        <v>407</v>
      </c>
      <c r="D193" s="5" t="s">
        <v>408</v>
      </c>
      <c r="E193" s="5" t="s">
        <v>409</v>
      </c>
      <c r="F193" s="5" t="s">
        <v>410</v>
      </c>
      <c r="G193" s="5" t="s">
        <v>411</v>
      </c>
      <c r="H193" s="5" t="s">
        <v>70</v>
      </c>
    </row>
    <row r="194" spans="1:8" ht="24" customHeight="1">
      <c r="A194" s="16">
        <v>432</v>
      </c>
      <c r="B194" s="7">
        <v>23.1999999999999</v>
      </c>
      <c r="C194" s="7">
        <v>3.186352633162636</v>
      </c>
      <c r="D194" s="7">
        <v>3.695836907712129</v>
      </c>
      <c r="E194" s="7">
        <f>D194-C194</f>
        <v>0.5094842745494925</v>
      </c>
      <c r="F194" s="7">
        <f>ABS(E194)</f>
        <v>0.5094842745494925</v>
      </c>
      <c r="G194" s="7">
        <v>39.27926851627393</v>
      </c>
      <c r="H194" s="4" t="s">
        <v>412</v>
      </c>
    </row>
    <row r="195" spans="1:8" ht="24" customHeight="1">
      <c r="A195" s="16">
        <v>934</v>
      </c>
      <c r="B195" s="7">
        <v>9.4</v>
      </c>
      <c r="C195" s="7">
        <v>2.341805806147327</v>
      </c>
      <c r="D195" s="7">
        <v>2.665411902112674</v>
      </c>
      <c r="E195" s="7">
        <f>D195-C195</f>
        <v>0.32360609596534706</v>
      </c>
      <c r="F195" s="7">
        <f>ABS(E195)</f>
        <v>0.32360609596534706</v>
      </c>
      <c r="G195" s="7">
        <v>13.37386895379414</v>
      </c>
      <c r="H195" s="4" t="s">
        <v>412</v>
      </c>
    </row>
    <row r="196" spans="1:8" ht="24" customHeight="1">
      <c r="A196" s="16">
        <v>785</v>
      </c>
      <c r="B196" s="7">
        <v>221.8</v>
      </c>
      <c r="C196" s="7">
        <v>5.406274508053129</v>
      </c>
      <c r="D196" s="7">
        <v>4.162379724894902</v>
      </c>
      <c r="E196" s="7">
        <f>D196-C196</f>
        <v>-1.2438947831582272</v>
      </c>
      <c r="F196" s="7">
        <f>ABS(E196)</f>
        <v>1.2438947831582272</v>
      </c>
      <c r="G196" s="7">
        <v>63.22417676273654</v>
      </c>
      <c r="H196" s="4" t="s">
        <v>412</v>
      </c>
    </row>
    <row r="197" spans="1:8" ht="24" customHeight="1">
      <c r="A197" s="16">
        <v>455</v>
      </c>
      <c r="B197" s="7">
        <v>8.4</v>
      </c>
      <c r="C197" s="7">
        <v>2.240709689275958</v>
      </c>
      <c r="D197" s="7">
        <v>3.685826505805061</v>
      </c>
      <c r="E197" s="7">
        <f>D197-C197</f>
        <v>1.4451168165291026</v>
      </c>
      <c r="F197" s="7">
        <f>ABS(E197)</f>
        <v>1.4451168165291026</v>
      </c>
      <c r="G197" s="7">
        <v>38.87806828795732</v>
      </c>
      <c r="H197" s="4" t="s">
        <v>412</v>
      </c>
    </row>
    <row r="198" spans="1:8" ht="24" customHeight="1">
      <c r="A198" s="16">
        <v>433</v>
      </c>
      <c r="B198" s="7">
        <v>13</v>
      </c>
      <c r="C198" s="7">
        <v>2.639057329615258</v>
      </c>
      <c r="D198" s="7">
        <v>3.820010734210961</v>
      </c>
      <c r="E198" s="7">
        <f>D198-C198</f>
        <v>1.1809534045957024</v>
      </c>
      <c r="F198" s="7">
        <f>ABS(E198)</f>
        <v>1.1809534045957024</v>
      </c>
      <c r="G198" s="7">
        <v>44.6046978486689</v>
      </c>
      <c r="H198" s="4" t="s">
        <v>412</v>
      </c>
    </row>
    <row r="199" spans="1:8" ht="24" customHeight="1">
      <c r="A199" s="16">
        <v>1267</v>
      </c>
      <c r="B199" s="7">
        <v>16.6999999999999</v>
      </c>
      <c r="C199" s="7">
        <v>2.873564639579778</v>
      </c>
      <c r="D199" s="7">
        <v>2.8964201786494</v>
      </c>
      <c r="E199" s="7">
        <f>D199-C199</f>
        <v>0.022855539069622566</v>
      </c>
      <c r="F199" s="7">
        <f>ABS(E199)</f>
        <v>0.022855539069622566</v>
      </c>
      <c r="G199" s="7">
        <v>17.10920148892096</v>
      </c>
      <c r="H199" s="4" t="s">
        <v>412</v>
      </c>
    </row>
    <row r="200" spans="1:8" ht="24" customHeight="1">
      <c r="A200" s="16">
        <v>564</v>
      </c>
      <c r="B200" s="7">
        <v>52.6</v>
      </c>
      <c r="C200" s="7">
        <v>3.981549068076757</v>
      </c>
      <c r="D200" s="7">
        <v>3.648439371506869</v>
      </c>
      <c r="E200" s="7">
        <f>D200-C200</f>
        <v>-0.3331096965698874</v>
      </c>
      <c r="F200" s="7">
        <f>ABS(E200)</f>
        <v>0.3331096965698874</v>
      </c>
      <c r="G200" s="7">
        <v>37.41466821827179</v>
      </c>
      <c r="H200" s="4" t="s">
        <v>412</v>
      </c>
    </row>
    <row r="201" spans="1:8" ht="24" customHeight="1">
      <c r="A201" s="16">
        <v>384</v>
      </c>
      <c r="B201" s="7">
        <v>7.4</v>
      </c>
      <c r="C201" s="7">
        <v>2.128231705849268</v>
      </c>
      <c r="D201" s="7">
        <v>3.679841584955347</v>
      </c>
      <c r="E201" s="7">
        <f>D201-C201</f>
        <v>1.5516098791060795</v>
      </c>
      <c r="F201" s="7">
        <f>ABS(E201)</f>
        <v>1.5516098791060795</v>
      </c>
      <c r="G201" s="7">
        <v>38.64011398472861</v>
      </c>
      <c r="H201" s="4" t="s">
        <v>412</v>
      </c>
    </row>
    <row r="202" spans="1:8" ht="24" customHeight="1">
      <c r="A202" s="16">
        <v>619</v>
      </c>
      <c r="B202" s="7">
        <v>50.1</v>
      </c>
      <c r="C202" s="7">
        <v>3.933784497209659</v>
      </c>
      <c r="D202" s="7">
        <v>3.650828645845927</v>
      </c>
      <c r="E202" s="7">
        <f>D202-C202</f>
        <v>-0.2829558513637318</v>
      </c>
      <c r="F202" s="7">
        <f>ABS(E202)</f>
        <v>0.2829558513637318</v>
      </c>
      <c r="G202" s="7">
        <v>37.50656113426696</v>
      </c>
      <c r="H202" s="4" t="s">
        <v>412</v>
      </c>
    </row>
    <row r="203" spans="1:8" ht="24" customHeight="1">
      <c r="A203" s="16">
        <v>1019</v>
      </c>
      <c r="B203" s="7">
        <v>48.7999999999999</v>
      </c>
      <c r="C203" s="7">
        <v>3.908014984030605</v>
      </c>
      <c r="D203" s="7">
        <v>2.770774896676959</v>
      </c>
      <c r="E203" s="7">
        <f>D203-C203</f>
        <v>-1.1372400873536463</v>
      </c>
      <c r="F203" s="7">
        <f>ABS(E203)</f>
        <v>1.1372400873536463</v>
      </c>
      <c r="G203" s="7">
        <v>14.97100509479431</v>
      </c>
      <c r="H203" s="4" t="s">
        <v>412</v>
      </c>
    </row>
    <row r="204" spans="1:8" ht="24" customHeight="1">
      <c r="A204" s="16">
        <v>1240</v>
      </c>
      <c r="B204" s="7">
        <v>12</v>
      </c>
      <c r="C204" s="7">
        <v>2.564949357461537</v>
      </c>
      <c r="D204" s="7">
        <v>2.455801911800533</v>
      </c>
      <c r="E204" s="7">
        <f>D204-C204</f>
        <v>-0.10914744566100376</v>
      </c>
      <c r="F204" s="7">
        <f>ABS(E204)</f>
        <v>0.10914744566100376</v>
      </c>
      <c r="G204" s="7">
        <v>10.65577670707015</v>
      </c>
      <c r="H204" s="4" t="s">
        <v>412</v>
      </c>
    </row>
    <row r="205" spans="1:8" ht="24" customHeight="1">
      <c r="A205" s="16">
        <v>70</v>
      </c>
      <c r="B205" s="7">
        <v>42</v>
      </c>
      <c r="C205" s="7">
        <v>3.761200115693561</v>
      </c>
      <c r="D205" s="7">
        <v>3.950548264986929</v>
      </c>
      <c r="E205" s="7">
        <f>D205-C205</f>
        <v>0.1893481492933673</v>
      </c>
      <c r="F205" s="7">
        <f>ABS(E205)</f>
        <v>0.1893481492933673</v>
      </c>
      <c r="G205" s="7">
        <v>50.96384898521971</v>
      </c>
      <c r="H205" s="4" t="s">
        <v>412</v>
      </c>
    </row>
    <row r="206" spans="1:8" ht="24" customHeight="1">
      <c r="A206" s="16">
        <v>894</v>
      </c>
      <c r="B206" s="7">
        <v>97.90000000000001</v>
      </c>
      <c r="C206" s="7">
        <v>4.594109238628667</v>
      </c>
      <c r="D206" s="7">
        <v>4.092216073963664</v>
      </c>
      <c r="E206" s="7">
        <f>D206-C206</f>
        <v>-0.5018931646650024</v>
      </c>
      <c r="F206" s="7">
        <f>ABS(E206)</f>
        <v>0.5018931646650024</v>
      </c>
      <c r="G206" s="7">
        <v>58.87242652198273</v>
      </c>
      <c r="H206" s="4" t="s">
        <v>412</v>
      </c>
    </row>
    <row r="207" spans="1:8" ht="24" customHeight="1">
      <c r="A207" s="16">
        <v>936</v>
      </c>
      <c r="B207" s="7">
        <v>9.9</v>
      </c>
      <c r="C207" s="7">
        <v>2.388762789235098</v>
      </c>
      <c r="D207" s="7">
        <v>2.836090314523313</v>
      </c>
      <c r="E207" s="7">
        <f>D207-C207</f>
        <v>0.4473275252882152</v>
      </c>
      <c r="F207" s="7">
        <f>ABS(E207)</f>
        <v>0.4473275252882152</v>
      </c>
      <c r="G207" s="7">
        <v>16.04897891961023</v>
      </c>
      <c r="H207" s="4" t="s">
        <v>412</v>
      </c>
    </row>
    <row r="208" spans="1:8" ht="24" customHeight="1">
      <c r="A208" s="16">
        <v>178</v>
      </c>
      <c r="B208" s="7">
        <v>58.7</v>
      </c>
      <c r="C208" s="7">
        <v>4.089332020398556</v>
      </c>
      <c r="D208" s="7">
        <v>3.433564441134945</v>
      </c>
      <c r="E208" s="7">
        <f>D208-C208</f>
        <v>-0.6557675792636113</v>
      </c>
      <c r="F208" s="7">
        <f>ABS(E208)</f>
        <v>0.6557675792636113</v>
      </c>
      <c r="G208" s="7">
        <v>29.98689710605059</v>
      </c>
      <c r="H208" s="4" t="s">
        <v>412</v>
      </c>
    </row>
    <row r="209" spans="1:8" ht="24" customHeight="1">
      <c r="A209" s="16">
        <v>658</v>
      </c>
      <c r="B209" s="7">
        <v>74.09999999999989</v>
      </c>
      <c r="C209" s="7">
        <v>4.318820558770088</v>
      </c>
      <c r="D209" s="7">
        <v>3.833802072727534</v>
      </c>
      <c r="E209" s="7">
        <f>D209-C209</f>
        <v>-0.48501848604255393</v>
      </c>
      <c r="F209" s="7">
        <f>ABS(E209)</f>
        <v>0.48501848604255393</v>
      </c>
      <c r="G209" s="7">
        <v>45.23800471137445</v>
      </c>
      <c r="H209" s="4" t="s">
        <v>412</v>
      </c>
    </row>
    <row r="210" spans="1:8" ht="24" customHeight="1">
      <c r="A210" s="16">
        <v>309</v>
      </c>
      <c r="B210" s="7">
        <v>44</v>
      </c>
      <c r="C210" s="7">
        <v>3.80666248977032</v>
      </c>
      <c r="D210" s="7">
        <v>4.032433350208345</v>
      </c>
      <c r="E210" s="7">
        <f>D210-C210</f>
        <v>0.22577086043802508</v>
      </c>
      <c r="F210" s="7">
        <f>ABS(E210)</f>
        <v>0.22577086043802508</v>
      </c>
      <c r="G210" s="7">
        <v>55.39798044828289</v>
      </c>
      <c r="H210" s="4" t="s">
        <v>412</v>
      </c>
    </row>
    <row r="211" spans="1:8" ht="24" customHeight="1">
      <c r="A211" s="16">
        <v>81</v>
      </c>
      <c r="B211" s="7">
        <v>22.6999999999999</v>
      </c>
      <c r="C211" s="7">
        <v>3.165475048141081</v>
      </c>
      <c r="D211" s="7">
        <v>2.924374639902096</v>
      </c>
      <c r="E211" s="7">
        <f>D211-C211</f>
        <v>-0.24110040823898515</v>
      </c>
      <c r="F211" s="7">
        <f>ABS(E211)</f>
        <v>0.24110040823898515</v>
      </c>
      <c r="G211" s="7">
        <v>17.62257659140498</v>
      </c>
      <c r="H211" s="4" t="s">
        <v>412</v>
      </c>
    </row>
    <row r="212" spans="1:8" ht="24" customHeight="1">
      <c r="A212" s="16">
        <v>54</v>
      </c>
      <c r="B212" s="7">
        <v>23.3</v>
      </c>
      <c r="C212" s="7">
        <v>3.190476350346503</v>
      </c>
      <c r="D212" s="7">
        <v>3.328833294908165</v>
      </c>
      <c r="E212" s="7">
        <f>D212-C212</f>
        <v>0.13835694456166214</v>
      </c>
      <c r="F212" s="7">
        <f>ABS(E212)</f>
        <v>0.13835694456166214</v>
      </c>
      <c r="G212" s="7">
        <v>26.9057649051673</v>
      </c>
      <c r="H212" s="4" t="s">
        <v>412</v>
      </c>
    </row>
    <row r="213" spans="1:8" ht="24" customHeight="1">
      <c r="A213" s="16">
        <v>538</v>
      </c>
      <c r="B213" s="7">
        <v>72.2</v>
      </c>
      <c r="C213" s="7">
        <v>4.293195420967266</v>
      </c>
      <c r="D213" s="7">
        <v>3.797584487784849</v>
      </c>
      <c r="E213" s="7">
        <f>D213-C213</f>
        <v>-0.4956109331824172</v>
      </c>
      <c r="F213" s="7">
        <f>ABS(E213)</f>
        <v>0.4956109331824172</v>
      </c>
      <c r="G213" s="7">
        <v>43.59333854017149</v>
      </c>
      <c r="H213" s="4" t="s">
        <v>412</v>
      </c>
    </row>
    <row r="214" spans="1:8" ht="24" customHeight="1">
      <c r="A214" s="16">
        <v>52</v>
      </c>
      <c r="B214" s="7">
        <v>41.5</v>
      </c>
      <c r="C214" s="7">
        <v>3.749504075930371</v>
      </c>
      <c r="D214" s="7">
        <v>3.909511580795398</v>
      </c>
      <c r="E214" s="7">
        <f>D214-C214</f>
        <v>0.16000750486502646</v>
      </c>
      <c r="F214" s="7">
        <f>ABS(E214)</f>
        <v>0.16000750486502646</v>
      </c>
      <c r="G214" s="7">
        <v>48.87458631778597</v>
      </c>
      <c r="H214" s="4" t="s">
        <v>412</v>
      </c>
    </row>
    <row r="215" spans="1:8" ht="24" customHeight="1">
      <c r="A215" s="16">
        <v>587</v>
      </c>
      <c r="B215" s="7">
        <v>104.299999999999</v>
      </c>
      <c r="C215" s="7">
        <v>4.656813419139921</v>
      </c>
      <c r="D215" s="7">
        <v>3.835312950172802</v>
      </c>
      <c r="E215" s="7">
        <f>D215-C215</f>
        <v>-0.8215004689671188</v>
      </c>
      <c r="F215" s="7">
        <f>ABS(E215)</f>
        <v>0.8215004689671188</v>
      </c>
      <c r="G215" s="7">
        <v>45.30791747131368</v>
      </c>
      <c r="H215" s="4" t="s">
        <v>412</v>
      </c>
    </row>
    <row r="216" spans="1:8" ht="24" customHeight="1">
      <c r="A216" s="16">
        <v>394</v>
      </c>
      <c r="B216" s="7">
        <v>26.5</v>
      </c>
      <c r="C216" s="7">
        <v>3.314186004672526</v>
      </c>
      <c r="D216" s="7">
        <v>3.981626756605664</v>
      </c>
      <c r="E216" s="7">
        <f>D216-C216</f>
        <v>0.667440751933138</v>
      </c>
      <c r="F216" s="7">
        <f>ABS(E216)</f>
        <v>0.667440751933138</v>
      </c>
      <c r="G216" s="7">
        <v>52.60416426690523</v>
      </c>
      <c r="H216" s="4" t="s">
        <v>412</v>
      </c>
    </row>
    <row r="217" spans="1:8" ht="24" customHeight="1">
      <c r="A217" s="16">
        <v>1257</v>
      </c>
      <c r="B217" s="7">
        <v>27.8999999999999</v>
      </c>
      <c r="C217" s="7">
        <v>3.363841595118383</v>
      </c>
      <c r="D217" s="7">
        <v>2.89001663680079</v>
      </c>
      <c r="E217" s="7">
        <f>D217-C217</f>
        <v>-0.47382495831759286</v>
      </c>
      <c r="F217" s="7">
        <f>ABS(E217)</f>
        <v>0.47382495831759286</v>
      </c>
      <c r="G217" s="7">
        <v>16.99360895514785</v>
      </c>
      <c r="H217" s="4" t="s">
        <v>412</v>
      </c>
    </row>
    <row r="218" spans="1:8" ht="24" customHeight="1">
      <c r="A218" s="16">
        <v>171</v>
      </c>
      <c r="B218" s="7">
        <v>6.7</v>
      </c>
      <c r="C218" s="7">
        <v>2.041220328859638</v>
      </c>
      <c r="D218" s="7">
        <v>3.165950120043838</v>
      </c>
      <c r="E218" s="7">
        <f>D218-C218</f>
        <v>1.1247297911841998</v>
      </c>
      <c r="F218" s="7">
        <f>ABS(E218)</f>
        <v>1.1247297911841998</v>
      </c>
      <c r="G218" s="7">
        <v>22.71126187898456</v>
      </c>
      <c r="H218" s="4" t="s">
        <v>412</v>
      </c>
    </row>
    <row r="219" spans="1:8" ht="24" customHeight="1">
      <c r="A219" s="16">
        <v>769</v>
      </c>
      <c r="B219" s="7">
        <v>69.7999999999999</v>
      </c>
      <c r="C219" s="7">
        <v>4.259859000699673</v>
      </c>
      <c r="D219" s="7">
        <v>4.305409241357696</v>
      </c>
      <c r="E219" s="7">
        <f>D219-C219</f>
        <v>0.04555024065802282</v>
      </c>
      <c r="F219" s="7">
        <f>ABS(E219)</f>
        <v>0.04555024065802282</v>
      </c>
      <c r="G219" s="7">
        <v>73.09953384249029</v>
      </c>
      <c r="H219" s="4" t="s">
        <v>412</v>
      </c>
    </row>
    <row r="220" spans="1:8" ht="24" customHeight="1">
      <c r="A220" s="16">
        <v>187</v>
      </c>
      <c r="B220" s="7">
        <v>129.5</v>
      </c>
      <c r="C220" s="7">
        <v>4.871373226762748</v>
      </c>
      <c r="D220" s="7">
        <v>3.538622167645736</v>
      </c>
      <c r="E220" s="7">
        <f>D220-C220</f>
        <v>-1.3327510591170122</v>
      </c>
      <c r="F220" s="7">
        <f>ABS(E220)</f>
        <v>1.3327510591170122</v>
      </c>
      <c r="G220" s="7">
        <v>33.41946225580247</v>
      </c>
      <c r="H220" s="4" t="s">
        <v>412</v>
      </c>
    </row>
    <row r="221" spans="1:8" ht="24" customHeight="1">
      <c r="A221" s="16">
        <v>1129</v>
      </c>
      <c r="B221" s="7">
        <v>13.1999999999999</v>
      </c>
      <c r="C221" s="7">
        <v>2.653241964607208</v>
      </c>
      <c r="D221" s="7">
        <v>2.420186656530757</v>
      </c>
      <c r="E221" s="7">
        <f>D221-C221</f>
        <v>-0.2330553080764508</v>
      </c>
      <c r="F221" s="7">
        <f>ABS(E221)</f>
        <v>0.2330553080764508</v>
      </c>
      <c r="G221" s="7">
        <v>10.24795862388572</v>
      </c>
      <c r="H221" s="4" t="s">
        <v>412</v>
      </c>
    </row>
    <row r="222" spans="1:8" ht="24" customHeight="1">
      <c r="A222" s="16">
        <v>919</v>
      </c>
      <c r="B222" s="7">
        <v>59</v>
      </c>
      <c r="C222" s="7">
        <v>4.0943445622221</v>
      </c>
      <c r="D222" s="7">
        <v>3.997446700591211</v>
      </c>
      <c r="E222" s="7">
        <f>D222-C222</f>
        <v>-0.09689786163088954</v>
      </c>
      <c r="F222" s="7">
        <f>ABS(E222)</f>
        <v>0.09689786163088954</v>
      </c>
      <c r="G222" s="7">
        <v>53.45892242946202</v>
      </c>
      <c r="H222" s="4" t="s">
        <v>412</v>
      </c>
    </row>
    <row r="223" spans="1:8" ht="24" customHeight="1">
      <c r="A223" s="16">
        <v>1022</v>
      </c>
      <c r="B223" s="7">
        <v>44.6</v>
      </c>
      <c r="C223" s="7">
        <v>3.819907716520341</v>
      </c>
      <c r="D223" s="7">
        <v>3.146606577563389</v>
      </c>
      <c r="E223" s="7">
        <f>D223-C223</f>
        <v>-0.6733011389569517</v>
      </c>
      <c r="F223" s="7">
        <f>ABS(E223)</f>
        <v>0.6733011389569517</v>
      </c>
      <c r="G223" s="7">
        <v>22.25700966503608</v>
      </c>
      <c r="H223" s="4" t="s">
        <v>412</v>
      </c>
    </row>
    <row r="224" spans="1:8" ht="24" customHeight="1">
      <c r="A224" s="16">
        <v>546</v>
      </c>
      <c r="B224" s="7">
        <v>68.59999999999989</v>
      </c>
      <c r="C224" s="7">
        <v>4.242764567340372</v>
      </c>
      <c r="D224" s="7">
        <v>3.811954667404549</v>
      </c>
      <c r="E224" s="7">
        <f>D224-C224</f>
        <v>-0.43080989993582275</v>
      </c>
      <c r="F224" s="7">
        <f>ABS(E224)</f>
        <v>0.43080989993582275</v>
      </c>
      <c r="G224" s="7">
        <v>44.23877926739603</v>
      </c>
      <c r="H224" s="4" t="s">
        <v>412</v>
      </c>
    </row>
    <row r="225" spans="1:8" ht="24" customHeight="1">
      <c r="A225" s="16">
        <v>927</v>
      </c>
      <c r="B225" s="7">
        <v>31.8</v>
      </c>
      <c r="C225" s="7">
        <v>3.490428515390098</v>
      </c>
      <c r="D225" s="7">
        <v>3.671862814378287</v>
      </c>
      <c r="E225" s="7">
        <f>D225-C225</f>
        <v>0.18143429898818875</v>
      </c>
      <c r="F225" s="7">
        <f>ABS(E225)</f>
        <v>0.18143429898818875</v>
      </c>
      <c r="G225" s="7">
        <v>38.32509302079993</v>
      </c>
      <c r="H225" s="4" t="s">
        <v>412</v>
      </c>
    </row>
    <row r="226" spans="1:8" ht="24" customHeight="1">
      <c r="A226" s="16">
        <v>570</v>
      </c>
      <c r="B226" s="7">
        <v>56.5</v>
      </c>
      <c r="C226" s="7">
        <v>4.051784947803305</v>
      </c>
      <c r="D226" s="7">
        <v>3.68984572169631</v>
      </c>
      <c r="E226" s="7">
        <f>D226-C226</f>
        <v>-0.36193922610699447</v>
      </c>
      <c r="F226" s="7">
        <f>ABS(E226)</f>
        <v>0.36193922610699447</v>
      </c>
      <c r="G226" s="7">
        <v>39.03866938277175</v>
      </c>
      <c r="H226" s="4" t="s">
        <v>412</v>
      </c>
    </row>
    <row r="227" spans="1:8" ht="24" customHeight="1">
      <c r="A227" s="16">
        <v>437</v>
      </c>
      <c r="B227" s="7">
        <v>71</v>
      </c>
      <c r="C227" s="7">
        <v>4.276666119016055</v>
      </c>
      <c r="D227" s="7">
        <v>4.023732313381337</v>
      </c>
      <c r="E227" s="7">
        <f>D227-C227</f>
        <v>-0.25293380563471857</v>
      </c>
      <c r="F227" s="7">
        <f>ABS(E227)</f>
        <v>0.25293380563471857</v>
      </c>
      <c r="G227" s="7">
        <v>54.90938825529174</v>
      </c>
      <c r="H227" s="4" t="s">
        <v>412</v>
      </c>
    </row>
    <row r="228" spans="1:8" ht="24" customHeight="1">
      <c r="A228" s="16">
        <v>937</v>
      </c>
      <c r="B228" s="7">
        <v>12.3</v>
      </c>
      <c r="C228" s="7">
        <v>2.587764035227708</v>
      </c>
      <c r="D228" s="7">
        <v>3.065906113943682</v>
      </c>
      <c r="E228" s="7">
        <f>D228-C228</f>
        <v>0.4781420787159738</v>
      </c>
      <c r="F228" s="7">
        <f>ABS(E228)</f>
        <v>0.4781420787159738</v>
      </c>
      <c r="G228" s="7">
        <v>20.45389285402377</v>
      </c>
      <c r="H228" s="4" t="s">
        <v>412</v>
      </c>
    </row>
    <row r="229" spans="1:8" ht="24" customHeight="1">
      <c r="A229" s="16">
        <v>46</v>
      </c>
      <c r="B229" s="7">
        <v>47.6</v>
      </c>
      <c r="C229" s="7">
        <v>3.883623530906448</v>
      </c>
      <c r="D229" s="7">
        <v>3.326769739320719</v>
      </c>
      <c r="E229" s="7">
        <f>D229-C229</f>
        <v>-0.5568537915857288</v>
      </c>
      <c r="F229" s="7">
        <f>ABS(E229)</f>
        <v>0.5568537915857288</v>
      </c>
      <c r="G229" s="7">
        <v>26.84823918225207</v>
      </c>
      <c r="H229" s="4" t="s">
        <v>412</v>
      </c>
    </row>
    <row r="230" spans="1:8" ht="24" customHeight="1">
      <c r="A230" s="16">
        <v>104</v>
      </c>
      <c r="B230" s="7">
        <v>12.3</v>
      </c>
      <c r="C230" s="7">
        <v>2.587764035227708</v>
      </c>
      <c r="D230" s="7">
        <v>3.174267455009318</v>
      </c>
      <c r="E230" s="7">
        <f>D230-C230</f>
        <v>0.5865034197816099</v>
      </c>
      <c r="F230" s="7">
        <f>ABS(E230)</f>
        <v>0.5865034197816099</v>
      </c>
      <c r="G230" s="7">
        <v>22.90929881460121</v>
      </c>
      <c r="H230" s="4" t="s">
        <v>412</v>
      </c>
    </row>
    <row r="231" spans="1:8" ht="24" customHeight="1">
      <c r="A231" s="16">
        <v>312</v>
      </c>
      <c r="B231" s="7">
        <v>34</v>
      </c>
      <c r="C231" s="7">
        <v>3.555348061489413</v>
      </c>
      <c r="D231" s="7">
        <v>3.986662745776879</v>
      </c>
      <c r="E231" s="7">
        <f>D231-C231</f>
        <v>0.4313146842874658</v>
      </c>
      <c r="F231" s="7">
        <f>ABS(E231)</f>
        <v>0.4313146842874658</v>
      </c>
      <c r="G231" s="7">
        <v>52.87479513278061</v>
      </c>
      <c r="H231" s="4" t="s">
        <v>412</v>
      </c>
    </row>
    <row r="232" spans="1:8" ht="24" customHeight="1">
      <c r="A232" s="16">
        <v>1045</v>
      </c>
      <c r="B232" s="7">
        <v>38.1</v>
      </c>
      <c r="C232" s="7">
        <v>3.66612246699132</v>
      </c>
      <c r="D232" s="7">
        <v>3.291578091300899</v>
      </c>
      <c r="E232" s="7">
        <f>D232-C232</f>
        <v>-0.3745443756904212</v>
      </c>
      <c r="F232" s="7">
        <f>ABS(E232)</f>
        <v>0.3745443756904212</v>
      </c>
      <c r="G232" s="7">
        <v>25.88525758747441</v>
      </c>
      <c r="H232" s="4" t="s">
        <v>412</v>
      </c>
    </row>
    <row r="233" spans="1:8" ht="24" customHeight="1">
      <c r="A233" s="16">
        <v>292</v>
      </c>
      <c r="B233" s="7">
        <v>27</v>
      </c>
      <c r="C233" s="7">
        <v>3.332204510175204</v>
      </c>
      <c r="D233" s="7">
        <v>3.594963506453423</v>
      </c>
      <c r="E233" s="7">
        <f>D233-C233</f>
        <v>0.2627589962782193</v>
      </c>
      <c r="F233" s="7">
        <f>ABS(E233)</f>
        <v>0.2627589962782193</v>
      </c>
      <c r="G233" s="7">
        <v>35.41437107408395</v>
      </c>
      <c r="H233" s="4" t="s">
        <v>412</v>
      </c>
    </row>
    <row r="234" spans="1:8" ht="24" customHeight="1">
      <c r="A234" s="16">
        <v>532</v>
      </c>
      <c r="B234" s="7">
        <v>82.7999999999999</v>
      </c>
      <c r="C234" s="7">
        <v>4.428433007488036</v>
      </c>
      <c r="D234" s="7">
        <v>3.366447186027073</v>
      </c>
      <c r="E234" s="7">
        <f>D234-C234</f>
        <v>-1.0619858214609632</v>
      </c>
      <c r="F234" s="7">
        <f>ABS(E234)</f>
        <v>1.0619858214609632</v>
      </c>
      <c r="G234" s="7">
        <v>27.97539976507417</v>
      </c>
      <c r="H234" s="4" t="s">
        <v>412</v>
      </c>
    </row>
    <row r="235" spans="1:8" ht="24" customHeight="1">
      <c r="A235" s="16">
        <v>557</v>
      </c>
      <c r="B235" s="7">
        <v>57.1</v>
      </c>
      <c r="C235" s="7">
        <v>4.062165663857866</v>
      </c>
      <c r="D235" s="7">
        <v>3.881140225464591</v>
      </c>
      <c r="E235" s="7">
        <f>D235-C235</f>
        <v>-0.18102543839327456</v>
      </c>
      <c r="F235" s="7">
        <f>ABS(E235)</f>
        <v>0.18102543839327456</v>
      </c>
      <c r="G235" s="7">
        <v>47.47946108494262</v>
      </c>
      <c r="H235" s="4" t="s">
        <v>412</v>
      </c>
    </row>
    <row r="236" spans="1:8" ht="24" customHeight="1">
      <c r="A236" s="16">
        <v>716</v>
      </c>
      <c r="B236" s="7">
        <v>65.09999999999989</v>
      </c>
      <c r="C236" s="7">
        <v>4.191168746857639</v>
      </c>
      <c r="D236" s="7">
        <v>3.960191327181109</v>
      </c>
      <c r="E236" s="7">
        <f>D236-C236</f>
        <v>-0.23097741967653018</v>
      </c>
      <c r="F236" s="7">
        <f>ABS(E236)</f>
        <v>0.23097741967653018</v>
      </c>
      <c r="G236" s="7">
        <v>51.46736342159144</v>
      </c>
      <c r="H236" s="4" t="s">
        <v>412</v>
      </c>
    </row>
    <row r="237" spans="1:8" ht="24" customHeight="1">
      <c r="A237" s="16">
        <v>598</v>
      </c>
      <c r="B237" s="7">
        <v>44.2</v>
      </c>
      <c r="C237" s="7">
        <v>3.811097086838186</v>
      </c>
      <c r="D237" s="7">
        <v>3.772717043772115</v>
      </c>
      <c r="E237" s="7">
        <f>D237-C237</f>
        <v>-0.038380043066070346</v>
      </c>
      <c r="F237" s="7">
        <f>ABS(E237)</f>
        <v>0.038380043066070346</v>
      </c>
      <c r="G237" s="7">
        <v>42.49809063887561</v>
      </c>
      <c r="H237" s="4" t="s">
        <v>412</v>
      </c>
    </row>
    <row r="238" spans="1:8" ht="24" customHeight="1">
      <c r="A238" s="16">
        <v>1139</v>
      </c>
      <c r="B238" s="7">
        <v>6.9</v>
      </c>
      <c r="C238" s="7">
        <v>2.066862759472976</v>
      </c>
      <c r="D238" s="7">
        <v>2.722364005792009</v>
      </c>
      <c r="E238" s="7">
        <f>D238-C238</f>
        <v>0.6555012463190328</v>
      </c>
      <c r="F238" s="7">
        <f>ABS(E238)</f>
        <v>0.6555012463190328</v>
      </c>
      <c r="G238" s="7">
        <v>14.21625106590352</v>
      </c>
      <c r="H238" s="4" t="s">
        <v>412</v>
      </c>
    </row>
    <row r="239" spans="1:8" ht="24" customHeight="1">
      <c r="A239" s="16">
        <v>907</v>
      </c>
      <c r="B239" s="7">
        <v>251.4</v>
      </c>
      <c r="C239" s="7">
        <v>5.531015130667059</v>
      </c>
      <c r="D239" s="7">
        <v>4.51543645149439</v>
      </c>
      <c r="E239" s="7">
        <f>D239-C239</f>
        <v>-1.0155786791726689</v>
      </c>
      <c r="F239" s="7">
        <f>ABS(E239)</f>
        <v>1.0155786791726689</v>
      </c>
      <c r="G239" s="7">
        <v>90.41745660215076</v>
      </c>
      <c r="H239" s="4" t="s">
        <v>412</v>
      </c>
    </row>
    <row r="240" spans="1:8" ht="24" customHeight="1">
      <c r="A240" s="16">
        <v>712</v>
      </c>
      <c r="B240" s="7">
        <v>34.8999999999999</v>
      </c>
      <c r="C240" s="7">
        <v>3.58073729549423</v>
      </c>
      <c r="D240" s="7">
        <v>3.931164862209601</v>
      </c>
      <c r="E240" s="7">
        <f>D240-C240</f>
        <v>0.35042756671537045</v>
      </c>
      <c r="F240" s="7">
        <f>ABS(E240)</f>
        <v>0.35042756671537045</v>
      </c>
      <c r="G240" s="7">
        <v>49.96631183504782</v>
      </c>
      <c r="H240" s="4" t="s">
        <v>412</v>
      </c>
    </row>
    <row r="241" spans="1:8" ht="24" customHeight="1">
      <c r="A241" s="16">
        <v>1103</v>
      </c>
      <c r="B241" s="7">
        <v>120.299999999999</v>
      </c>
      <c r="C241" s="7">
        <v>4.798266815949996</v>
      </c>
      <c r="D241" s="7">
        <v>3.200746250211237</v>
      </c>
      <c r="E241" s="7">
        <f>D241-C241</f>
        <v>-1.5975205657387597</v>
      </c>
      <c r="F241" s="7">
        <f>ABS(E241)</f>
        <v>1.5975205657387597</v>
      </c>
      <c r="G241" s="7">
        <v>23.55084443560337</v>
      </c>
      <c r="H241" s="4" t="s">
        <v>412</v>
      </c>
    </row>
    <row r="242" spans="1:8" ht="24" customHeight="1">
      <c r="A242" s="16">
        <v>654</v>
      </c>
      <c r="B242" s="7">
        <v>67.7999999999999</v>
      </c>
      <c r="C242" s="7">
        <v>4.231203744939297</v>
      </c>
      <c r="D242" s="7">
        <v>3.748055463369502</v>
      </c>
      <c r="E242" s="7">
        <f>D242-C242</f>
        <v>-0.48314828156979495</v>
      </c>
      <c r="F242" s="7">
        <f>ABS(E242)</f>
        <v>0.48314828156979495</v>
      </c>
      <c r="G242" s="7">
        <v>41.43847853730332</v>
      </c>
      <c r="H242" s="4" t="s">
        <v>412</v>
      </c>
    </row>
    <row r="243" spans="1:8" ht="24" customHeight="1">
      <c r="A243" s="16">
        <v>35</v>
      </c>
      <c r="B243" s="7">
        <v>24.6</v>
      </c>
      <c r="C243" s="7">
        <v>3.242592351485517</v>
      </c>
      <c r="D243" s="7">
        <v>3.052985962125924</v>
      </c>
      <c r="E243" s="7">
        <f>D243-C243</f>
        <v>-0.18960638935959295</v>
      </c>
      <c r="F243" s="7">
        <f>ABS(E243)</f>
        <v>0.18960638935959295</v>
      </c>
      <c r="G243" s="7">
        <v>20.17848826691033</v>
      </c>
      <c r="H243" s="4" t="s">
        <v>412</v>
      </c>
    </row>
    <row r="244" spans="1:8" ht="24" customHeight="1">
      <c r="A244" s="16">
        <v>166</v>
      </c>
      <c r="B244" s="7">
        <v>28.6</v>
      </c>
      <c r="C244" s="7">
        <v>3.387774361330014</v>
      </c>
      <c r="D244" s="7">
        <v>3.670433675325214</v>
      </c>
      <c r="E244" s="7">
        <f>D244-C244</f>
        <v>0.28265931399519983</v>
      </c>
      <c r="F244" s="7">
        <f>ABS(E244)</f>
        <v>0.28265931399519983</v>
      </c>
      <c r="G244" s="7">
        <v>38.2689321350145</v>
      </c>
      <c r="H244" s="4" t="s">
        <v>412</v>
      </c>
    </row>
    <row r="245" spans="1:8" ht="24" customHeight="1">
      <c r="A245" s="16">
        <v>434</v>
      </c>
      <c r="B245" s="7">
        <v>30.6999999999999</v>
      </c>
      <c r="C245" s="7">
        <v>3.456316680883232</v>
      </c>
      <c r="D245" s="7">
        <v>3.905230356021407</v>
      </c>
      <c r="E245" s="7">
        <f>D245-C245</f>
        <v>0.4489136751381748</v>
      </c>
      <c r="F245" s="7">
        <f>ABS(E245)</f>
        <v>0.4489136751381748</v>
      </c>
      <c r="G245" s="7">
        <v>48.66151842446276</v>
      </c>
      <c r="H245" s="4" t="s">
        <v>412</v>
      </c>
    </row>
    <row r="246" spans="1:8" ht="24" customHeight="1">
      <c r="A246" s="16">
        <v>816</v>
      </c>
      <c r="B246" s="7">
        <v>180.4</v>
      </c>
      <c r="C246" s="7">
        <v>5.200704537681037</v>
      </c>
      <c r="D246" s="7">
        <v>3.690606553840109</v>
      </c>
      <c r="E246" s="7">
        <f>D246-C246</f>
        <v>-1.5100979838409279</v>
      </c>
      <c r="F246" s="7">
        <f>ABS(E246)</f>
        <v>1.5100979838409279</v>
      </c>
      <c r="G246" s="7">
        <v>39.06914368087581</v>
      </c>
      <c r="H246" s="4" t="s">
        <v>412</v>
      </c>
    </row>
    <row r="247" spans="1:8" ht="24" customHeight="1">
      <c r="A247" s="16">
        <v>243</v>
      </c>
      <c r="B247" s="7">
        <v>2.6</v>
      </c>
      <c r="C247" s="7">
        <v>1.280933845462064</v>
      </c>
      <c r="D247" s="7">
        <v>1.712046174547437</v>
      </c>
      <c r="E247" s="7">
        <f>D247-C247</f>
        <v>0.4311123290853729</v>
      </c>
      <c r="F247" s="7">
        <f>ABS(E247)</f>
        <v>0.4311123290853729</v>
      </c>
      <c r="G247" s="7">
        <v>4.540286280183403</v>
      </c>
      <c r="H247" s="4" t="s">
        <v>412</v>
      </c>
    </row>
    <row r="248" spans="1:8" ht="24" customHeight="1">
      <c r="A248" s="16">
        <v>811</v>
      </c>
      <c r="B248" s="7">
        <v>51.8999999999999</v>
      </c>
      <c r="C248" s="7">
        <v>3.968403338864252</v>
      </c>
      <c r="D248" s="7">
        <v>3.860007566602146</v>
      </c>
      <c r="E248" s="7">
        <f>D248-C248</f>
        <v>-0.1083957722621065</v>
      </c>
      <c r="F248" s="7">
        <f>ABS(E248)</f>
        <v>0.1083957722621065</v>
      </c>
      <c r="G248" s="7">
        <v>46.46571052164182</v>
      </c>
      <c r="H248" s="4" t="s">
        <v>412</v>
      </c>
    </row>
    <row r="249" spans="1:8" ht="24" customHeight="1">
      <c r="A249" s="16">
        <v>625</v>
      </c>
      <c r="B249" s="7">
        <v>44.6</v>
      </c>
      <c r="C249" s="7">
        <v>3.819907716520341</v>
      </c>
      <c r="D249" s="7">
        <v>3.619708859915536</v>
      </c>
      <c r="E249" s="7">
        <f>D249-C249</f>
        <v>-0.2001988566048052</v>
      </c>
      <c r="F249" s="7">
        <f>ABS(E249)</f>
        <v>0.2001988566048052</v>
      </c>
      <c r="G249" s="7">
        <v>36.3266989416644</v>
      </c>
      <c r="H249" s="4" t="s">
        <v>412</v>
      </c>
    </row>
    <row r="250" spans="1:8" ht="24" customHeight="1">
      <c r="A250" s="16">
        <v>699</v>
      </c>
      <c r="B250" s="7">
        <v>45.2999999999999</v>
      </c>
      <c r="C250" s="7">
        <v>3.835141961092186</v>
      </c>
      <c r="D250" s="7">
        <v>4.151794205130672</v>
      </c>
      <c r="E250" s="7">
        <f>D250-C250</f>
        <v>0.31665224403848624</v>
      </c>
      <c r="F250" s="7">
        <f>ABS(E250)</f>
        <v>0.31665224403848624</v>
      </c>
      <c r="G250" s="7">
        <v>62.54791607048936</v>
      </c>
      <c r="H250" s="4" t="s">
        <v>412</v>
      </c>
    </row>
    <row r="251" spans="1:8" ht="24" customHeight="1">
      <c r="A251" s="16">
        <v>424</v>
      </c>
      <c r="B251" s="7">
        <v>6.3</v>
      </c>
      <c r="C251" s="7">
        <v>1.987874348154345</v>
      </c>
      <c r="D251" s="7">
        <v>3.686029357237906</v>
      </c>
      <c r="E251" s="7">
        <f>D251-C251</f>
        <v>1.6981550090835607</v>
      </c>
      <c r="F251" s="7">
        <f>ABS(E251)</f>
        <v>1.6981550090835607</v>
      </c>
      <c r="G251" s="7">
        <v>38.88615843176951</v>
      </c>
      <c r="H251" s="4" t="s">
        <v>412</v>
      </c>
    </row>
    <row r="252" spans="1:8" ht="24" customHeight="1">
      <c r="A252" s="16">
        <v>748</v>
      </c>
      <c r="B252" s="7">
        <v>54.5</v>
      </c>
      <c r="C252" s="7">
        <v>4.016383020752389</v>
      </c>
      <c r="D252" s="7">
        <v>4.161029405820893</v>
      </c>
      <c r="E252" s="7">
        <f>D252-C252</f>
        <v>0.14464638506850402</v>
      </c>
      <c r="F252" s="7">
        <f>ABS(E252)</f>
        <v>0.14464638506850402</v>
      </c>
      <c r="G252" s="7">
        <v>63.13751215744446</v>
      </c>
      <c r="H252" s="4" t="s">
        <v>412</v>
      </c>
    </row>
    <row r="253" spans="1:8" ht="24" customHeight="1">
      <c r="A253" s="16">
        <v>354</v>
      </c>
      <c r="B253" s="7">
        <v>6.1</v>
      </c>
      <c r="C253" s="7">
        <v>1.96009478404727</v>
      </c>
      <c r="D253" s="7">
        <v>3.582113292520289</v>
      </c>
      <c r="E253" s="7">
        <f>D253-C253</f>
        <v>1.6220185084730194</v>
      </c>
      <c r="F253" s="7">
        <f>ABS(E253)</f>
        <v>1.6220185084730194</v>
      </c>
      <c r="G253" s="7">
        <v>34.94943229478125</v>
      </c>
      <c r="H253" s="4" t="s">
        <v>412</v>
      </c>
    </row>
    <row r="254" spans="1:8" ht="24" customHeight="1">
      <c r="A254" s="16">
        <v>1270</v>
      </c>
      <c r="B254" s="7">
        <v>22.8</v>
      </c>
      <c r="C254" s="7">
        <v>3.169685580677429</v>
      </c>
      <c r="D254" s="7">
        <v>2.834210892219365</v>
      </c>
      <c r="E254" s="7">
        <f>D254-C254</f>
        <v>-0.33547468845806394</v>
      </c>
      <c r="F254" s="7">
        <f>ABS(E254)</f>
        <v>0.33547468845806394</v>
      </c>
      <c r="G254" s="7">
        <v>16.01696677995665</v>
      </c>
      <c r="H254" s="4" t="s">
        <v>412</v>
      </c>
    </row>
    <row r="255" spans="1:8" ht="24" customHeight="1">
      <c r="A255" s="16">
        <v>221</v>
      </c>
      <c r="B255" s="7">
        <v>7.2</v>
      </c>
      <c r="C255" s="7">
        <v>2.104134154270207</v>
      </c>
      <c r="D255" s="7">
        <v>3.595347417005296</v>
      </c>
      <c r="E255" s="7">
        <f>D255-C255</f>
        <v>1.491213262735089</v>
      </c>
      <c r="F255" s="7">
        <f>ABS(E255)</f>
        <v>1.491213262735089</v>
      </c>
      <c r="G255" s="7">
        <v>35.4283536192307</v>
      </c>
      <c r="H255" s="4" t="s">
        <v>412</v>
      </c>
    </row>
    <row r="256" spans="1:8" ht="24" customHeight="1">
      <c r="A256" s="16">
        <v>273</v>
      </c>
      <c r="B256" s="7">
        <v>1.8</v>
      </c>
      <c r="C256" s="7">
        <v>1.029619417181158</v>
      </c>
      <c r="D256" s="7">
        <v>3.224557021141469</v>
      </c>
      <c r="E256" s="7">
        <f>D256-C256</f>
        <v>2.194937603960311</v>
      </c>
      <c r="F256" s="7">
        <f>ABS(E256)</f>
        <v>2.194937603960311</v>
      </c>
      <c r="G256" s="7">
        <v>24.14243412183279</v>
      </c>
      <c r="H256" s="4" t="s">
        <v>412</v>
      </c>
    </row>
    <row r="257" spans="1:8" ht="24" customHeight="1">
      <c r="A257" s="16">
        <v>79</v>
      </c>
      <c r="B257" s="7">
        <v>24.1</v>
      </c>
      <c r="C257" s="7">
        <v>3.222867846137738</v>
      </c>
      <c r="D257" s="7">
        <v>3.599959827618044</v>
      </c>
      <c r="E257" s="7">
        <f>D257-C257</f>
        <v>0.37709198148030554</v>
      </c>
      <c r="F257" s="7">
        <f>ABS(E257)</f>
        <v>0.37709198148030554</v>
      </c>
      <c r="G257" s="7">
        <v>35.59676423495609</v>
      </c>
      <c r="H257" s="4" t="s">
        <v>412</v>
      </c>
    </row>
    <row r="258" spans="1:8" ht="24" customHeight="1">
      <c r="A258" s="16">
        <v>1174</v>
      </c>
      <c r="B258" s="7">
        <v>12.5</v>
      </c>
      <c r="C258" s="7">
        <v>2.602689685444384</v>
      </c>
      <c r="D258" s="7">
        <v>2.608102295540001</v>
      </c>
      <c r="E258" s="7">
        <f>D258-C258</f>
        <v>0.005412610095616888</v>
      </c>
      <c r="F258" s="7">
        <f>ABS(E258)</f>
        <v>0.005412610095616888</v>
      </c>
      <c r="G258" s="7">
        <v>12.5732683439053</v>
      </c>
      <c r="H258" s="4" t="s">
        <v>412</v>
      </c>
    </row>
    <row r="259" spans="1:8" ht="24" customHeight="1">
      <c r="A259" s="16">
        <v>409</v>
      </c>
      <c r="B259" s="7">
        <v>175</v>
      </c>
      <c r="C259" s="7">
        <v>5.170483995038151</v>
      </c>
      <c r="D259" s="7">
        <v>4.024576569028255</v>
      </c>
      <c r="E259" s="7">
        <f>D259-C259</f>
        <v>-1.145907426009896</v>
      </c>
      <c r="F259" s="7">
        <f>ABS(E259)</f>
        <v>1.145907426009896</v>
      </c>
      <c r="G259" s="7">
        <v>54.95661000285071</v>
      </c>
      <c r="H259" s="4" t="s">
        <v>412</v>
      </c>
    </row>
    <row r="260" spans="1:8" ht="24" customHeight="1">
      <c r="A260" s="16">
        <v>1036</v>
      </c>
      <c r="B260" s="7">
        <v>19.6999999999999</v>
      </c>
      <c r="C260" s="7">
        <v>3.030133700271318</v>
      </c>
      <c r="D260" s="7">
        <v>2.471136338073869</v>
      </c>
      <c r="E260" s="7">
        <f>D260-C260</f>
        <v>-0.5589973621974496</v>
      </c>
      <c r="F260" s="7">
        <f>ABS(E260)</f>
        <v>0.5589973621974496</v>
      </c>
      <c r="G260" s="7">
        <v>10.8358887839735</v>
      </c>
      <c r="H260" s="4" t="s">
        <v>412</v>
      </c>
    </row>
    <row r="261" spans="1:8" ht="24" customHeight="1">
      <c r="A261" s="16">
        <v>1323</v>
      </c>
      <c r="B261" s="7">
        <v>3</v>
      </c>
      <c r="C261" s="7">
        <v>1.386294361119891</v>
      </c>
      <c r="D261" s="7">
        <v>1.960102614041306</v>
      </c>
      <c r="E261" s="7">
        <f>D261-C261</f>
        <v>0.5738082529214159</v>
      </c>
      <c r="F261" s="7">
        <f>ABS(E261)</f>
        <v>0.5738082529214159</v>
      </c>
      <c r="G261" s="7">
        <v>6.100055593175307</v>
      </c>
      <c r="H261" s="4" t="s">
        <v>412</v>
      </c>
    </row>
    <row r="262" spans="1:8" ht="24" customHeight="1">
      <c r="A262" s="16">
        <v>642</v>
      </c>
      <c r="B262" s="7">
        <v>75.2999999999999</v>
      </c>
      <c r="C262" s="7">
        <v>4.33467293829041</v>
      </c>
      <c r="D262" s="7">
        <v>3.647239183463672</v>
      </c>
      <c r="E262" s="7">
        <f>D262-C262</f>
        <v>-0.687433754826738</v>
      </c>
      <c r="F262" s="7">
        <f>ABS(E262)</f>
        <v>0.687433754826738</v>
      </c>
      <c r="G262" s="7">
        <v>37.36859104895766</v>
      </c>
      <c r="H262" s="4" t="s">
        <v>412</v>
      </c>
    </row>
    <row r="263" spans="1:8" ht="24" customHeight="1">
      <c r="A263" s="16">
        <v>1349</v>
      </c>
      <c r="B263" s="7">
        <v>5.2</v>
      </c>
      <c r="C263" s="7">
        <v>1.824549292051046</v>
      </c>
      <c r="D263" s="7">
        <v>1.384648513140671</v>
      </c>
      <c r="E263" s="7">
        <f>D263-C263</f>
        <v>-0.43990077891037527</v>
      </c>
      <c r="F263" s="7">
        <f>ABS(E263)</f>
        <v>0.43990077891037527</v>
      </c>
      <c r="G263" s="7">
        <v>2.993422022743285</v>
      </c>
      <c r="H263" s="4" t="s">
        <v>412</v>
      </c>
    </row>
    <row r="264" spans="1:8" ht="24" customHeight="1">
      <c r="A264" s="16">
        <v>952</v>
      </c>
      <c r="B264" s="7">
        <v>4.9</v>
      </c>
      <c r="C264" s="7">
        <v>1.774952350911674</v>
      </c>
      <c r="D264" s="7">
        <v>2.990612662157816</v>
      </c>
      <c r="E264" s="7">
        <f>D264-C264</f>
        <v>1.2156603112461424</v>
      </c>
      <c r="F264" s="7">
        <f>ABS(E264)</f>
        <v>1.2156603112461424</v>
      </c>
      <c r="G264" s="7">
        <v>18.89786942956632</v>
      </c>
      <c r="H264" s="4" t="s">
        <v>412</v>
      </c>
    </row>
    <row r="265" spans="1:8" ht="24" customHeight="1">
      <c r="A265" s="16">
        <v>211</v>
      </c>
      <c r="B265" s="7">
        <v>38.8999999999999</v>
      </c>
      <c r="C265" s="7">
        <v>3.686376323895815</v>
      </c>
      <c r="D265" s="7">
        <v>3.777290150344825</v>
      </c>
      <c r="E265" s="7">
        <f>D265-C265</f>
        <v>0.0909138264490097</v>
      </c>
      <c r="F265" s="7">
        <f>ABS(E265)</f>
        <v>0.0909138264490097</v>
      </c>
      <c r="G265" s="7">
        <v>42.69746758161111</v>
      </c>
      <c r="H265" s="4" t="s">
        <v>412</v>
      </c>
    </row>
    <row r="266" spans="1:8" ht="24" customHeight="1">
      <c r="A266" s="16">
        <v>1237</v>
      </c>
      <c r="B266" s="7">
        <v>9.800000000000001</v>
      </c>
      <c r="C266" s="7">
        <v>2.379546134130174</v>
      </c>
      <c r="D266" s="7">
        <v>2.454859441687642</v>
      </c>
      <c r="E266" s="7">
        <f>D266-C266</f>
        <v>0.07531330755746835</v>
      </c>
      <c r="F266" s="7">
        <f>ABS(E266)</f>
        <v>0.07531330755746835</v>
      </c>
      <c r="G266" s="7">
        <v>10.64479666087665</v>
      </c>
      <c r="H266" s="4" t="s">
        <v>412</v>
      </c>
    </row>
    <row r="267" spans="1:8" ht="24" customHeight="1">
      <c r="A267" s="16">
        <v>1269</v>
      </c>
      <c r="B267" s="7">
        <v>21.8999999999999</v>
      </c>
      <c r="C267" s="7">
        <v>3.13113691056019</v>
      </c>
      <c r="D267" s="7">
        <v>2.91323480917618</v>
      </c>
      <c r="E267" s="7">
        <f>D267-C267</f>
        <v>-0.21790210138400923</v>
      </c>
      <c r="F267" s="7">
        <f>ABS(E267)</f>
        <v>0.21790210138400923</v>
      </c>
      <c r="G267" s="7">
        <v>17.41627545379357</v>
      </c>
      <c r="H267" s="4" t="s">
        <v>412</v>
      </c>
    </row>
    <row r="268" spans="1:8" ht="24" customHeight="1">
      <c r="A268" s="16">
        <v>1105</v>
      </c>
      <c r="B268" s="7">
        <v>40.2</v>
      </c>
      <c r="C268" s="7">
        <v>3.718438256355481</v>
      </c>
      <c r="D268" s="7">
        <v>2.919466240144093</v>
      </c>
      <c r="E268" s="7">
        <f>D268-C268</f>
        <v>-0.7989720162113874</v>
      </c>
      <c r="F268" s="7">
        <f>ABS(E268)</f>
        <v>0.7989720162113874</v>
      </c>
      <c r="G268" s="7">
        <v>17.53139350555671</v>
      </c>
      <c r="H268" s="4" t="s">
        <v>412</v>
      </c>
    </row>
    <row r="269" spans="1:8" ht="24" customHeight="1">
      <c r="A269" s="16">
        <v>774</v>
      </c>
      <c r="B269" s="7">
        <v>47.3999999999999</v>
      </c>
      <c r="C269" s="7">
        <v>3.879499813722584</v>
      </c>
      <c r="D269" s="7">
        <v>4.053298666516603</v>
      </c>
      <c r="E269" s="7">
        <f>D269-C269</f>
        <v>0.17379885279401863</v>
      </c>
      <c r="F269" s="7">
        <f>ABS(E269)</f>
        <v>0.17379885279401863</v>
      </c>
      <c r="G269" s="7">
        <v>56.58710473541639</v>
      </c>
      <c r="H269" s="4" t="s">
        <v>412</v>
      </c>
    </row>
    <row r="270" spans="1:8" ht="24" customHeight="1">
      <c r="A270" s="16">
        <v>66</v>
      </c>
      <c r="B270" s="7">
        <v>69.59999999999989</v>
      </c>
      <c r="C270" s="7">
        <v>4.257030144499195</v>
      </c>
      <c r="D270" s="7">
        <v>3.504089337575575</v>
      </c>
      <c r="E270" s="7">
        <f>D270-C270</f>
        <v>-0.7529408069236205</v>
      </c>
      <c r="F270" s="7">
        <f>ABS(E270)</f>
        <v>0.7529408069236205</v>
      </c>
      <c r="G270" s="7">
        <v>32.25114948811996</v>
      </c>
      <c r="H270" s="4" t="s">
        <v>412</v>
      </c>
    </row>
    <row r="271" spans="1:8" ht="24" customHeight="1">
      <c r="A271" s="16">
        <v>600</v>
      </c>
      <c r="B271" s="7">
        <v>49.2</v>
      </c>
      <c r="C271" s="7">
        <v>3.916015026697683</v>
      </c>
      <c r="D271" s="7">
        <v>3.748653963265629</v>
      </c>
      <c r="E271" s="7">
        <f>D271-C271</f>
        <v>-0.16736106343205437</v>
      </c>
      <c r="F271" s="7">
        <f>ABS(E271)</f>
        <v>0.16736106343205437</v>
      </c>
      <c r="G271" s="7">
        <v>41.46388556459289</v>
      </c>
      <c r="H271" s="4" t="s">
        <v>412</v>
      </c>
    </row>
    <row r="272" spans="1:8" ht="24" customHeight="1">
      <c r="A272" s="16">
        <v>533</v>
      </c>
      <c r="B272" s="7">
        <v>70.7</v>
      </c>
      <c r="C272" s="7">
        <v>4.272490747605575</v>
      </c>
      <c r="D272" s="7">
        <v>3.554792723750407</v>
      </c>
      <c r="E272" s="7">
        <f>D272-C272</f>
        <v>-0.7176980238551685</v>
      </c>
      <c r="F272" s="7">
        <f>ABS(E272)</f>
        <v>0.7176980238551685</v>
      </c>
      <c r="G272" s="7">
        <v>33.98056857513592</v>
      </c>
      <c r="H272" s="4" t="s">
        <v>412</v>
      </c>
    </row>
    <row r="273" spans="1:8" ht="24" customHeight="1">
      <c r="A273" s="16">
        <v>593</v>
      </c>
      <c r="B273" s="7">
        <v>113.5</v>
      </c>
      <c r="C273" s="7">
        <v>4.740574822994295</v>
      </c>
      <c r="D273" s="7">
        <v>3.698681845547485</v>
      </c>
      <c r="E273" s="7">
        <f>D273-C273</f>
        <v>-1.0418929774468095</v>
      </c>
      <c r="F273" s="7">
        <f>ABS(E273)</f>
        <v>1.0418929774468095</v>
      </c>
      <c r="G273" s="7">
        <v>39.39402368952423</v>
      </c>
      <c r="H273" s="4" t="s">
        <v>412</v>
      </c>
    </row>
    <row r="274" spans="1:8" ht="24" customHeight="1">
      <c r="A274" s="16">
        <v>118</v>
      </c>
      <c r="B274" s="7">
        <v>64.09999999999989</v>
      </c>
      <c r="C274" s="7">
        <v>4.175924549214522</v>
      </c>
      <c r="D274" s="7">
        <v>3.428829641979099</v>
      </c>
      <c r="E274" s="7">
        <f>D274-C274</f>
        <v>-0.7470949072354234</v>
      </c>
      <c r="F274" s="7">
        <f>ABS(E274)</f>
        <v>0.7470949072354234</v>
      </c>
      <c r="G274" s="7">
        <v>29.84052716138308</v>
      </c>
      <c r="H274" s="4" t="s">
        <v>412</v>
      </c>
    </row>
    <row r="275" spans="1:8" ht="24" customHeight="1">
      <c r="A275" s="16">
        <v>47</v>
      </c>
      <c r="B275" s="7">
        <v>19.1999999999999</v>
      </c>
      <c r="C275" s="7">
        <v>3.005682604407154</v>
      </c>
      <c r="D275" s="7">
        <v>3.399387084114472</v>
      </c>
      <c r="E275" s="7">
        <f>D275-C275</f>
        <v>0.3937044797073179</v>
      </c>
      <c r="F275" s="7">
        <f>ABS(E275)</f>
        <v>0.3937044797073179</v>
      </c>
      <c r="G275" s="7">
        <v>28.94574020157776</v>
      </c>
      <c r="H275" s="4" t="s">
        <v>412</v>
      </c>
    </row>
    <row r="276" spans="1:8" ht="24" customHeight="1">
      <c r="A276" s="16">
        <v>1143</v>
      </c>
      <c r="B276" s="7">
        <v>9.300000000000001</v>
      </c>
      <c r="C276" s="7">
        <v>2.33214389523559</v>
      </c>
      <c r="D276" s="7">
        <v>2.352892204155205</v>
      </c>
      <c r="E276" s="7">
        <f>D276-C276</f>
        <v>0.02074830891961499</v>
      </c>
      <c r="F276" s="7">
        <f>ABS(E276)</f>
        <v>0.02074830891961499</v>
      </c>
      <c r="G276" s="7">
        <v>9.515940030447082</v>
      </c>
      <c r="H276" s="4" t="s">
        <v>412</v>
      </c>
    </row>
    <row r="277" spans="1:8" ht="24" customHeight="1">
      <c r="A277" s="16">
        <v>949</v>
      </c>
      <c r="B277" s="7">
        <v>7.3</v>
      </c>
      <c r="C277" s="7">
        <v>2.116255514802552</v>
      </c>
      <c r="D277" s="7">
        <v>2.871086375967089</v>
      </c>
      <c r="E277" s="7">
        <f>D277-C277</f>
        <v>0.7548308611645362</v>
      </c>
      <c r="F277" s="7">
        <f>ABS(E277)</f>
        <v>0.7548308611645362</v>
      </c>
      <c r="G277" s="7">
        <v>16.65618904402745</v>
      </c>
      <c r="H277" s="4" t="s">
        <v>412</v>
      </c>
    </row>
    <row r="278" spans="1:8" ht="24" customHeight="1">
      <c r="A278" s="16">
        <v>1310</v>
      </c>
      <c r="B278" s="7">
        <v>4.1</v>
      </c>
      <c r="C278" s="7">
        <v>1.62924053973028</v>
      </c>
      <c r="D278" s="7">
        <v>1.22715502533763</v>
      </c>
      <c r="E278" s="7">
        <f>D278-C278</f>
        <v>-0.40208551439265006</v>
      </c>
      <c r="F278" s="7">
        <f>ABS(E278)</f>
        <v>0.40208551439265006</v>
      </c>
      <c r="G278" s="7">
        <v>2.411510057336146</v>
      </c>
      <c r="H278" s="4" t="s">
        <v>412</v>
      </c>
    </row>
    <row r="279" spans="1:8" ht="24" customHeight="1">
      <c r="A279" s="16">
        <v>714</v>
      </c>
      <c r="B279" s="7">
        <v>97.59999999999989</v>
      </c>
      <c r="C279" s="7">
        <v>4.591071261608588</v>
      </c>
      <c r="D279" s="7">
        <v>3.959675319097232</v>
      </c>
      <c r="E279" s="7">
        <f>D279-C279</f>
        <v>-0.6313959425113564</v>
      </c>
      <c r="F279" s="7">
        <f>ABS(E279)</f>
        <v>0.6313959425113564</v>
      </c>
      <c r="G279" s="7">
        <v>51.44029682181891</v>
      </c>
      <c r="H279" s="4" t="s">
        <v>412</v>
      </c>
    </row>
    <row r="280" spans="1:8" ht="24" customHeight="1">
      <c r="A280" s="16">
        <v>1072</v>
      </c>
      <c r="B280" s="7">
        <v>79.2</v>
      </c>
      <c r="C280" s="7">
        <v>4.384523514872469</v>
      </c>
      <c r="D280" s="7">
        <v>2.897878750294332</v>
      </c>
      <c r="E280" s="7">
        <f>D280-C280</f>
        <v>-1.4866447645781373</v>
      </c>
      <c r="F280" s="7">
        <f>ABS(E280)</f>
        <v>1.4866447645781373</v>
      </c>
      <c r="G280" s="7">
        <v>17.13563432913449</v>
      </c>
      <c r="H280" s="4" t="s">
        <v>412</v>
      </c>
    </row>
    <row r="281" spans="1:8" ht="24" customHeight="1">
      <c r="A281" s="16">
        <v>1160</v>
      </c>
      <c r="B281" s="7">
        <v>41.6</v>
      </c>
      <c r="C281" s="7">
        <v>3.751854253275325</v>
      </c>
      <c r="D281" s="7">
        <v>2.669931198469174</v>
      </c>
      <c r="E281" s="7">
        <f>D281-C281</f>
        <v>-1.0819230548061514</v>
      </c>
      <c r="F281" s="7">
        <f>ABS(E281)</f>
        <v>1.0819230548061514</v>
      </c>
      <c r="G281" s="7">
        <v>13.43897573499343</v>
      </c>
      <c r="H281" s="4" t="s">
        <v>412</v>
      </c>
    </row>
    <row r="282" spans="1:8" ht="24" customHeight="1">
      <c r="A282" s="16">
        <v>482</v>
      </c>
      <c r="B282" s="7">
        <v>38</v>
      </c>
      <c r="C282" s="7">
        <v>3.663561646129646</v>
      </c>
      <c r="D282" s="7">
        <v>3.754988725217773</v>
      </c>
      <c r="E282" s="7">
        <f>D282-C282</f>
        <v>0.09142707908812664</v>
      </c>
      <c r="F282" s="7">
        <f>ABS(E282)</f>
        <v>0.09142707908812664</v>
      </c>
      <c r="G282" s="7">
        <v>41.73373799424659</v>
      </c>
      <c r="H282" s="4" t="s">
        <v>412</v>
      </c>
    </row>
    <row r="283" spans="1:8" ht="24" customHeight="1">
      <c r="A283" s="16">
        <v>264</v>
      </c>
      <c r="B283" s="7">
        <v>100</v>
      </c>
      <c r="C283" s="7">
        <v>4.61512051684126</v>
      </c>
      <c r="D283" s="7">
        <v>3.812385563471458</v>
      </c>
      <c r="E283" s="7">
        <f>D283-C283</f>
        <v>-0.8027349533698018</v>
      </c>
      <c r="F283" s="7">
        <f>ABS(E283)</f>
        <v>0.8027349533698018</v>
      </c>
      <c r="G283" s="7">
        <v>44.25827667983158</v>
      </c>
      <c r="H283" s="4" t="s">
        <v>412</v>
      </c>
    </row>
    <row r="284" spans="1:8" ht="24" customHeight="1">
      <c r="A284" s="16">
        <v>1110</v>
      </c>
      <c r="B284" s="7">
        <v>15.5</v>
      </c>
      <c r="C284" s="7">
        <v>2.803360380906535</v>
      </c>
      <c r="D284" s="7">
        <v>2.993593524654762</v>
      </c>
      <c r="E284" s="7">
        <f>D284-C284</f>
        <v>0.1902331437482272</v>
      </c>
      <c r="F284" s="7">
        <f>ABS(E284)</f>
        <v>0.1902331437482272</v>
      </c>
      <c r="G284" s="7">
        <v>18.95727073189084</v>
      </c>
      <c r="H284" s="4" t="s">
        <v>412</v>
      </c>
    </row>
    <row r="285" spans="1:8" ht="24" customHeight="1">
      <c r="A285" s="16">
        <v>741</v>
      </c>
      <c r="B285" s="7">
        <v>147.599999999999</v>
      </c>
      <c r="C285" s="7">
        <v>5.001258132283652</v>
      </c>
      <c r="D285" s="7">
        <v>4.206028154349016</v>
      </c>
      <c r="E285" s="7">
        <f>D285-C285</f>
        <v>-0.7952299779346363</v>
      </c>
      <c r="F285" s="7">
        <f>ABS(E285)</f>
        <v>0.7952299779346363</v>
      </c>
      <c r="G285" s="7">
        <v>66.08954062119511</v>
      </c>
      <c r="H285" s="4" t="s">
        <v>412</v>
      </c>
    </row>
    <row r="286" spans="1:8" ht="24" customHeight="1">
      <c r="A286" s="16">
        <v>1265</v>
      </c>
      <c r="B286" s="7">
        <v>20.3999999999999</v>
      </c>
      <c r="C286" s="7">
        <v>3.063390922027801</v>
      </c>
      <c r="D286" s="7">
        <v>2.709940266934232</v>
      </c>
      <c r="E286" s="7">
        <f>D286-C286</f>
        <v>-0.3534506550935692</v>
      </c>
      <c r="F286" s="7">
        <f>ABS(E286)</f>
        <v>0.3534506550935692</v>
      </c>
      <c r="G286" s="7">
        <v>14.02837779698462</v>
      </c>
      <c r="H286" s="4" t="s">
        <v>412</v>
      </c>
    </row>
    <row r="287" spans="1:8" ht="24" customHeight="1">
      <c r="A287" s="16">
        <v>832</v>
      </c>
      <c r="B287" s="7">
        <v>49.8999999999999</v>
      </c>
      <c r="C287" s="7">
        <v>3.929862923556475</v>
      </c>
      <c r="D287" s="7">
        <v>4.121539938976932</v>
      </c>
      <c r="E287" s="7">
        <f>D287-C287</f>
        <v>0.1916770154204568</v>
      </c>
      <c r="F287" s="7">
        <f>ABS(E287)</f>
        <v>0.1916770154204568</v>
      </c>
      <c r="G287" s="7">
        <v>60.65411276962818</v>
      </c>
      <c r="H287" s="4" t="s">
        <v>412</v>
      </c>
    </row>
    <row r="288" spans="1:8" ht="24" customHeight="1">
      <c r="A288" s="16">
        <v>828</v>
      </c>
      <c r="B288" s="7">
        <v>28.6999999999999</v>
      </c>
      <c r="C288" s="7">
        <v>3.39114704580865</v>
      </c>
      <c r="D288" s="7">
        <v>3.683668472177224</v>
      </c>
      <c r="E288" s="7">
        <f>D288-C288</f>
        <v>0.2925214263685736</v>
      </c>
      <c r="F288" s="7">
        <f>ABS(E288)</f>
        <v>0.2925214263685736</v>
      </c>
      <c r="G288" s="7">
        <v>38.7921028670758</v>
      </c>
      <c r="H288" s="4" t="s">
        <v>412</v>
      </c>
    </row>
    <row r="289" spans="1:8" ht="24" customHeight="1">
      <c r="A289" s="16">
        <v>1082</v>
      </c>
      <c r="B289" s="7">
        <v>21.3</v>
      </c>
      <c r="C289" s="7">
        <v>3.104586678466073</v>
      </c>
      <c r="D289" s="7">
        <v>2.87282527405191</v>
      </c>
      <c r="E289" s="7">
        <f>D289-C289</f>
        <v>-0.2317614044141627</v>
      </c>
      <c r="F289" s="7">
        <f>ABS(E289)</f>
        <v>0.2317614044141627</v>
      </c>
      <c r="G289" s="7">
        <v>16.68691806691777</v>
      </c>
      <c r="H289" s="4" t="s">
        <v>412</v>
      </c>
    </row>
    <row r="290" spans="1:8" ht="24" customHeight="1">
      <c r="A290" s="16">
        <v>1132</v>
      </c>
      <c r="B290" s="7">
        <v>4.5</v>
      </c>
      <c r="C290" s="7">
        <v>1.704748092238425</v>
      </c>
      <c r="D290" s="7">
        <v>2.511604463906361</v>
      </c>
      <c r="E290" s="7">
        <f>D290-C290</f>
        <v>0.8068563716679353</v>
      </c>
      <c r="F290" s="7">
        <f>ABS(E290)</f>
        <v>0.8068563716679353</v>
      </c>
      <c r="G290" s="7">
        <v>11.32468872345482</v>
      </c>
      <c r="H290" s="4" t="s">
        <v>412</v>
      </c>
    </row>
    <row r="291" spans="1:8" ht="24" customHeight="1">
      <c r="A291" s="16">
        <v>268</v>
      </c>
      <c r="B291" s="7">
        <v>125</v>
      </c>
      <c r="C291" s="7">
        <v>4.836281906951478</v>
      </c>
      <c r="D291" s="7">
        <v>5.047972428374498</v>
      </c>
      <c r="E291" s="7">
        <f>D291-C291</f>
        <v>0.21169052142302025</v>
      </c>
      <c r="F291" s="7">
        <f>ABS(E291)</f>
        <v>0.21169052142302025</v>
      </c>
      <c r="G291" s="7">
        <v>154.7064382556373</v>
      </c>
      <c r="H291" s="4" t="s">
        <v>412</v>
      </c>
    </row>
    <row r="292" spans="1:8" ht="24" customHeight="1">
      <c r="A292" s="16">
        <v>518</v>
      </c>
      <c r="B292" s="7">
        <v>14.1</v>
      </c>
      <c r="C292" s="7">
        <v>2.714694743820879</v>
      </c>
      <c r="D292" s="7">
        <v>3.905777996105567</v>
      </c>
      <c r="E292" s="7">
        <f>D292-C292</f>
        <v>1.1910832522846881</v>
      </c>
      <c r="F292" s="7">
        <f>ABS(E292)</f>
        <v>1.1910832522846881</v>
      </c>
      <c r="G292" s="7">
        <v>48.68872251093645</v>
      </c>
      <c r="H292" s="4" t="s">
        <v>412</v>
      </c>
    </row>
    <row r="293" spans="1:8" ht="24" customHeight="1">
      <c r="A293" s="16">
        <v>601</v>
      </c>
      <c r="B293" s="7">
        <v>131.8</v>
      </c>
      <c r="C293" s="7">
        <v>4.888844237042334</v>
      </c>
      <c r="D293" s="7">
        <v>3.802129539501748</v>
      </c>
      <c r="E293" s="7">
        <f>D293-C293</f>
        <v>-1.086714697540586</v>
      </c>
      <c r="F293" s="7">
        <f>ABS(E293)</f>
        <v>1.086714697540586</v>
      </c>
      <c r="G293" s="7">
        <v>43.79647886200262</v>
      </c>
      <c r="H293" s="4" t="s">
        <v>412</v>
      </c>
    </row>
    <row r="294" spans="1:8" ht="24" customHeight="1">
      <c r="A294" s="16">
        <v>859</v>
      </c>
      <c r="B294" s="7">
        <v>66.09999999999989</v>
      </c>
      <c r="C294" s="7">
        <v>4.206184043977634</v>
      </c>
      <c r="D294" s="7">
        <v>4.198079498373342</v>
      </c>
      <c r="E294" s="7">
        <f>D294-C294</f>
        <v>-0.008104545604292746</v>
      </c>
      <c r="F294" s="7">
        <f>ABS(E294)</f>
        <v>0.008104545604292746</v>
      </c>
      <c r="G294" s="7">
        <v>65.55838273547579</v>
      </c>
      <c r="H294" s="4" t="s">
        <v>412</v>
      </c>
    </row>
    <row r="295" spans="1:8" ht="24" customHeight="1">
      <c r="A295" s="16">
        <v>946</v>
      </c>
      <c r="B295" s="7">
        <v>17.8</v>
      </c>
      <c r="C295" s="7">
        <v>2.933856869835904</v>
      </c>
      <c r="D295" s="7">
        <v>2.847999453764104</v>
      </c>
      <c r="E295" s="7">
        <f>D295-C295</f>
        <v>-0.08585741607180042</v>
      </c>
      <c r="F295" s="7">
        <f>ABS(E295)</f>
        <v>0.08585741607180042</v>
      </c>
      <c r="G295" s="7">
        <v>16.25323140507444</v>
      </c>
      <c r="H295" s="4" t="s">
        <v>412</v>
      </c>
    </row>
    <row r="296" spans="1:8" ht="24" customHeight="1">
      <c r="A296" s="16">
        <v>577</v>
      </c>
      <c r="B296" s="7">
        <v>105.7</v>
      </c>
      <c r="C296" s="7">
        <v>4.670021158307708</v>
      </c>
      <c r="D296" s="7">
        <v>3.575677299205088</v>
      </c>
      <c r="E296" s="7">
        <f>D296-C296</f>
        <v>-1.0943438591026196</v>
      </c>
      <c r="F296" s="7">
        <f>ABS(E296)</f>
        <v>1.0943438591026196</v>
      </c>
      <c r="G296" s="7">
        <v>34.71880494298083</v>
      </c>
      <c r="H296" s="4" t="s">
        <v>412</v>
      </c>
    </row>
    <row r="297" spans="1:8" ht="24" customHeight="1">
      <c r="A297" s="16">
        <v>223</v>
      </c>
      <c r="B297" s="7">
        <v>50.3999999999999</v>
      </c>
      <c r="C297" s="7">
        <v>3.939638172461117</v>
      </c>
      <c r="D297" s="7">
        <v>3.748684638548311</v>
      </c>
      <c r="E297" s="7">
        <f>D297-C297</f>
        <v>-0.1909535339128059</v>
      </c>
      <c r="F297" s="7">
        <f>ABS(E297)</f>
        <v>0.1909535339128059</v>
      </c>
      <c r="G297" s="7">
        <v>41.46518817626524</v>
      </c>
      <c r="H297" s="4" t="s">
        <v>412</v>
      </c>
    </row>
    <row r="298" spans="1:8" ht="24" customHeight="1">
      <c r="A298" s="16">
        <v>250</v>
      </c>
      <c r="B298" s="7">
        <v>30</v>
      </c>
      <c r="C298" s="7">
        <v>3.433987204485146</v>
      </c>
      <c r="D298" s="7">
        <v>3.704728454838794</v>
      </c>
      <c r="E298" s="7">
        <f>D298-C298</f>
        <v>0.2707412503536477</v>
      </c>
      <c r="F298" s="7">
        <f>ABS(E298)</f>
        <v>0.2707412503536477</v>
      </c>
      <c r="G298" s="7">
        <v>39.63901049179312</v>
      </c>
      <c r="H298" s="4" t="s">
        <v>412</v>
      </c>
    </row>
    <row r="299" spans="1:8" ht="24" customHeight="1">
      <c r="A299" s="16">
        <v>497</v>
      </c>
      <c r="B299" s="7">
        <v>260.899999999999</v>
      </c>
      <c r="C299" s="7">
        <v>5.567962751513663</v>
      </c>
      <c r="D299" s="7">
        <v>3.734473192580349</v>
      </c>
      <c r="E299" s="7">
        <f>D299-C299</f>
        <v>-1.8334895589333144</v>
      </c>
      <c r="F299" s="7">
        <f>ABS(E299)</f>
        <v>1.8334895589333144</v>
      </c>
      <c r="G299" s="7">
        <v>40.86596445193028</v>
      </c>
      <c r="H299" s="4" t="s">
        <v>412</v>
      </c>
    </row>
    <row r="300" spans="1:8" ht="24" customHeight="1">
      <c r="A300" s="16">
        <v>638</v>
      </c>
      <c r="B300" s="7">
        <v>93.2999999999999</v>
      </c>
      <c r="C300" s="7">
        <v>4.546481189639411</v>
      </c>
      <c r="D300" s="7">
        <v>3.626166211477219</v>
      </c>
      <c r="E300" s="7">
        <f>D300-C300</f>
        <v>-0.9203149781621915</v>
      </c>
      <c r="F300" s="7">
        <f>ABS(E300)</f>
        <v>0.9203149781621915</v>
      </c>
      <c r="G300" s="7">
        <v>36.56851045008683</v>
      </c>
      <c r="H300" s="4" t="s">
        <v>412</v>
      </c>
    </row>
    <row r="301" spans="1:8" ht="24" customHeight="1">
      <c r="A301" s="16">
        <v>800</v>
      </c>
      <c r="B301" s="7">
        <v>64.90000000000001</v>
      </c>
      <c r="C301" s="7">
        <v>4.188138441508461</v>
      </c>
      <c r="D301" s="7">
        <v>3.686029357237906</v>
      </c>
      <c r="E301" s="7">
        <f>D301-C301</f>
        <v>-0.5021090842705553</v>
      </c>
      <c r="F301" s="7">
        <f>ABS(E301)</f>
        <v>0.5021090842705553</v>
      </c>
      <c r="G301" s="7">
        <v>38.88615843176951</v>
      </c>
      <c r="H301" s="4" t="s">
        <v>412</v>
      </c>
    </row>
    <row r="302" spans="1:8" ht="24" customHeight="1">
      <c r="A302" s="16">
        <v>750</v>
      </c>
      <c r="B302" s="7">
        <v>74.40000000000001</v>
      </c>
      <c r="C302" s="7">
        <v>4.32280727501391</v>
      </c>
      <c r="D302" s="7">
        <v>3.851844993811696</v>
      </c>
      <c r="E302" s="7">
        <f>D302-C302</f>
        <v>-0.4709622812022145</v>
      </c>
      <c r="F302" s="7">
        <f>ABS(E302)</f>
        <v>0.4709622812022145</v>
      </c>
      <c r="G302" s="7">
        <v>46.07984517389028</v>
      </c>
      <c r="H302" s="4" t="s">
        <v>412</v>
      </c>
    </row>
    <row r="303" spans="1:8" ht="24" customHeight="1">
      <c r="A303" s="16">
        <v>623</v>
      </c>
      <c r="B303" s="7">
        <v>135.699999999999</v>
      </c>
      <c r="C303" s="7">
        <v>4.917788743729896</v>
      </c>
      <c r="D303" s="7">
        <v>3.494294826297806</v>
      </c>
      <c r="E303" s="7">
        <f>D303-C303</f>
        <v>-1.4234939174320904</v>
      </c>
      <c r="F303" s="7">
        <f>ABS(E303)</f>
        <v>1.4234939174320904</v>
      </c>
      <c r="G303" s="7">
        <v>31.92706046712905</v>
      </c>
      <c r="H303" s="4" t="s">
        <v>412</v>
      </c>
    </row>
    <row r="304" spans="1:8" ht="24" customHeight="1">
      <c r="A304" s="16">
        <v>510</v>
      </c>
      <c r="B304" s="7">
        <v>66.7</v>
      </c>
      <c r="C304" s="7">
        <v>4.215086179918229</v>
      </c>
      <c r="D304" s="7">
        <v>3.76906500798267</v>
      </c>
      <c r="E304" s="7">
        <f>D304-C304</f>
        <v>-0.44602117193555957</v>
      </c>
      <c r="F304" s="7">
        <f>ABS(E304)</f>
        <v>0.44602117193555957</v>
      </c>
      <c r="G304" s="7">
        <v>42.33952377725535</v>
      </c>
      <c r="H304" s="4" t="s">
        <v>412</v>
      </c>
    </row>
    <row r="305" spans="1:8" ht="24" customHeight="1">
      <c r="A305" s="16">
        <v>417</v>
      </c>
      <c r="B305" s="7">
        <v>33.6</v>
      </c>
      <c r="C305" s="7">
        <v>3.543853682063679</v>
      </c>
      <c r="D305" s="7">
        <v>3.66946604788929</v>
      </c>
      <c r="E305" s="7">
        <f>D305-C305</f>
        <v>0.12561236582561097</v>
      </c>
      <c r="F305" s="7">
        <f>ABS(E305)</f>
        <v>0.12561236582561097</v>
      </c>
      <c r="G305" s="7">
        <v>38.23095281677972</v>
      </c>
      <c r="H305" s="4" t="s">
        <v>412</v>
      </c>
    </row>
    <row r="306" spans="1:8" ht="24" customHeight="1">
      <c r="A306" s="16">
        <v>871</v>
      </c>
      <c r="B306" s="7">
        <v>50</v>
      </c>
      <c r="C306" s="7">
        <v>3.931825632724326</v>
      </c>
      <c r="D306" s="7">
        <v>4.109554751131164</v>
      </c>
      <c r="E306" s="7">
        <f>D306-C306</f>
        <v>0.17772911840683792</v>
      </c>
      <c r="F306" s="7">
        <f>ABS(E306)</f>
        <v>0.17772911840683792</v>
      </c>
      <c r="G306" s="7">
        <v>59.91958715290694</v>
      </c>
      <c r="H306" s="4" t="s">
        <v>412</v>
      </c>
    </row>
    <row r="307" spans="1:8" ht="24" customHeight="1">
      <c r="A307" s="16">
        <v>1344</v>
      </c>
      <c r="B307" s="7">
        <v>2.1</v>
      </c>
      <c r="C307" s="7">
        <v>1.131402111491101</v>
      </c>
      <c r="D307" s="7">
        <v>1.146633577816315</v>
      </c>
      <c r="E307" s="7">
        <f>D307-C307</f>
        <v>0.015231466325214216</v>
      </c>
      <c r="F307" s="7">
        <f>ABS(E307)</f>
        <v>0.015231466325214216</v>
      </c>
      <c r="G307" s="7">
        <v>2.147578974535408</v>
      </c>
      <c r="H307" s="4" t="s">
        <v>412</v>
      </c>
    </row>
    <row r="308" spans="1:8" ht="24" customHeight="1">
      <c r="A308" s="16">
        <v>715</v>
      </c>
      <c r="B308" s="7">
        <v>34.1</v>
      </c>
      <c r="C308" s="7">
        <v>3.55820113047182</v>
      </c>
      <c r="D308" s="7">
        <v>3.725601038299947</v>
      </c>
      <c r="E308" s="7">
        <f>D308-C308</f>
        <v>0.16739990782812741</v>
      </c>
      <c r="F308" s="7">
        <f>ABS(E308)</f>
        <v>0.16739990782812741</v>
      </c>
      <c r="G308" s="7">
        <v>40.49616603623738</v>
      </c>
      <c r="H308" s="4" t="s">
        <v>412</v>
      </c>
    </row>
    <row r="309" spans="1:8" ht="24" customHeight="1">
      <c r="A309" s="16">
        <v>195</v>
      </c>
      <c r="B309" s="7">
        <v>129.8</v>
      </c>
      <c r="C309" s="7">
        <v>4.873669439023098</v>
      </c>
      <c r="D309" s="7">
        <v>3.599278258734388</v>
      </c>
      <c r="E309" s="7">
        <f>D309-C309</f>
        <v>-1.2743911802887102</v>
      </c>
      <c r="F309" s="7">
        <f>ABS(E309)</f>
        <v>1.2743911802887102</v>
      </c>
      <c r="G309" s="7">
        <v>35.57182951754007</v>
      </c>
      <c r="H309" s="4" t="s">
        <v>412</v>
      </c>
    </row>
    <row r="310" spans="1:8" ht="24" customHeight="1">
      <c r="A310" s="16">
        <v>565</v>
      </c>
      <c r="B310" s="7">
        <v>98.09999999999989</v>
      </c>
      <c r="C310" s="7">
        <v>4.596129441335941</v>
      </c>
      <c r="D310" s="7">
        <v>3.725325614252822</v>
      </c>
      <c r="E310" s="7">
        <f>D310-C310</f>
        <v>-0.8708038270831198</v>
      </c>
      <c r="F310" s="7">
        <f>ABS(E310)</f>
        <v>0.8708038270831198</v>
      </c>
      <c r="G310" s="7">
        <v>40.48473856801949</v>
      </c>
      <c r="H310" s="4" t="s">
        <v>412</v>
      </c>
    </row>
    <row r="311" spans="1:8" ht="24" customHeight="1">
      <c r="A311" s="16">
        <v>1342</v>
      </c>
      <c r="B311" s="7">
        <v>5.6</v>
      </c>
      <c r="C311" s="7">
        <v>1.88706964903238</v>
      </c>
      <c r="D311" s="7">
        <v>1.23407165316122</v>
      </c>
      <c r="E311" s="7">
        <f>D311-C311</f>
        <v>-0.65299799587116</v>
      </c>
      <c r="F311" s="7">
        <f>ABS(E311)</f>
        <v>0.65299799587116</v>
      </c>
      <c r="G311" s="7">
        <v>2.435187994061701</v>
      </c>
      <c r="H311" s="4" t="s">
        <v>412</v>
      </c>
    </row>
    <row r="312" spans="1:8" ht="24" customHeight="1">
      <c r="A312" s="16">
        <v>242</v>
      </c>
      <c r="B312" s="7">
        <v>3</v>
      </c>
      <c r="C312" s="7">
        <v>1.386294361119891</v>
      </c>
      <c r="D312" s="7">
        <v>1.687457403980174</v>
      </c>
      <c r="E312" s="7">
        <f>D312-C312</f>
        <v>0.30116304286028295</v>
      </c>
      <c r="F312" s="7">
        <f>ABS(E312)</f>
        <v>0.30116304286028295</v>
      </c>
      <c r="G312" s="7">
        <v>4.405718658137834</v>
      </c>
      <c r="H312" s="4" t="s">
        <v>412</v>
      </c>
    </row>
    <row r="313" spans="1:8" ht="24" customHeight="1">
      <c r="A313" s="16">
        <v>1044</v>
      </c>
      <c r="B313" s="7">
        <v>37.7999999999999</v>
      </c>
      <c r="C313" s="7">
        <v>3.658420246629225</v>
      </c>
      <c r="D313" s="7">
        <v>2.64158251552591</v>
      </c>
      <c r="E313" s="7">
        <f>D313-C313</f>
        <v>-1.0168377311033154</v>
      </c>
      <c r="F313" s="7">
        <f>ABS(E313)</f>
        <v>1.0168377311033154</v>
      </c>
      <c r="G313" s="7">
        <v>13.03539727629138</v>
      </c>
      <c r="H313" s="4" t="s">
        <v>412</v>
      </c>
    </row>
    <row r="314" spans="1:8" ht="24" customHeight="1">
      <c r="A314" s="16">
        <v>199</v>
      </c>
      <c r="B314" s="7">
        <v>49.8999999999999</v>
      </c>
      <c r="C314" s="7">
        <v>3.929862923556475</v>
      </c>
      <c r="D314" s="7">
        <v>3.643484656474669</v>
      </c>
      <c r="E314" s="7">
        <f>D314-C314</f>
        <v>-0.28637826708180647</v>
      </c>
      <c r="F314" s="7">
        <f>ABS(E314)</f>
        <v>0.28637826708180647</v>
      </c>
      <c r="G314" s="7">
        <v>37.22480523110723</v>
      </c>
      <c r="H314" s="4" t="s">
        <v>412</v>
      </c>
    </row>
    <row r="315" spans="1:8" ht="24" customHeight="1">
      <c r="A315" s="16">
        <v>262</v>
      </c>
      <c r="B315" s="7">
        <v>90</v>
      </c>
      <c r="C315" s="7">
        <v>4.51085950651685</v>
      </c>
      <c r="D315" s="7">
        <v>3.460395196888127</v>
      </c>
      <c r="E315" s="7">
        <f>D315-C315</f>
        <v>-1.0504643096287225</v>
      </c>
      <c r="F315" s="7">
        <f>ABS(E315)</f>
        <v>1.0504643096287225</v>
      </c>
      <c r="G315" s="7">
        <v>30.82955296970017</v>
      </c>
      <c r="H315" s="4" t="s">
        <v>412</v>
      </c>
    </row>
    <row r="316" spans="1:8" ht="24" customHeight="1">
      <c r="A316" s="16">
        <v>1274</v>
      </c>
      <c r="B316" s="7">
        <v>22.3</v>
      </c>
      <c r="C316" s="7">
        <v>3.148453360571655</v>
      </c>
      <c r="D316" s="7">
        <v>2.848022743573991</v>
      </c>
      <c r="E316" s="7">
        <f>D316-C316</f>
        <v>-0.30043061699766405</v>
      </c>
      <c r="F316" s="7">
        <f>ABS(E316)</f>
        <v>0.30043061699766405</v>
      </c>
      <c r="G316" s="7">
        <v>16.25363323423304</v>
      </c>
      <c r="H316" s="4" t="s">
        <v>412</v>
      </c>
    </row>
    <row r="317" spans="1:8" ht="24" customHeight="1">
      <c r="A317" s="16">
        <v>68</v>
      </c>
      <c r="B317" s="7">
        <v>13.6</v>
      </c>
      <c r="C317" s="7">
        <v>2.681021528714291</v>
      </c>
      <c r="D317" s="7">
        <v>3.386738280870257</v>
      </c>
      <c r="E317" s="7">
        <f>D317-C317</f>
        <v>0.7057167521559662</v>
      </c>
      <c r="F317" s="7">
        <f>ABS(E317)</f>
        <v>0.7057167521559662</v>
      </c>
      <c r="G317" s="7">
        <v>28.56934790015401</v>
      </c>
      <c r="H317" s="4" t="s">
        <v>412</v>
      </c>
    </row>
    <row r="318" spans="1:8" ht="24" customHeight="1">
      <c r="A318" s="16">
        <v>481</v>
      </c>
      <c r="B318" s="7">
        <v>101.599999999999</v>
      </c>
      <c r="C318" s="7">
        <v>4.630837932736659</v>
      </c>
      <c r="D318" s="7">
        <v>4.06026130709743</v>
      </c>
      <c r="E318" s="7">
        <f>D318-C318</f>
        <v>-0.5705766256392293</v>
      </c>
      <c r="F318" s="7">
        <f>ABS(E318)</f>
        <v>0.5705766256392293</v>
      </c>
      <c r="G318" s="7">
        <v>56.98946215736878</v>
      </c>
      <c r="H318" s="4" t="s">
        <v>412</v>
      </c>
    </row>
    <row r="319" spans="1:8" ht="24" customHeight="1">
      <c r="A319" s="16">
        <v>1145</v>
      </c>
      <c r="B319" s="7">
        <v>4.5</v>
      </c>
      <c r="C319" s="7">
        <v>1.704748092238425</v>
      </c>
      <c r="D319" s="7">
        <v>2.219698116108742</v>
      </c>
      <c r="E319" s="7">
        <f>D319-C319</f>
        <v>0.5149500238703166</v>
      </c>
      <c r="F319" s="7">
        <f>ABS(E319)</f>
        <v>0.5149500238703166</v>
      </c>
      <c r="G319" s="7">
        <v>8.204551740520053</v>
      </c>
      <c r="H319" s="4" t="s">
        <v>412</v>
      </c>
    </row>
    <row r="320" spans="1:8" ht="24" customHeight="1">
      <c r="A320" s="16">
        <v>1244</v>
      </c>
      <c r="B320" s="7">
        <v>16.6999999999999</v>
      </c>
      <c r="C320" s="7">
        <v>2.873564639579778</v>
      </c>
      <c r="D320" s="7">
        <v>2.660753252044054</v>
      </c>
      <c r="E320" s="7">
        <f>D320-C320</f>
        <v>-0.21281138753572337</v>
      </c>
      <c r="F320" s="7">
        <f>ABS(E320)</f>
        <v>0.21281138753572337</v>
      </c>
      <c r="G320" s="7">
        <v>13.30706186445813</v>
      </c>
      <c r="H320" s="4" t="s">
        <v>412</v>
      </c>
    </row>
    <row r="321" spans="1:8" ht="24" customHeight="1">
      <c r="A321" s="16">
        <v>903</v>
      </c>
      <c r="B321" s="7">
        <v>65.59999999999989</v>
      </c>
      <c r="C321" s="7">
        <v>4.198704577546342</v>
      </c>
      <c r="D321" s="7">
        <v>4.509264591394036</v>
      </c>
      <c r="E321" s="7">
        <f>D321-C321</f>
        <v>0.31056001384769427</v>
      </c>
      <c r="F321" s="7">
        <f>ABS(E321)</f>
        <v>0.31056001384769427</v>
      </c>
      <c r="G321" s="7">
        <v>89.85497840313451</v>
      </c>
      <c r="H321" s="4" t="s">
        <v>412</v>
      </c>
    </row>
    <row r="322" spans="1:8" ht="24" customHeight="1">
      <c r="A322" s="16">
        <v>1107</v>
      </c>
      <c r="B322" s="7">
        <v>8.4</v>
      </c>
      <c r="C322" s="7">
        <v>2.240709689275958</v>
      </c>
      <c r="D322" s="7">
        <v>3.104839104017306</v>
      </c>
      <c r="E322" s="7">
        <f>D322-C322</f>
        <v>0.8641294147413481</v>
      </c>
      <c r="F322" s="7">
        <f>ABS(E322)</f>
        <v>0.8641294147413481</v>
      </c>
      <c r="G322" s="7">
        <v>21.30562980031533</v>
      </c>
      <c r="H322" s="4" t="s">
        <v>412</v>
      </c>
    </row>
    <row r="323" spans="1:8" ht="24" customHeight="1">
      <c r="A323" s="16">
        <v>1306</v>
      </c>
      <c r="B323" s="7">
        <v>3.7</v>
      </c>
      <c r="C323" s="7">
        <v>1.547562508716013</v>
      </c>
      <c r="D323" s="7">
        <v>1.563958354245544</v>
      </c>
      <c r="E323" s="7">
        <f>D323-C323</f>
        <v>0.01639584552953144</v>
      </c>
      <c r="F323" s="7">
        <f>ABS(E323)</f>
        <v>0.01639584552953144</v>
      </c>
      <c r="G323" s="7">
        <v>3.777695676615715</v>
      </c>
      <c r="H323" s="4" t="s">
        <v>412</v>
      </c>
    </row>
    <row r="324" spans="1:8" ht="24" customHeight="1">
      <c r="A324" s="16">
        <v>1324</v>
      </c>
      <c r="B324" s="7">
        <v>4.9</v>
      </c>
      <c r="C324" s="7">
        <v>1.774952350911674</v>
      </c>
      <c r="D324" s="7">
        <v>1.57130415311872</v>
      </c>
      <c r="E324" s="7">
        <f>D324-C324</f>
        <v>-0.2036481977929534</v>
      </c>
      <c r="F324" s="7">
        <f>ABS(E324)</f>
        <v>0.2036481977929534</v>
      </c>
      <c r="G324" s="7">
        <v>3.81292088839575</v>
      </c>
      <c r="H324" s="4" t="s">
        <v>412</v>
      </c>
    </row>
    <row r="325" spans="1:8" ht="24" customHeight="1">
      <c r="A325" s="16">
        <v>61</v>
      </c>
      <c r="B325" s="7">
        <v>19.1999999999999</v>
      </c>
      <c r="C325" s="7">
        <v>3.005682604407154</v>
      </c>
      <c r="D325" s="7">
        <v>3.33638324097101</v>
      </c>
      <c r="E325" s="7">
        <f>D325-C325</f>
        <v>0.3307006365638556</v>
      </c>
      <c r="F325" s="7">
        <f>ABS(E325)</f>
        <v>0.3307006365638556</v>
      </c>
      <c r="G325" s="7">
        <v>27.1172492682314</v>
      </c>
      <c r="H325" s="4" t="s">
        <v>412</v>
      </c>
    </row>
    <row r="326" spans="1:8" ht="24" customHeight="1">
      <c r="A326" s="16">
        <v>1277</v>
      </c>
      <c r="B326" s="7">
        <v>2.7</v>
      </c>
      <c r="C326" s="7">
        <v>1.308332819650179</v>
      </c>
      <c r="D326" s="7">
        <v>2.471486710832374</v>
      </c>
      <c r="E326" s="7">
        <f>D326-C326</f>
        <v>1.163153891182195</v>
      </c>
      <c r="F326" s="7">
        <f>ABS(E326)</f>
        <v>1.163153891182195</v>
      </c>
      <c r="G326" s="7">
        <v>10.84003648355414</v>
      </c>
      <c r="H326" s="4" t="s">
        <v>412</v>
      </c>
    </row>
    <row r="327" spans="1:8" ht="24" customHeight="1">
      <c r="A327" s="16">
        <v>247</v>
      </c>
      <c r="B327" s="7">
        <v>4.2</v>
      </c>
      <c r="C327" s="7">
        <v>1.648658625587382</v>
      </c>
      <c r="D327" s="7">
        <v>1.670990992137004</v>
      </c>
      <c r="E327" s="7">
        <f>D327-C327</f>
        <v>0.022332366549622673</v>
      </c>
      <c r="F327" s="7">
        <f>ABS(E327)</f>
        <v>0.022332366549622673</v>
      </c>
      <c r="G327" s="7">
        <v>4.317434723008623</v>
      </c>
      <c r="H327" s="4" t="s">
        <v>412</v>
      </c>
    </row>
    <row r="328" spans="1:8" ht="24" customHeight="1">
      <c r="A328" s="16">
        <v>26</v>
      </c>
      <c r="B328" s="7">
        <v>112</v>
      </c>
      <c r="C328" s="7">
        <v>4.727387818712341</v>
      </c>
      <c r="D328" s="7">
        <v>4.219906990030151</v>
      </c>
      <c r="E328" s="7">
        <f>D328-C328</f>
        <v>-0.5074808286821897</v>
      </c>
      <c r="F328" s="7">
        <f>ABS(E328)</f>
        <v>0.5074808286821897</v>
      </c>
      <c r="G328" s="7">
        <v>67.02715679136196</v>
      </c>
      <c r="H328" s="4" t="s">
        <v>412</v>
      </c>
    </row>
    <row r="329" spans="1:8" ht="24" customHeight="1">
      <c r="A329" s="16">
        <v>110</v>
      </c>
      <c r="B329" s="7">
        <v>29.6999999999999</v>
      </c>
      <c r="C329" s="7">
        <v>3.424262654593148</v>
      </c>
      <c r="D329" s="7">
        <v>3.045694655131741</v>
      </c>
      <c r="E329" s="7">
        <f>D329-C329</f>
        <v>-0.37856799946140773</v>
      </c>
      <c r="F329" s="7">
        <f>ABS(E329)</f>
        <v>0.37856799946140773</v>
      </c>
      <c r="G329" s="7">
        <v>20.02463099919725</v>
      </c>
      <c r="H329" s="4" t="s">
        <v>412</v>
      </c>
    </row>
    <row r="330" spans="1:8" ht="24" customHeight="1">
      <c r="A330" s="16">
        <v>781</v>
      </c>
      <c r="B330" s="7">
        <v>56.7999999999999</v>
      </c>
      <c r="C330" s="7">
        <v>4.05698877567833</v>
      </c>
      <c r="D330" s="7">
        <v>4.184103104228256</v>
      </c>
      <c r="E330" s="7">
        <f>D330-C330</f>
        <v>0.12711432854992566</v>
      </c>
      <c r="F330" s="7">
        <f>ABS(E330)</f>
        <v>0.12711432854992566</v>
      </c>
      <c r="G330" s="7">
        <v>64.63460710828623</v>
      </c>
      <c r="H330" s="4" t="s">
        <v>412</v>
      </c>
    </row>
    <row r="331" spans="1:8" ht="24" customHeight="1">
      <c r="A331" s="16">
        <v>669</v>
      </c>
      <c r="B331" s="7">
        <v>86.09999999999989</v>
      </c>
      <c r="C331" s="7">
        <v>4.467056883858456</v>
      </c>
      <c r="D331" s="7">
        <v>4.0607718777747</v>
      </c>
      <c r="E331" s="7">
        <f>D331-C331</f>
        <v>-0.4062850060837562</v>
      </c>
      <c r="F331" s="7">
        <f>ABS(E331)</f>
        <v>0.4062850060837562</v>
      </c>
      <c r="G331" s="7">
        <v>57.01907743604009</v>
      </c>
      <c r="H331" s="4" t="s">
        <v>412</v>
      </c>
    </row>
    <row r="332" spans="1:8" ht="24" customHeight="1">
      <c r="A332" s="16">
        <v>602</v>
      </c>
      <c r="B332" s="7">
        <v>57.2</v>
      </c>
      <c r="C332" s="7">
        <v>4.063885354737392</v>
      </c>
      <c r="D332" s="7">
        <v>3.828411579376165</v>
      </c>
      <c r="E332" s="7">
        <f>D332-C332</f>
        <v>-0.2354737753612275</v>
      </c>
      <c r="F332" s="7">
        <f>ABS(E332)</f>
        <v>0.2354737753612275</v>
      </c>
      <c r="G332" s="7">
        <v>44.98942962747798</v>
      </c>
      <c r="H332" s="4" t="s">
        <v>412</v>
      </c>
    </row>
    <row r="333" spans="1:8" ht="24" customHeight="1">
      <c r="A333" s="16">
        <v>278</v>
      </c>
      <c r="B333" s="7">
        <v>45</v>
      </c>
      <c r="C333" s="7">
        <v>3.828641396489095</v>
      </c>
      <c r="D333" s="7">
        <v>3.219736056959765</v>
      </c>
      <c r="E333" s="7">
        <f>D333-C333</f>
        <v>-0.60890533952933</v>
      </c>
      <c r="F333" s="7">
        <f>ABS(E333)</f>
        <v>0.60890533952933</v>
      </c>
      <c r="G333" s="7">
        <v>24.0215150549327</v>
      </c>
      <c r="H333" s="4" t="s">
        <v>412</v>
      </c>
    </row>
    <row r="334" spans="1:8" ht="24" customHeight="1">
      <c r="A334" s="16">
        <v>862</v>
      </c>
      <c r="B334" s="7">
        <v>50.6</v>
      </c>
      <c r="C334" s="7">
        <v>3.943521672487517</v>
      </c>
      <c r="D334" s="7">
        <v>3.891958259995855</v>
      </c>
      <c r="E334" s="7">
        <f>D334-C334</f>
        <v>-0.051563412491661964</v>
      </c>
      <c r="F334" s="7">
        <f>ABS(E334)</f>
        <v>0.051563412491661964</v>
      </c>
      <c r="G334" s="7">
        <v>48.00676059871793</v>
      </c>
      <c r="H334" s="4" t="s">
        <v>412</v>
      </c>
    </row>
    <row r="335" spans="1:8" ht="24" customHeight="1">
      <c r="A335" s="16">
        <v>1071</v>
      </c>
      <c r="B335" s="7">
        <v>21</v>
      </c>
      <c r="C335" s="7">
        <v>3.091042453358316</v>
      </c>
      <c r="D335" s="7">
        <v>2.997273790449034</v>
      </c>
      <c r="E335" s="7">
        <f>D335-C335</f>
        <v>-0.09376866290928243</v>
      </c>
      <c r="F335" s="7">
        <f>ABS(E335)</f>
        <v>0.09376866290928243</v>
      </c>
      <c r="G335" s="7">
        <v>19.03085411285916</v>
      </c>
      <c r="H335" s="4" t="s">
        <v>412</v>
      </c>
    </row>
    <row r="336" spans="1:8" ht="24" customHeight="1">
      <c r="A336" s="16">
        <v>542</v>
      </c>
      <c r="B336" s="7">
        <v>44.5</v>
      </c>
      <c r="C336" s="7">
        <v>3.817712325956905</v>
      </c>
      <c r="D336" s="7">
        <v>3.786127495789837</v>
      </c>
      <c r="E336" s="7">
        <f>D336-C336</f>
        <v>-0.031584830167068034</v>
      </c>
      <c r="F336" s="7">
        <f>ABS(E336)</f>
        <v>0.031584830167068034</v>
      </c>
      <c r="G336" s="7">
        <v>43.08534859253177</v>
      </c>
      <c r="H336" s="4" t="s">
        <v>412</v>
      </c>
    </row>
    <row r="337" spans="1:8" ht="24" customHeight="1">
      <c r="A337" s="16">
        <v>1119</v>
      </c>
      <c r="B337" s="7">
        <v>27.6999999999999</v>
      </c>
      <c r="C337" s="7">
        <v>3.356897122765572</v>
      </c>
      <c r="D337" s="7">
        <v>2.686601825859056</v>
      </c>
      <c r="E337" s="7">
        <f>D337-C337</f>
        <v>-0.6702952969065157</v>
      </c>
      <c r="F337" s="7">
        <f>ABS(E337)</f>
        <v>0.6702952969065157</v>
      </c>
      <c r="G337" s="7">
        <v>13.68170008167014</v>
      </c>
      <c r="H337" s="4" t="s">
        <v>412</v>
      </c>
    </row>
    <row r="338" spans="1:8" ht="24" customHeight="1">
      <c r="A338" s="16">
        <v>682</v>
      </c>
      <c r="B338" s="7">
        <v>17.1999999999999</v>
      </c>
      <c r="C338" s="7">
        <v>2.901421594082744</v>
      </c>
      <c r="D338" s="7">
        <v>4.128191895789322</v>
      </c>
      <c r="E338" s="7">
        <f>D338-C338</f>
        <v>1.2267703017065776</v>
      </c>
      <c r="F338" s="7">
        <f>ABS(E338)</f>
        <v>1.2267703017065776</v>
      </c>
      <c r="G338" s="7">
        <v>61.06560034656438</v>
      </c>
      <c r="H338" s="4" t="s">
        <v>412</v>
      </c>
    </row>
    <row r="339" spans="1:8" ht="24" customHeight="1">
      <c r="A339" s="16">
        <v>507</v>
      </c>
      <c r="B339" s="7">
        <v>49.6</v>
      </c>
      <c r="C339" s="7">
        <v>3.92395157629342</v>
      </c>
      <c r="D339" s="7">
        <v>3.836070667136727</v>
      </c>
      <c r="E339" s="7">
        <f>D339-C339</f>
        <v>-0.08788090915669278</v>
      </c>
      <c r="F339" s="7">
        <f>ABS(E339)</f>
        <v>0.08788090915669278</v>
      </c>
      <c r="G339" s="7">
        <v>45.34301906280199</v>
      </c>
      <c r="H339" s="4" t="s">
        <v>412</v>
      </c>
    </row>
    <row r="340" spans="1:8" ht="24" customHeight="1">
      <c r="A340" s="16">
        <v>1142</v>
      </c>
      <c r="B340" s="7">
        <v>5.6</v>
      </c>
      <c r="C340" s="7">
        <v>1.88706964903238</v>
      </c>
      <c r="D340" s="7">
        <v>2.504091483616662</v>
      </c>
      <c r="E340" s="7">
        <f>D340-C340</f>
        <v>0.6170218345842817</v>
      </c>
      <c r="F340" s="7">
        <f>ABS(E340)</f>
        <v>0.6170218345842817</v>
      </c>
      <c r="G340" s="7">
        <v>11.2324405432895</v>
      </c>
      <c r="H340" s="4" t="s">
        <v>412</v>
      </c>
    </row>
    <row r="341" spans="1:8" ht="24" customHeight="1">
      <c r="A341" s="16">
        <v>319</v>
      </c>
      <c r="B341" s="7">
        <v>132</v>
      </c>
      <c r="C341" s="7">
        <v>4.890349128221754</v>
      </c>
      <c r="D341" s="7">
        <v>3.873840209034796</v>
      </c>
      <c r="E341" s="7">
        <f>D341-C341</f>
        <v>-1.0165089191869576</v>
      </c>
      <c r="F341" s="7">
        <f>ABS(E341)</f>
        <v>1.0165089191869576</v>
      </c>
      <c r="G341" s="7">
        <v>47.12684882605447</v>
      </c>
      <c r="H341" s="4" t="s">
        <v>412</v>
      </c>
    </row>
    <row r="342" spans="1:8" ht="24" customHeight="1">
      <c r="A342" s="16">
        <v>695</v>
      </c>
      <c r="B342" s="7">
        <v>21.3</v>
      </c>
      <c r="C342" s="7">
        <v>3.104586678466073</v>
      </c>
      <c r="D342" s="7">
        <v>3.946058606455694</v>
      </c>
      <c r="E342" s="7">
        <f>D342-C342</f>
        <v>0.8414719279896214</v>
      </c>
      <c r="F342" s="7">
        <f>ABS(E342)</f>
        <v>0.8414719279896214</v>
      </c>
      <c r="G342" s="7">
        <v>50.73107198294222</v>
      </c>
      <c r="H342" s="4" t="s">
        <v>412</v>
      </c>
    </row>
    <row r="343" spans="1:8" ht="24" customHeight="1">
      <c r="A343" s="16">
        <v>1152</v>
      </c>
      <c r="B343" s="7">
        <v>10.5</v>
      </c>
      <c r="C343" s="7">
        <v>2.442347035369204</v>
      </c>
      <c r="D343" s="7">
        <v>2.699153909495861</v>
      </c>
      <c r="E343" s="7">
        <f>D343-C343</f>
        <v>0.2568068741266565</v>
      </c>
      <c r="F343" s="7">
        <f>ABS(E343)</f>
        <v>0.2568068741266565</v>
      </c>
      <c r="G343" s="7">
        <v>13.8671474496249</v>
      </c>
      <c r="H343" s="4" t="s">
        <v>412</v>
      </c>
    </row>
    <row r="344" spans="1:8" ht="24" customHeight="1">
      <c r="A344" s="16">
        <v>84</v>
      </c>
      <c r="B344" s="7">
        <v>28.5</v>
      </c>
      <c r="C344" s="7">
        <v>3.384390263345774</v>
      </c>
      <c r="D344" s="7">
        <v>3.550963075514659</v>
      </c>
      <c r="E344" s="7">
        <f>D344-C344</f>
        <v>0.16657281216888453</v>
      </c>
      <c r="F344" s="7">
        <f>ABS(E344)</f>
        <v>0.16657281216888453</v>
      </c>
      <c r="G344" s="7">
        <v>33.84686149137001</v>
      </c>
      <c r="H344" s="4" t="s">
        <v>412</v>
      </c>
    </row>
    <row r="345" spans="1:8" ht="24" customHeight="1">
      <c r="A345" s="16">
        <v>240</v>
      </c>
      <c r="B345" s="7">
        <v>2.4</v>
      </c>
      <c r="C345" s="7">
        <v>1.223775431622116</v>
      </c>
      <c r="D345" s="7">
        <v>1.848741367299465</v>
      </c>
      <c r="E345" s="7">
        <f>D345-C345</f>
        <v>0.6249659356773496</v>
      </c>
      <c r="F345" s="7">
        <f>ABS(E345)</f>
        <v>0.6249659356773496</v>
      </c>
      <c r="G345" s="7">
        <v>5.35181988114241</v>
      </c>
      <c r="H345" s="4" t="s">
        <v>412</v>
      </c>
    </row>
    <row r="346" spans="1:8" ht="24" customHeight="1">
      <c r="A346" s="16">
        <v>664</v>
      </c>
      <c r="B346" s="7">
        <v>79.09999999999989</v>
      </c>
      <c r="C346" s="7">
        <v>4.383275854074312</v>
      </c>
      <c r="D346" s="7">
        <v>4.087948267411739</v>
      </c>
      <c r="E346" s="7">
        <f>D346-C346</f>
        <v>-0.2953275866625731</v>
      </c>
      <c r="F346" s="7">
        <f>ABS(E346)</f>
        <v>0.2953275866625731</v>
      </c>
      <c r="G346" s="7">
        <v>58.61744707628688</v>
      </c>
      <c r="H346" s="4" t="s">
        <v>412</v>
      </c>
    </row>
    <row r="347" spans="1:8" ht="24" customHeight="1">
      <c r="A347" s="16">
        <v>1069</v>
      </c>
      <c r="B347" s="7">
        <v>25.3999999999999</v>
      </c>
      <c r="C347" s="7">
        <v>3.273364010152267</v>
      </c>
      <c r="D347" s="7">
        <v>3.143493446367966</v>
      </c>
      <c r="E347" s="7">
        <f>D347-C347</f>
        <v>-0.12987056378430006</v>
      </c>
      <c r="F347" s="7">
        <f>ABS(E347)</f>
        <v>0.12987056378430006</v>
      </c>
      <c r="G347" s="7">
        <v>22.18472012453077</v>
      </c>
      <c r="H347" s="4" t="s">
        <v>412</v>
      </c>
    </row>
    <row r="348" spans="1:8" ht="24" customHeight="1">
      <c r="A348" s="16">
        <v>365</v>
      </c>
      <c r="B348" s="7">
        <v>11.3</v>
      </c>
      <c r="C348" s="7">
        <v>2.509599262378372</v>
      </c>
      <c r="D348" s="7">
        <v>3.620207141956056</v>
      </c>
      <c r="E348" s="7">
        <f>D348-C348</f>
        <v>1.110607879577684</v>
      </c>
      <c r="F348" s="7">
        <f>ABS(E348)</f>
        <v>1.110607879577684</v>
      </c>
      <c r="G348" s="7">
        <v>36.34530279997826</v>
      </c>
      <c r="H348" s="4" t="s">
        <v>412</v>
      </c>
    </row>
    <row r="349" spans="1:8" ht="24" customHeight="1">
      <c r="A349" s="16">
        <v>1153</v>
      </c>
      <c r="B349" s="7">
        <v>2.3</v>
      </c>
      <c r="C349" s="7">
        <v>1.193922468472435</v>
      </c>
      <c r="D349" s="7">
        <v>2.202289046634117</v>
      </c>
      <c r="E349" s="7">
        <f>D349-C349</f>
        <v>1.008366578161682</v>
      </c>
      <c r="F349" s="7">
        <f>ABS(E349)</f>
        <v>1.008366578161682</v>
      </c>
      <c r="G349" s="7">
        <v>8.045695838596449</v>
      </c>
      <c r="H349" s="4" t="s">
        <v>412</v>
      </c>
    </row>
    <row r="350" spans="1:8" ht="24" customHeight="1">
      <c r="A350" s="16">
        <v>1168</v>
      </c>
      <c r="B350" s="7">
        <v>4.7</v>
      </c>
      <c r="C350" s="7">
        <v>1.740466174840505</v>
      </c>
      <c r="D350" s="7">
        <v>2.716361551342317</v>
      </c>
      <c r="E350" s="7">
        <f>D350-C350</f>
        <v>0.9758953765018121</v>
      </c>
      <c r="F350" s="7">
        <f>ABS(E350)</f>
        <v>0.9758953765018121</v>
      </c>
      <c r="G350" s="7">
        <v>14.12518978099998</v>
      </c>
      <c r="H350" s="4" t="s">
        <v>412</v>
      </c>
    </row>
    <row r="351" spans="1:8" ht="24" customHeight="1">
      <c r="A351" s="16">
        <v>1081</v>
      </c>
      <c r="B351" s="7">
        <v>5.9</v>
      </c>
      <c r="C351" s="7">
        <v>1.931521411603214</v>
      </c>
      <c r="D351" s="7">
        <v>2.932672784950204</v>
      </c>
      <c r="E351" s="7">
        <f>D351-C351</f>
        <v>1.0011513733469906</v>
      </c>
      <c r="F351" s="7">
        <f>ABS(E351)</f>
        <v>1.0011513733469906</v>
      </c>
      <c r="G351" s="7">
        <v>17.77775237828453</v>
      </c>
      <c r="H351" s="4" t="s">
        <v>412</v>
      </c>
    </row>
    <row r="352" spans="1:8" ht="24" customHeight="1">
      <c r="A352" s="16">
        <v>1303</v>
      </c>
      <c r="B352" s="7">
        <v>2.7</v>
      </c>
      <c r="C352" s="7">
        <v>1.308332819650179</v>
      </c>
      <c r="D352" s="7">
        <v>1.551236807898484</v>
      </c>
      <c r="E352" s="7">
        <f>D352-C352</f>
        <v>0.24290398824830461</v>
      </c>
      <c r="F352" s="7">
        <f>ABS(E352)</f>
        <v>0.24290398824830461</v>
      </c>
      <c r="G352" s="7">
        <v>3.717300971165444</v>
      </c>
      <c r="H352" s="4" t="s">
        <v>412</v>
      </c>
    </row>
    <row r="353" spans="1:8" ht="24" customHeight="1">
      <c r="A353" s="16">
        <v>357</v>
      </c>
      <c r="B353" s="7">
        <v>8.800000000000001</v>
      </c>
      <c r="C353" s="7">
        <v>2.282382385676526</v>
      </c>
      <c r="D353" s="7">
        <v>3.640690894402202</v>
      </c>
      <c r="E353" s="7">
        <f>D353-C353</f>
        <v>1.3583085087256754</v>
      </c>
      <c r="F353" s="7">
        <f>ABS(E353)</f>
        <v>1.3583085087256754</v>
      </c>
      <c r="G353" s="7">
        <v>37.11816325554112</v>
      </c>
      <c r="H353" s="4" t="s">
        <v>412</v>
      </c>
    </row>
    <row r="354" spans="1:8" ht="24" customHeight="1">
      <c r="A354" s="16">
        <v>803</v>
      </c>
      <c r="B354" s="7">
        <v>52.2</v>
      </c>
      <c r="C354" s="7">
        <v>3.974058396347599</v>
      </c>
      <c r="D354" s="7">
        <v>4.002268509393061</v>
      </c>
      <c r="E354" s="7">
        <f>D354-C354</f>
        <v>0.02821011304546195</v>
      </c>
      <c r="F354" s="7">
        <f>ABS(E354)</f>
        <v>0.02821011304546195</v>
      </c>
      <c r="G354" s="7">
        <v>53.72214704035052</v>
      </c>
      <c r="H354" s="4" t="s">
        <v>412</v>
      </c>
    </row>
    <row r="355" spans="1:8" ht="24" customHeight="1">
      <c r="A355" s="16">
        <v>547</v>
      </c>
      <c r="B355" s="7">
        <v>88</v>
      </c>
      <c r="C355" s="7">
        <v>4.48863636973214</v>
      </c>
      <c r="D355" s="7">
        <v>3.757904087546324</v>
      </c>
      <c r="E355" s="7">
        <f>D355-C355</f>
        <v>-0.7307322821858158</v>
      </c>
      <c r="F355" s="7">
        <f>ABS(E355)</f>
        <v>0.7307322821858158</v>
      </c>
      <c r="G355" s="7">
        <v>41.85850410499366</v>
      </c>
      <c r="H355" s="4" t="s">
        <v>412</v>
      </c>
    </row>
    <row r="356" spans="1:8" ht="24" customHeight="1">
      <c r="A356" s="16">
        <v>1013</v>
      </c>
      <c r="B356" s="7">
        <v>17.5</v>
      </c>
      <c r="C356" s="7">
        <v>2.917770732084279</v>
      </c>
      <c r="D356" s="7">
        <v>3.19615306714359</v>
      </c>
      <c r="E356" s="7">
        <f>D356-C356</f>
        <v>0.2783823350593111</v>
      </c>
      <c r="F356" s="7">
        <f>ABS(E356)</f>
        <v>0.2783823350593111</v>
      </c>
      <c r="G356" s="7">
        <v>23.43833649523004</v>
      </c>
      <c r="H356" s="4" t="s">
        <v>412</v>
      </c>
    </row>
    <row r="357" spans="1:8" ht="24" customHeight="1">
      <c r="A357" s="16">
        <v>501</v>
      </c>
      <c r="B357" s="7">
        <v>71.7</v>
      </c>
      <c r="C357" s="7">
        <v>4.286341384539473</v>
      </c>
      <c r="D357" s="7">
        <v>3.867390488149061</v>
      </c>
      <c r="E357" s="7">
        <f>D357-C357</f>
        <v>-0.4189508963904123</v>
      </c>
      <c r="F357" s="7">
        <f>ABS(E357)</f>
        <v>0.4189508963904123</v>
      </c>
      <c r="G357" s="7">
        <v>46.81744294737333</v>
      </c>
      <c r="H357" s="4" t="s">
        <v>412</v>
      </c>
    </row>
    <row r="358" spans="1:8" ht="24" customHeight="1">
      <c r="A358" s="16">
        <v>889</v>
      </c>
      <c r="B358" s="7">
        <v>78.7999999999999</v>
      </c>
      <c r="C358" s="7">
        <v>4.379523504455761</v>
      </c>
      <c r="D358" s="7">
        <v>4.103083819626713</v>
      </c>
      <c r="E358" s="7">
        <f>D358-C358</f>
        <v>-0.27643968482904846</v>
      </c>
      <c r="F358" s="7">
        <f>ABS(E358)</f>
        <v>0.27643968482904846</v>
      </c>
      <c r="G358" s="7">
        <v>59.52665337205912</v>
      </c>
      <c r="H358" s="4" t="s">
        <v>412</v>
      </c>
    </row>
    <row r="359" spans="1:8" ht="24" customHeight="1">
      <c r="A359" s="16">
        <v>576</v>
      </c>
      <c r="B359" s="7">
        <v>82</v>
      </c>
      <c r="C359" s="7">
        <v>4.418840607796598</v>
      </c>
      <c r="D359" s="7">
        <v>3.779551644014575</v>
      </c>
      <c r="E359" s="7">
        <f>D359-C359</f>
        <v>-0.6392889637820232</v>
      </c>
      <c r="F359" s="7">
        <f>ABS(E359)</f>
        <v>0.6392889637820232</v>
      </c>
      <c r="G359" s="7">
        <v>42.79640095436412</v>
      </c>
      <c r="H359" s="4" t="s">
        <v>412</v>
      </c>
    </row>
    <row r="360" spans="1:8" ht="24" customHeight="1">
      <c r="A360" s="16">
        <v>1218</v>
      </c>
      <c r="B360" s="7">
        <v>9.800000000000001</v>
      </c>
      <c r="C360" s="7">
        <v>2.379546134130174</v>
      </c>
      <c r="D360" s="7">
        <v>1.881836489216744</v>
      </c>
      <c r="E360" s="7">
        <f>D360-C360</f>
        <v>-0.4977096449134297</v>
      </c>
      <c r="F360" s="7">
        <f>ABS(E360)</f>
        <v>0.4977096449134297</v>
      </c>
      <c r="G360" s="7">
        <v>5.565551361449677</v>
      </c>
      <c r="H360" s="4" t="s">
        <v>412</v>
      </c>
    </row>
    <row r="361" spans="1:8" ht="24" customHeight="1">
      <c r="A361" s="16">
        <v>1281</v>
      </c>
      <c r="B361" s="7">
        <v>14.1</v>
      </c>
      <c r="C361" s="7">
        <v>2.714694743820879</v>
      </c>
      <c r="D361" s="7">
        <v>2.935360090161964</v>
      </c>
      <c r="E361" s="7">
        <f>D361-C361</f>
        <v>0.22066534634108548</v>
      </c>
      <c r="F361" s="7">
        <f>ABS(E361)</f>
        <v>0.22066534634108548</v>
      </c>
      <c r="G361" s="7">
        <v>17.82828179368788</v>
      </c>
      <c r="H361" s="4" t="s">
        <v>412</v>
      </c>
    </row>
    <row r="362" spans="1:8" ht="24" customHeight="1">
      <c r="A362" s="16">
        <v>1118</v>
      </c>
      <c r="B362" s="7">
        <v>10.9</v>
      </c>
      <c r="C362" s="7">
        <v>2.476538400117484</v>
      </c>
      <c r="D362" s="7">
        <v>2.660559646864572</v>
      </c>
      <c r="E362" s="7">
        <f>D362-C362</f>
        <v>0.18402124674708764</v>
      </c>
      <c r="F362" s="7">
        <f>ABS(E362)</f>
        <v>0.18402124674708764</v>
      </c>
      <c r="G362" s="7">
        <v>13.30429221129625</v>
      </c>
      <c r="H362" s="4" t="s">
        <v>412</v>
      </c>
    </row>
    <row r="363" spans="1:8" ht="24" customHeight="1">
      <c r="A363" s="16">
        <v>1356</v>
      </c>
      <c r="B363" s="7">
        <v>4.8</v>
      </c>
      <c r="C363" s="7">
        <v>1.757857917552374</v>
      </c>
      <c r="D363" s="7">
        <v>1.660433709601557</v>
      </c>
      <c r="E363" s="7">
        <f>D363-C363</f>
        <v>-0.09742420795081652</v>
      </c>
      <c r="F363" s="7">
        <f>ABS(E363)</f>
        <v>0.09742420795081652</v>
      </c>
      <c r="G363" s="7">
        <v>4.26159235277798</v>
      </c>
      <c r="H363" s="4" t="s">
        <v>412</v>
      </c>
    </row>
    <row r="364" spans="1:8" ht="24" customHeight="1">
      <c r="A364" s="16">
        <v>1167</v>
      </c>
      <c r="B364" s="7">
        <v>19.6999999999999</v>
      </c>
      <c r="C364" s="7">
        <v>3.030133700271318</v>
      </c>
      <c r="D364" s="7">
        <v>2.598659019833452</v>
      </c>
      <c r="E364" s="7">
        <f>D364-C364</f>
        <v>-0.4314746804378662</v>
      </c>
      <c r="F364" s="7">
        <f>ABS(E364)</f>
        <v>0.4314746804378662</v>
      </c>
      <c r="G364" s="7">
        <v>12.44569552935398</v>
      </c>
      <c r="H364" s="4" t="s">
        <v>412</v>
      </c>
    </row>
    <row r="365" spans="1:8" ht="24" customHeight="1">
      <c r="A365" s="16">
        <v>398</v>
      </c>
      <c r="B365" s="7">
        <v>88</v>
      </c>
      <c r="C365" s="7">
        <v>4.48863636973214</v>
      </c>
      <c r="D365" s="7">
        <v>3.92788965177711</v>
      </c>
      <c r="E365" s="7">
        <f>D365-C365</f>
        <v>-0.5607467179550296</v>
      </c>
      <c r="F365" s="7">
        <f>ABS(E365)</f>
        <v>0.5607467179550296</v>
      </c>
      <c r="G365" s="7">
        <v>49.79965949852899</v>
      </c>
      <c r="H365" s="4" t="s">
        <v>412</v>
      </c>
    </row>
    <row r="366" spans="1:8" ht="24" customHeight="1">
      <c r="A366" s="16">
        <v>540</v>
      </c>
      <c r="B366" s="7">
        <v>52.7</v>
      </c>
      <c r="C366" s="7">
        <v>3.983413001514819</v>
      </c>
      <c r="D366" s="7">
        <v>3.728701905851549</v>
      </c>
      <c r="E366" s="7">
        <f>D366-C366</f>
        <v>-0.2547110956632701</v>
      </c>
      <c r="F366" s="7">
        <f>ABS(E366)</f>
        <v>0.2547110956632701</v>
      </c>
      <c r="G366" s="7">
        <v>40.625039858077</v>
      </c>
      <c r="H366" s="4" t="s">
        <v>412</v>
      </c>
    </row>
    <row r="367" spans="1:8" ht="24" customHeight="1">
      <c r="A367" s="16">
        <v>358</v>
      </c>
      <c r="B367" s="7">
        <v>7.7</v>
      </c>
      <c r="C367" s="7">
        <v>2.163323025660538</v>
      </c>
      <c r="D367" s="7">
        <v>3.689090127517154</v>
      </c>
      <c r="E367" s="7">
        <f>D367-C367</f>
        <v>1.5257671018566157</v>
      </c>
      <c r="F367" s="7">
        <f>ABS(E367)</f>
        <v>1.5257671018566157</v>
      </c>
      <c r="G367" s="7">
        <v>39.0084278238567</v>
      </c>
      <c r="H367" s="4" t="s">
        <v>412</v>
      </c>
    </row>
    <row r="368" spans="1:8" ht="24" customHeight="1">
      <c r="A368" s="16">
        <v>992</v>
      </c>
      <c r="B368" s="7">
        <v>17.8999999999999</v>
      </c>
      <c r="C368" s="7">
        <v>2.939161922065592</v>
      </c>
      <c r="D368" s="7">
        <v>3.306124955175665</v>
      </c>
      <c r="E368" s="7">
        <f>D368-C368</f>
        <v>0.36696303311007306</v>
      </c>
      <c r="F368" s="7">
        <f>ABS(E368)</f>
        <v>0.36696303311007306</v>
      </c>
      <c r="G368" s="7">
        <v>26.27921222500167</v>
      </c>
      <c r="H368" s="4" t="s">
        <v>412</v>
      </c>
    </row>
    <row r="369" spans="1:8" ht="24" customHeight="1">
      <c r="A369" s="16">
        <v>1366</v>
      </c>
      <c r="B369" s="7">
        <v>39</v>
      </c>
      <c r="C369" s="7">
        <v>3.688879454113936</v>
      </c>
      <c r="D369" s="7">
        <v>2.859548909655681</v>
      </c>
      <c r="E369" s="7">
        <f>D369-C369</f>
        <v>-0.829330544458255</v>
      </c>
      <c r="F369" s="7">
        <f>ABS(E369)</f>
        <v>0.829330544458255</v>
      </c>
      <c r="G369" s="7">
        <v>16.45365198667229</v>
      </c>
      <c r="H369" s="4" t="s">
        <v>412</v>
      </c>
    </row>
    <row r="370" spans="1:8" ht="24" customHeight="1">
      <c r="A370" s="16">
        <v>367</v>
      </c>
      <c r="B370" s="7">
        <v>11.5</v>
      </c>
      <c r="C370" s="7">
        <v>2.525728644308256</v>
      </c>
      <c r="D370" s="7">
        <v>3.843378667191473</v>
      </c>
      <c r="E370" s="7">
        <f>D370-C370</f>
        <v>1.3176500228832166</v>
      </c>
      <c r="F370" s="7">
        <f>ABS(E370)</f>
        <v>1.3176500228832166</v>
      </c>
      <c r="G370" s="7">
        <v>45.68293438643559</v>
      </c>
      <c r="H370" s="4" t="s">
        <v>412</v>
      </c>
    </row>
    <row r="371" spans="1:8" ht="24" customHeight="1">
      <c r="A371" s="16">
        <v>1088</v>
      </c>
      <c r="B371" s="7">
        <v>1.9</v>
      </c>
      <c r="C371" s="7">
        <v>1.064710736992428</v>
      </c>
      <c r="D371" s="7">
        <v>2.54357713383775</v>
      </c>
      <c r="E371" s="7">
        <f>D371-C371</f>
        <v>1.478866396845322</v>
      </c>
      <c r="F371" s="7">
        <f>ABS(E371)</f>
        <v>1.478866396845322</v>
      </c>
      <c r="G371" s="7">
        <v>11.72510907154726</v>
      </c>
      <c r="H371" s="4" t="s">
        <v>412</v>
      </c>
    </row>
    <row r="372" spans="1:8" ht="24" customHeight="1">
      <c r="A372" s="16">
        <v>981</v>
      </c>
      <c r="B372" s="7">
        <v>20.6999999999999</v>
      </c>
      <c r="C372" s="7">
        <v>3.077312260546409</v>
      </c>
      <c r="D372" s="7">
        <v>3.225275734408378</v>
      </c>
      <c r="E372" s="7">
        <f>D372-C372</f>
        <v>0.14796347386196818</v>
      </c>
      <c r="F372" s="7">
        <f>ABS(E372)</f>
        <v>0.14796347386196818</v>
      </c>
      <c r="G372" s="7">
        <v>24.16051081800107</v>
      </c>
      <c r="H372" s="4" t="s">
        <v>412</v>
      </c>
    </row>
    <row r="373" spans="1:8" ht="24" customHeight="1">
      <c r="A373" s="16">
        <v>1196</v>
      </c>
      <c r="B373" s="7">
        <v>18.8</v>
      </c>
      <c r="C373" s="7">
        <v>2.98568193770049</v>
      </c>
      <c r="D373" s="7">
        <v>3.065325461423</v>
      </c>
      <c r="E373" s="7">
        <f>D373-C373</f>
        <v>0.07964352372251016</v>
      </c>
      <c r="F373" s="7">
        <f>ABS(E373)</f>
        <v>0.07964352372251016</v>
      </c>
      <c r="G373" s="7">
        <v>20.44143921302855</v>
      </c>
      <c r="H373" s="4" t="s">
        <v>412</v>
      </c>
    </row>
    <row r="374" spans="1:8" ht="24" customHeight="1">
      <c r="A374" s="16">
        <v>647</v>
      </c>
      <c r="B374" s="7">
        <v>47</v>
      </c>
      <c r="C374" s="7">
        <v>3.871201010907891</v>
      </c>
      <c r="D374" s="7">
        <v>3.804077773956286</v>
      </c>
      <c r="E374" s="7">
        <f>D374-C374</f>
        <v>-0.06712323695160505</v>
      </c>
      <c r="F374" s="7">
        <f>ABS(E374)</f>
        <v>0.06712323695160505</v>
      </c>
      <c r="G374" s="7">
        <v>43.8838379759496</v>
      </c>
      <c r="H374" s="4" t="s">
        <v>412</v>
      </c>
    </row>
    <row r="375" spans="1:8" ht="24" customHeight="1">
      <c r="A375" s="16">
        <v>59</v>
      </c>
      <c r="B375" s="7">
        <v>40</v>
      </c>
      <c r="C375" s="7">
        <v>3.713572066704308</v>
      </c>
      <c r="D375" s="7">
        <v>3.026556971760561</v>
      </c>
      <c r="E375" s="7">
        <f>D375-C375</f>
        <v>-0.6870150949437468</v>
      </c>
      <c r="F375" s="7">
        <f>ABS(E375)</f>
        <v>0.6870150949437468</v>
      </c>
      <c r="G375" s="7">
        <v>19.62609396952028</v>
      </c>
      <c r="H375" s="4" t="s">
        <v>412</v>
      </c>
    </row>
    <row r="376" spans="1:8" ht="24" customHeight="1">
      <c r="A376" s="16">
        <v>680</v>
      </c>
      <c r="B376" s="7">
        <v>67.7999999999999</v>
      </c>
      <c r="C376" s="7">
        <v>4.231203744939297</v>
      </c>
      <c r="D376" s="7">
        <v>3.969680777466979</v>
      </c>
      <c r="E376" s="7">
        <f>D376-C376</f>
        <v>-0.2615229674723176</v>
      </c>
      <c r="F376" s="7">
        <f>ABS(E376)</f>
        <v>0.2615229674723176</v>
      </c>
      <c r="G376" s="7">
        <v>51.96761968288536</v>
      </c>
      <c r="H376" s="4" t="s">
        <v>412</v>
      </c>
    </row>
    <row r="377" spans="1:8" ht="24" customHeight="1">
      <c r="A377" s="16">
        <v>1033</v>
      </c>
      <c r="B377" s="7">
        <v>29.6999999999999</v>
      </c>
      <c r="C377" s="7">
        <v>3.424262654593148</v>
      </c>
      <c r="D377" s="7">
        <v>2.845739923511684</v>
      </c>
      <c r="E377" s="7">
        <f>D377-C377</f>
        <v>-0.5785227310814642</v>
      </c>
      <c r="F377" s="7">
        <f>ABS(E377)</f>
        <v>0.5785227310814642</v>
      </c>
      <c r="G377" s="7">
        <v>16.21429121659697</v>
      </c>
      <c r="H377" s="4" t="s">
        <v>412</v>
      </c>
    </row>
    <row r="378" spans="1:8" ht="24" customHeight="1">
      <c r="A378" s="16">
        <v>588</v>
      </c>
      <c r="B378" s="7">
        <v>82.59999999999989</v>
      </c>
      <c r="C378" s="7">
        <v>4.426043520090655</v>
      </c>
      <c r="D378" s="7">
        <v>3.749236738601856</v>
      </c>
      <c r="E378" s="7">
        <f>D378-C378</f>
        <v>-0.676806781488799</v>
      </c>
      <c r="F378" s="7">
        <f>ABS(E378)</f>
        <v>0.676806781488799</v>
      </c>
      <c r="G378" s="7">
        <v>41.48863968212428</v>
      </c>
      <c r="H378" s="4" t="s">
        <v>412</v>
      </c>
    </row>
    <row r="379" spans="1:8" ht="24" customHeight="1">
      <c r="A379" s="16">
        <v>1260</v>
      </c>
      <c r="B379" s="7">
        <v>28.5</v>
      </c>
      <c r="C379" s="7">
        <v>3.384390263345774</v>
      </c>
      <c r="D379" s="7">
        <v>2.669549650703237</v>
      </c>
      <c r="E379" s="7">
        <f>D379-C379</f>
        <v>-0.7148406126425373</v>
      </c>
      <c r="F379" s="7">
        <f>ABS(E379)</f>
        <v>0.7148406126425373</v>
      </c>
      <c r="G379" s="7">
        <v>13.43346762692932</v>
      </c>
      <c r="H379" s="4" t="s">
        <v>412</v>
      </c>
    </row>
    <row r="380" spans="1:8" ht="24" customHeight="1">
      <c r="A380" s="16">
        <v>429</v>
      </c>
      <c r="B380" s="7">
        <v>14.1</v>
      </c>
      <c r="C380" s="7">
        <v>2.714694743820879</v>
      </c>
      <c r="D380" s="7">
        <v>3.679051851450024</v>
      </c>
      <c r="E380" s="7">
        <f>D380-C380</f>
        <v>0.9643571076291453</v>
      </c>
      <c r="F380" s="7">
        <f>ABS(E380)</f>
        <v>0.9643571076291453</v>
      </c>
      <c r="G380" s="7">
        <v>38.60882121666013</v>
      </c>
      <c r="H380" s="4" t="s">
        <v>412</v>
      </c>
    </row>
    <row r="381" spans="1:8" ht="24" customHeight="1">
      <c r="A381" s="16">
        <v>589</v>
      </c>
      <c r="B381" s="7">
        <v>137.4</v>
      </c>
      <c r="C381" s="7">
        <v>4.93014804318357</v>
      </c>
      <c r="D381" s="7">
        <v>3.760706201242432</v>
      </c>
      <c r="E381" s="7">
        <f>D381-C381</f>
        <v>-1.1694418419411376</v>
      </c>
      <c r="F381" s="7">
        <f>ABS(E381)</f>
        <v>1.1694418419411376</v>
      </c>
      <c r="G381" s="7">
        <v>41.9787669226949</v>
      </c>
      <c r="H381" s="4" t="s">
        <v>412</v>
      </c>
    </row>
    <row r="382" spans="1:8" ht="24" customHeight="1">
      <c r="A382" s="16">
        <v>930</v>
      </c>
      <c r="B382" s="7">
        <v>113.599999999999</v>
      </c>
      <c r="C382" s="7">
        <v>4.741447804280631</v>
      </c>
      <c r="D382" s="7">
        <v>3.720186923057409</v>
      </c>
      <c r="E382" s="7">
        <f>D382-C382</f>
        <v>-1.0212608812232222</v>
      </c>
      <c r="F382" s="7">
        <f>ABS(E382)</f>
        <v>1.0212608812232222</v>
      </c>
      <c r="G382" s="7">
        <v>40.27210809625833</v>
      </c>
      <c r="H382" s="4" t="s">
        <v>412</v>
      </c>
    </row>
    <row r="383" spans="1:8" ht="24" customHeight="1">
      <c r="A383" s="16">
        <v>89</v>
      </c>
      <c r="B383" s="7">
        <v>24.5</v>
      </c>
      <c r="C383" s="7">
        <v>3.23867845216438</v>
      </c>
      <c r="D383" s="7">
        <v>3.992014036394375</v>
      </c>
      <c r="E383" s="7">
        <f>D383-C383</f>
        <v>0.7533355842299945</v>
      </c>
      <c r="F383" s="7">
        <f>ABS(E383)</f>
        <v>0.7533355842299945</v>
      </c>
      <c r="G383" s="7">
        <v>53.16386758401181</v>
      </c>
      <c r="H383" s="4" t="s">
        <v>412</v>
      </c>
    </row>
    <row r="384" spans="1:8" ht="24" customHeight="1">
      <c r="A384" s="16">
        <v>126</v>
      </c>
      <c r="B384" s="7">
        <v>122.099999999999</v>
      </c>
      <c r="C384" s="7">
        <v>4.8129970331904</v>
      </c>
      <c r="D384" s="7">
        <v>2.892223662801577</v>
      </c>
      <c r="E384" s="7">
        <f>D384-C384</f>
        <v>-1.9207733703888232</v>
      </c>
      <c r="F384" s="7">
        <f>ABS(E384)</f>
        <v>1.9207733703888232</v>
      </c>
      <c r="G384" s="7">
        <v>17.03336517332586</v>
      </c>
      <c r="H384" s="4" t="s">
        <v>412</v>
      </c>
    </row>
    <row r="385" spans="1:8" ht="24" customHeight="1">
      <c r="A385" s="16">
        <v>1297</v>
      </c>
      <c r="B385" s="7">
        <v>28</v>
      </c>
      <c r="C385" s="7">
        <v>3.367295829986474</v>
      </c>
      <c r="D385" s="7">
        <v>4.453928798419915</v>
      </c>
      <c r="E385" s="7">
        <f>D385-C385</f>
        <v>1.0866329684334413</v>
      </c>
      <c r="F385" s="7">
        <f>ABS(E385)</f>
        <v>1.0866329684334413</v>
      </c>
      <c r="G385" s="7">
        <v>84.96401671629937</v>
      </c>
      <c r="H385" s="4" t="s">
        <v>412</v>
      </c>
    </row>
    <row r="386" spans="1:8" ht="24" customHeight="1">
      <c r="A386" s="16">
        <v>945</v>
      </c>
      <c r="B386" s="7">
        <v>17.6999999999999</v>
      </c>
      <c r="C386" s="7">
        <v>2.928523523860536</v>
      </c>
      <c r="D386" s="7">
        <v>2.680758550780163</v>
      </c>
      <c r="E386" s="7">
        <f>D386-C386</f>
        <v>-0.24776497308037326</v>
      </c>
      <c r="F386" s="7">
        <f>ABS(E386)</f>
        <v>0.24776497308037326</v>
      </c>
      <c r="G386" s="7">
        <v>13.59616102696645</v>
      </c>
      <c r="H386" s="4" t="s">
        <v>412</v>
      </c>
    </row>
    <row r="387" spans="1:8" ht="24" customHeight="1">
      <c r="A387" s="16">
        <v>335</v>
      </c>
      <c r="B387" s="7">
        <v>43.6</v>
      </c>
      <c r="C387" s="7">
        <v>3.797733859026017</v>
      </c>
      <c r="D387" s="7">
        <v>3.881140225464591</v>
      </c>
      <c r="E387" s="7">
        <f>D387-C387</f>
        <v>0.0834063664385738</v>
      </c>
      <c r="F387" s="7">
        <f>ABS(E387)</f>
        <v>0.0834063664385738</v>
      </c>
      <c r="G387" s="7">
        <v>47.47946108494262</v>
      </c>
      <c r="H387" s="4" t="s">
        <v>412</v>
      </c>
    </row>
    <row r="388" spans="1:8" ht="24" customHeight="1">
      <c r="A388" s="16">
        <v>866</v>
      </c>
      <c r="B388" s="7">
        <v>28.3</v>
      </c>
      <c r="C388" s="7">
        <v>3.377587516023022</v>
      </c>
      <c r="D388" s="7">
        <v>4.006471382281215</v>
      </c>
      <c r="E388" s="7">
        <f>D388-C388</f>
        <v>0.6288838662581933</v>
      </c>
      <c r="F388" s="7">
        <f>ABS(E388)</f>
        <v>0.6288838662581933</v>
      </c>
      <c r="G388" s="7">
        <v>53.95262125618392</v>
      </c>
      <c r="H388" s="4" t="s">
        <v>412</v>
      </c>
    </row>
    <row r="389" spans="1:8" ht="24" customHeight="1">
      <c r="A389" s="16">
        <v>1353</v>
      </c>
      <c r="B389" s="7">
        <v>1</v>
      </c>
      <c r="C389" s="7">
        <v>0.6931471805599453</v>
      </c>
      <c r="D389" s="7">
        <v>1.649224814831631</v>
      </c>
      <c r="E389" s="7">
        <f>D389-C389</f>
        <v>0.956077634271686</v>
      </c>
      <c r="F389" s="7">
        <f>ABS(E389)</f>
        <v>0.956077634271686</v>
      </c>
      <c r="G389" s="7">
        <v>4.2029450177101</v>
      </c>
      <c r="H389" s="4" t="s">
        <v>412</v>
      </c>
    </row>
    <row r="390" spans="1:8" ht="24" customHeight="1">
      <c r="A390" s="16">
        <v>626</v>
      </c>
      <c r="B390" s="7">
        <v>76.5</v>
      </c>
      <c r="C390" s="7">
        <v>4.350277936359301</v>
      </c>
      <c r="D390" s="7">
        <v>3.682157016831113</v>
      </c>
      <c r="E390" s="7">
        <f>D390-C390</f>
        <v>-0.6681209195281888</v>
      </c>
      <c r="F390" s="7">
        <f>ABS(E390)</f>
        <v>0.6681209195281888</v>
      </c>
      <c r="G390" s="7">
        <v>38.73200431004825</v>
      </c>
      <c r="H390" s="4" t="s">
        <v>412</v>
      </c>
    </row>
    <row r="391" spans="1:8" ht="24" customHeight="1">
      <c r="A391" s="16">
        <v>280</v>
      </c>
      <c r="B391" s="7">
        <v>30</v>
      </c>
      <c r="C391" s="7">
        <v>3.433987204485146</v>
      </c>
      <c r="D391" s="7">
        <v>3.428891482256171</v>
      </c>
      <c r="E391" s="7">
        <f>D391-C391</f>
        <v>-0.0050957222289755855</v>
      </c>
      <c r="F391" s="7">
        <f>ABS(E391)</f>
        <v>0.0050957222289755855</v>
      </c>
      <c r="G391" s="7">
        <v>29.84243440709948</v>
      </c>
      <c r="H391" s="4" t="s">
        <v>412</v>
      </c>
    </row>
    <row r="392" spans="1:8" ht="24" customHeight="1">
      <c r="A392" s="16">
        <v>727</v>
      </c>
      <c r="B392" s="7">
        <v>103.7</v>
      </c>
      <c r="C392" s="7">
        <v>4.651099117876491</v>
      </c>
      <c r="D392" s="7">
        <v>4.16230288577585</v>
      </c>
      <c r="E392" s="7">
        <f>D392-C392</f>
        <v>-0.4887962321006416</v>
      </c>
      <c r="F392" s="7">
        <f>ABS(E392)</f>
        <v>0.4887962321006416</v>
      </c>
      <c r="G392" s="7">
        <v>63.21924202316518</v>
      </c>
      <c r="H392" s="4" t="s">
        <v>412</v>
      </c>
    </row>
    <row r="393" spans="1:8" ht="24" customHeight="1">
      <c r="A393" s="16">
        <v>1347</v>
      </c>
      <c r="B393" s="7">
        <v>1</v>
      </c>
      <c r="C393" s="7">
        <v>0.6931471805599453</v>
      </c>
      <c r="D393" s="7">
        <v>1.516619152520445</v>
      </c>
      <c r="E393" s="7">
        <f>D393-C393</f>
        <v>0.8234719719604998</v>
      </c>
      <c r="F393" s="7">
        <f>ABS(E393)</f>
        <v>0.8234719719604998</v>
      </c>
      <c r="G393" s="7">
        <v>3.556793300255715</v>
      </c>
      <c r="H393" s="4" t="s">
        <v>412</v>
      </c>
    </row>
    <row r="394" spans="1:8" ht="24" customHeight="1">
      <c r="A394" s="16">
        <v>131</v>
      </c>
      <c r="B394" s="7">
        <v>46.7</v>
      </c>
      <c r="C394" s="7">
        <v>3.864931397894296</v>
      </c>
      <c r="D394" s="7">
        <v>3.049555801406227</v>
      </c>
      <c r="E394" s="7">
        <f>D394-C394</f>
        <v>-0.8153755964880687</v>
      </c>
      <c r="F394" s="7">
        <f>ABS(E394)</f>
        <v>0.8153755964880687</v>
      </c>
      <c r="G394" s="7">
        <v>20.10596709909223</v>
      </c>
      <c r="H394" s="4" t="s">
        <v>412</v>
      </c>
    </row>
    <row r="395" spans="1:8" ht="24" customHeight="1">
      <c r="A395" s="16">
        <v>594</v>
      </c>
      <c r="B395" s="7">
        <v>138.199999999999</v>
      </c>
      <c r="C395" s="7">
        <v>4.935911747900312</v>
      </c>
      <c r="D395" s="7">
        <v>3.823650288862844</v>
      </c>
      <c r="E395" s="7">
        <f>D395-C395</f>
        <v>-1.1122614590374682</v>
      </c>
      <c r="F395" s="7">
        <f>ABS(E395)</f>
        <v>1.1122614590374682</v>
      </c>
      <c r="G395" s="7">
        <v>44.77098105372413</v>
      </c>
      <c r="H395" s="4" t="s">
        <v>412</v>
      </c>
    </row>
    <row r="396" spans="1:8" ht="24" customHeight="1">
      <c r="A396" s="16">
        <v>375</v>
      </c>
      <c r="B396" s="7">
        <v>12</v>
      </c>
      <c r="C396" s="7">
        <v>2.564949357461537</v>
      </c>
      <c r="D396" s="7">
        <v>3.500467552692803</v>
      </c>
      <c r="E396" s="7">
        <f>D396-C396</f>
        <v>0.9355181952312663</v>
      </c>
      <c r="F396" s="7">
        <f>ABS(E396)</f>
        <v>0.9355181952312663</v>
      </c>
      <c r="G396" s="7">
        <v>32.13093879760348</v>
      </c>
      <c r="H396" s="4" t="s">
        <v>412</v>
      </c>
    </row>
    <row r="397" spans="1:8" ht="24" customHeight="1">
      <c r="A397" s="16">
        <v>731</v>
      </c>
      <c r="B397" s="7">
        <v>73.40000000000001</v>
      </c>
      <c r="C397" s="7">
        <v>4.309455941839047</v>
      </c>
      <c r="D397" s="7">
        <v>4.15417346053176</v>
      </c>
      <c r="E397" s="7">
        <f>D397-C397</f>
        <v>-0.15528248130728617</v>
      </c>
      <c r="F397" s="7">
        <f>ABS(E397)</f>
        <v>0.15528248130728617</v>
      </c>
      <c r="G397" s="7">
        <v>62.69929280357271</v>
      </c>
      <c r="H397" s="4" t="s">
        <v>412</v>
      </c>
    </row>
    <row r="398" spans="1:8" ht="24" customHeight="1">
      <c r="A398" s="16">
        <v>617</v>
      </c>
      <c r="B398" s="7">
        <v>53.2</v>
      </c>
      <c r="C398" s="7">
        <v>3.992680908445601</v>
      </c>
      <c r="D398" s="7">
        <v>3.954592360187109</v>
      </c>
      <c r="E398" s="7">
        <f>D398-C398</f>
        <v>-0.03808854825849206</v>
      </c>
      <c r="F398" s="7">
        <f>ABS(E398)</f>
        <v>0.03808854825849206</v>
      </c>
      <c r="G398" s="7">
        <v>51.17442123761413</v>
      </c>
      <c r="H398" s="4" t="s">
        <v>412</v>
      </c>
    </row>
    <row r="399" spans="1:8" ht="24" customHeight="1">
      <c r="A399" s="16">
        <v>821</v>
      </c>
      <c r="B399" s="7">
        <v>56.3999999999999</v>
      </c>
      <c r="C399" s="7">
        <v>4.050044303325519</v>
      </c>
      <c r="D399" s="7">
        <v>3.759722766434546</v>
      </c>
      <c r="E399" s="7">
        <f>D399-C399</f>
        <v>-0.29032153689097306</v>
      </c>
      <c r="F399" s="7">
        <f>ABS(E399)</f>
        <v>0.29032153689097306</v>
      </c>
      <c r="G399" s="7">
        <v>41.93652088382051</v>
      </c>
      <c r="H399" s="4" t="s">
        <v>412</v>
      </c>
    </row>
    <row r="400" spans="1:8" ht="24" customHeight="1">
      <c r="A400" s="16">
        <v>1026</v>
      </c>
      <c r="B400" s="7">
        <v>2</v>
      </c>
      <c r="C400" s="7">
        <v>1.09861228866811</v>
      </c>
      <c r="D400" s="7">
        <v>2.87282527405191</v>
      </c>
      <c r="E400" s="7">
        <f>D400-C400</f>
        <v>1.7742129853838005</v>
      </c>
      <c r="F400" s="7">
        <f>ABS(E400)</f>
        <v>1.7742129853838005</v>
      </c>
      <c r="G400" s="7">
        <v>16.68691806691777</v>
      </c>
      <c r="H400" s="4" t="s">
        <v>412</v>
      </c>
    </row>
    <row r="401" spans="1:8" ht="24" customHeight="1">
      <c r="A401" s="16">
        <v>462</v>
      </c>
      <c r="B401" s="7">
        <v>82.7999999999999</v>
      </c>
      <c r="C401" s="7">
        <v>4.428433007488036</v>
      </c>
      <c r="D401" s="7">
        <v>3.864568274229482</v>
      </c>
      <c r="E401" s="7">
        <f>D401-C401</f>
        <v>-0.5638647332585545</v>
      </c>
      <c r="F401" s="7">
        <f>ABS(E401)</f>
        <v>0.5638647332585545</v>
      </c>
      <c r="G401" s="7">
        <v>46.68268214564004</v>
      </c>
      <c r="H401" s="4" t="s">
        <v>412</v>
      </c>
    </row>
    <row r="402" spans="1:8" ht="24" customHeight="1">
      <c r="A402" s="16">
        <v>177</v>
      </c>
      <c r="B402" s="7">
        <v>14.9</v>
      </c>
      <c r="C402" s="7">
        <v>2.766319109226186</v>
      </c>
      <c r="D402" s="7">
        <v>3.51883535950271</v>
      </c>
      <c r="E402" s="7">
        <f>D402-C402</f>
        <v>0.7525162502765239</v>
      </c>
      <c r="F402" s="7">
        <f>ABS(E402)</f>
        <v>0.7525162502765239</v>
      </c>
      <c r="G402" s="7">
        <v>32.74510465377848</v>
      </c>
      <c r="H402" s="4" t="s">
        <v>412</v>
      </c>
    </row>
    <row r="403" spans="1:8" ht="24" customHeight="1">
      <c r="A403" s="16">
        <v>315</v>
      </c>
      <c r="B403" s="7">
        <v>68</v>
      </c>
      <c r="C403" s="7">
        <v>4.23410650459726</v>
      </c>
      <c r="D403" s="7">
        <v>3.652173996296166</v>
      </c>
      <c r="E403" s="7">
        <f>D403-C403</f>
        <v>-0.5819325083010938</v>
      </c>
      <c r="F403" s="7">
        <f>ABS(E403)</f>
        <v>0.5819325083010938</v>
      </c>
      <c r="G403" s="7">
        <v>37.55840081707738</v>
      </c>
      <c r="H403" s="4" t="s">
        <v>412</v>
      </c>
    </row>
    <row r="404" spans="1:8" ht="24" customHeight="1">
      <c r="A404" s="16">
        <v>815</v>
      </c>
      <c r="B404" s="7">
        <v>46.1</v>
      </c>
      <c r="C404" s="7">
        <v>3.852273001022372</v>
      </c>
      <c r="D404" s="7">
        <v>3.76636424928071</v>
      </c>
      <c r="E404" s="7">
        <f>D404-C404</f>
        <v>-0.08590875174166168</v>
      </c>
      <c r="F404" s="7">
        <f>ABS(E404)</f>
        <v>0.08590875174166168</v>
      </c>
      <c r="G404" s="7">
        <v>42.22263210043343</v>
      </c>
      <c r="H404" s="4" t="s">
        <v>412</v>
      </c>
    </row>
    <row r="405" spans="1:8" ht="24" customHeight="1">
      <c r="A405" s="16">
        <v>234</v>
      </c>
      <c r="B405" s="7">
        <v>11.6</v>
      </c>
      <c r="C405" s="7">
        <v>2.533696813957432</v>
      </c>
      <c r="D405" s="7">
        <v>1.97881356028742</v>
      </c>
      <c r="E405" s="7">
        <f>D405-C405</f>
        <v>-0.5548832536700121</v>
      </c>
      <c r="F405" s="7">
        <f>ABS(E405)</f>
        <v>0.5548832536700121</v>
      </c>
      <c r="G405" s="7">
        <v>6.234155002824452</v>
      </c>
      <c r="H405" s="4" t="s">
        <v>412</v>
      </c>
    </row>
    <row r="406" spans="1:8" ht="24" customHeight="1">
      <c r="A406" s="16">
        <v>1079</v>
      </c>
      <c r="B406" s="7">
        <v>11.3</v>
      </c>
      <c r="C406" s="7">
        <v>2.509599262378372</v>
      </c>
      <c r="D406" s="7">
        <v>3.146606577563389</v>
      </c>
      <c r="E406" s="7">
        <f>D406-C406</f>
        <v>0.6370073151850173</v>
      </c>
      <c r="F406" s="7">
        <f>ABS(E406)</f>
        <v>0.6370073151850173</v>
      </c>
      <c r="G406" s="7">
        <v>22.25700966503608</v>
      </c>
      <c r="H406" s="4" t="s">
        <v>412</v>
      </c>
    </row>
    <row r="407" spans="1:8" ht="24" customHeight="1">
      <c r="A407" s="16">
        <v>847</v>
      </c>
      <c r="B407" s="7">
        <v>56.6</v>
      </c>
      <c r="C407" s="7">
        <v>4.053522567701846</v>
      </c>
      <c r="D407" s="7">
        <v>3.977852836682763</v>
      </c>
      <c r="E407" s="7">
        <f>D407-C407</f>
        <v>-0.07566973101908303</v>
      </c>
      <c r="F407" s="7">
        <f>ABS(E407)</f>
        <v>0.07566973101908303</v>
      </c>
      <c r="G407" s="7">
        <v>52.4022476915703</v>
      </c>
      <c r="H407" s="4" t="s">
        <v>412</v>
      </c>
    </row>
    <row r="408" spans="1:8" ht="24" customHeight="1">
      <c r="A408" s="16">
        <v>891</v>
      </c>
      <c r="B408" s="7">
        <v>49.1</v>
      </c>
      <c r="C408" s="7">
        <v>3.914021008090819</v>
      </c>
      <c r="D408" s="7">
        <v>4.340454316597622</v>
      </c>
      <c r="E408" s="7">
        <f>D408-C408</f>
        <v>0.42643330850680305</v>
      </c>
      <c r="F408" s="7">
        <f>ABS(E408)</f>
        <v>0.42643330850680305</v>
      </c>
      <c r="G408" s="7">
        <v>75.74239676413373</v>
      </c>
      <c r="H408" s="4" t="s">
        <v>412</v>
      </c>
    </row>
    <row r="409" spans="1:8" ht="24" customHeight="1">
      <c r="A409" s="16">
        <v>822</v>
      </c>
      <c r="B409" s="7">
        <v>87.7</v>
      </c>
      <c r="C409" s="7">
        <v>4.485259889315534</v>
      </c>
      <c r="D409" s="7">
        <v>3.749236738601856</v>
      </c>
      <c r="E409" s="7">
        <f>D409-C409</f>
        <v>-0.7360231507136783</v>
      </c>
      <c r="F409" s="7">
        <f>ABS(E409)</f>
        <v>0.7360231507136783</v>
      </c>
      <c r="G409" s="7">
        <v>41.48863968212428</v>
      </c>
      <c r="H409" s="4" t="s">
        <v>412</v>
      </c>
    </row>
    <row r="410" spans="1:8" ht="24" customHeight="1">
      <c r="A410" s="16">
        <v>32</v>
      </c>
      <c r="B410" s="7">
        <v>34.7999999999999</v>
      </c>
      <c r="C410" s="7">
        <v>3.577947893406652</v>
      </c>
      <c r="D410" s="7">
        <v>3.898843181044993</v>
      </c>
      <c r="E410" s="7">
        <f>D410-C410</f>
        <v>0.3208952876383413</v>
      </c>
      <c r="F410" s="7">
        <f>ABS(E410)</f>
        <v>0.3208952876383413</v>
      </c>
      <c r="G410" s="7">
        <v>48.34533245916034</v>
      </c>
      <c r="H410" s="4" t="s">
        <v>412</v>
      </c>
    </row>
    <row r="411" spans="1:8" ht="24" customHeight="1">
      <c r="A411" s="16">
        <v>386</v>
      </c>
      <c r="B411" s="7">
        <v>17.1999999999999</v>
      </c>
      <c r="C411" s="7">
        <v>2.901421594082744</v>
      </c>
      <c r="D411" s="7">
        <v>3.733659657787257</v>
      </c>
      <c r="E411" s="7">
        <f>D411-C411</f>
        <v>0.8322380637045126</v>
      </c>
      <c r="F411" s="7">
        <f>ABS(E411)</f>
        <v>0.8322380637045126</v>
      </c>
      <c r="G411" s="7">
        <v>40.83191888370716</v>
      </c>
      <c r="H411" s="4" t="s">
        <v>412</v>
      </c>
    </row>
    <row r="412" spans="1:8" ht="24" customHeight="1">
      <c r="A412" s="16">
        <v>236</v>
      </c>
      <c r="B412" s="7">
        <v>0.6</v>
      </c>
      <c r="C412" s="7">
        <v>0.4700036292457355</v>
      </c>
      <c r="D412" s="7">
        <v>1.834002683346665</v>
      </c>
      <c r="E412" s="7">
        <f>D412-C412</f>
        <v>1.3639990541009295</v>
      </c>
      <c r="F412" s="7">
        <f>ABS(E412)</f>
        <v>1.3639990541009295</v>
      </c>
      <c r="G412" s="7">
        <v>5.258888937559647</v>
      </c>
      <c r="H412" s="4" t="s">
        <v>412</v>
      </c>
    </row>
    <row r="413" spans="1:8" ht="24" customHeight="1">
      <c r="A413" s="16">
        <v>257</v>
      </c>
      <c r="B413" s="7">
        <v>30</v>
      </c>
      <c r="C413" s="7">
        <v>3.433987204485146</v>
      </c>
      <c r="D413" s="7">
        <v>3.603596932297198</v>
      </c>
      <c r="E413" s="7">
        <f>D413-C413</f>
        <v>0.16960972781205186</v>
      </c>
      <c r="F413" s="7">
        <f>ABS(E413)</f>
        <v>0.16960972781205186</v>
      </c>
      <c r="G413" s="7">
        <v>35.73011285183567</v>
      </c>
      <c r="H413" s="4" t="s">
        <v>412</v>
      </c>
    </row>
    <row r="414" spans="1:8" ht="24" customHeight="1">
      <c r="A414" s="16">
        <v>1097</v>
      </c>
      <c r="B414" s="7">
        <v>0.6</v>
      </c>
      <c r="C414" s="7">
        <v>0.4700036292457355</v>
      </c>
      <c r="D414" s="7">
        <v>1.477516028225975</v>
      </c>
      <c r="E414" s="7">
        <f>D414-C414</f>
        <v>1.0075123989802397</v>
      </c>
      <c r="F414" s="7">
        <f>ABS(E414)</f>
        <v>1.0075123989802397</v>
      </c>
      <c r="G414" s="7">
        <v>3.38204726911988</v>
      </c>
      <c r="H414" s="4" t="s">
        <v>412</v>
      </c>
    </row>
    <row r="415" spans="1:8" ht="24" customHeight="1">
      <c r="A415" s="16">
        <v>34</v>
      </c>
      <c r="B415" s="7">
        <v>35.7999999999999</v>
      </c>
      <c r="C415" s="7">
        <v>3.605497845174882</v>
      </c>
      <c r="D415" s="7">
        <v>3.416013713890979</v>
      </c>
      <c r="E415" s="7">
        <f>D415-C415</f>
        <v>-0.18948413128390262</v>
      </c>
      <c r="F415" s="7">
        <f>ABS(E415)</f>
        <v>0.18948413128390262</v>
      </c>
      <c r="G415" s="7">
        <v>29.44779914547311</v>
      </c>
      <c r="H415" s="4" t="s">
        <v>412</v>
      </c>
    </row>
    <row r="416" spans="1:8" ht="24" customHeight="1">
      <c r="A416" s="16">
        <v>378</v>
      </c>
      <c r="B416" s="7">
        <v>17.3999999999999</v>
      </c>
      <c r="C416" s="7">
        <v>2.912350664614934</v>
      </c>
      <c r="D416" s="7">
        <v>4.035465970687478</v>
      </c>
      <c r="E416" s="7">
        <f>D416-C416</f>
        <v>1.123115306072544</v>
      </c>
      <c r="F416" s="7">
        <f>ABS(E416)</f>
        <v>1.123115306072544</v>
      </c>
      <c r="G416" s="7">
        <v>55.56927372123689</v>
      </c>
      <c r="H416" s="4" t="s">
        <v>412</v>
      </c>
    </row>
    <row r="417" spans="1:8" ht="24" customHeight="1">
      <c r="A417" s="16">
        <v>213</v>
      </c>
      <c r="B417" s="7">
        <v>16.8</v>
      </c>
      <c r="C417" s="7">
        <v>2.87919845729804</v>
      </c>
      <c r="D417" s="7">
        <v>3.757895855547909</v>
      </c>
      <c r="E417" s="7">
        <f>D417-C417</f>
        <v>0.8786973982498689</v>
      </c>
      <c r="F417" s="7">
        <f>ABS(E417)</f>
        <v>0.8786973982498689</v>
      </c>
      <c r="G417" s="7">
        <v>41.85815129530797</v>
      </c>
      <c r="H417" s="4" t="s">
        <v>412</v>
      </c>
    </row>
    <row r="418" spans="1:8" ht="24" customHeight="1">
      <c r="A418" s="16">
        <v>325</v>
      </c>
      <c r="B418" s="7">
        <v>60</v>
      </c>
      <c r="C418" s="7">
        <v>4.110873864173311</v>
      </c>
      <c r="D418" s="7">
        <v>3.073920185417154</v>
      </c>
      <c r="E418" s="7">
        <f>D418-C418</f>
        <v>-1.036953678756157</v>
      </c>
      <c r="F418" s="7">
        <f>ABS(E418)</f>
        <v>1.036953678756157</v>
      </c>
      <c r="G418" s="7">
        <v>20.62651667064135</v>
      </c>
      <c r="H418" s="4" t="s">
        <v>412</v>
      </c>
    </row>
    <row r="419" spans="1:8" ht="24" customHeight="1">
      <c r="A419" s="16">
        <v>606</v>
      </c>
      <c r="B419" s="7">
        <v>78.7</v>
      </c>
      <c r="C419" s="7">
        <v>4.378269585796169</v>
      </c>
      <c r="D419" s="7">
        <v>3.75742787348236</v>
      </c>
      <c r="E419" s="7">
        <f>D419-C419</f>
        <v>-0.6208417123138092</v>
      </c>
      <c r="F419" s="7">
        <f>ABS(E419)</f>
        <v>0.6208417123138092</v>
      </c>
      <c r="G419" s="7">
        <v>41.83809914152932</v>
      </c>
      <c r="H419" s="4" t="s">
        <v>412</v>
      </c>
    </row>
    <row r="420" spans="1:8" ht="24" customHeight="1">
      <c r="A420" s="16">
        <v>1325</v>
      </c>
      <c r="B420" s="7">
        <v>4</v>
      </c>
      <c r="C420" s="7">
        <v>1.609437912434101</v>
      </c>
      <c r="D420" s="7">
        <v>1.312587584156124</v>
      </c>
      <c r="E420" s="7">
        <f>D420-C420</f>
        <v>-0.2968503282779764</v>
      </c>
      <c r="F420" s="7">
        <f>ABS(E420)</f>
        <v>0.2968503282779764</v>
      </c>
      <c r="G420" s="7">
        <v>2.715776166809606</v>
      </c>
      <c r="H420" s="4" t="s">
        <v>412</v>
      </c>
    </row>
    <row r="421" spans="1:8" ht="24" customHeight="1">
      <c r="A421" s="16">
        <v>810</v>
      </c>
      <c r="B421" s="7">
        <v>35.7999999999999</v>
      </c>
      <c r="C421" s="7">
        <v>3.605497845174882</v>
      </c>
      <c r="D421" s="7">
        <v>3.789688782385048</v>
      </c>
      <c r="E421" s="7">
        <f>D421-C421</f>
        <v>0.184190937210166</v>
      </c>
      <c r="F421" s="7">
        <f>ABS(E421)</f>
        <v>0.184190937210166</v>
      </c>
      <c r="G421" s="7">
        <v>43.24262904767868</v>
      </c>
      <c r="H421" s="4" t="s">
        <v>412</v>
      </c>
    </row>
    <row r="422" spans="1:8" ht="24" customHeight="1">
      <c r="A422" s="16">
        <v>224</v>
      </c>
      <c r="B422" s="7">
        <v>14.1</v>
      </c>
      <c r="C422" s="7">
        <v>2.714694743820879</v>
      </c>
      <c r="D422" s="7">
        <v>3.828802093105192</v>
      </c>
      <c r="E422" s="7">
        <f>D422-C422</f>
        <v>1.1141073492843132</v>
      </c>
      <c r="F422" s="7">
        <f>ABS(E422)</f>
        <v>1.1141073492843132</v>
      </c>
      <c r="G422" s="7">
        <v>45.00739263831053</v>
      </c>
      <c r="H422" s="4" t="s">
        <v>412</v>
      </c>
    </row>
    <row r="423" spans="1:8" ht="24" customHeight="1">
      <c r="A423" s="16">
        <v>300</v>
      </c>
      <c r="B423" s="7">
        <v>24</v>
      </c>
      <c r="C423" s="7">
        <v>3.218875824868201</v>
      </c>
      <c r="D423" s="7">
        <v>3.938340268963432</v>
      </c>
      <c r="E423" s="7">
        <f>D423-C423</f>
        <v>0.7194644440952311</v>
      </c>
      <c r="F423" s="7">
        <f>ABS(E423)</f>
        <v>0.7194644440952311</v>
      </c>
      <c r="G423" s="7">
        <v>50.33333103451957</v>
      </c>
      <c r="H423" s="4" t="s">
        <v>412</v>
      </c>
    </row>
    <row r="424" spans="1:8" ht="24" customHeight="1">
      <c r="A424" s="16">
        <v>921</v>
      </c>
      <c r="B424" s="7">
        <v>61.1</v>
      </c>
      <c r="C424" s="7">
        <v>4.128745988939433</v>
      </c>
      <c r="D424" s="7">
        <v>3.95450675812157</v>
      </c>
      <c r="E424" s="7">
        <f>D424-C424</f>
        <v>-0.17423923081786308</v>
      </c>
      <c r="F424" s="7">
        <f>ABS(E424)</f>
        <v>0.17423923081786308</v>
      </c>
      <c r="G424" s="7">
        <v>51.16995519054204</v>
      </c>
      <c r="H424" s="4" t="s">
        <v>412</v>
      </c>
    </row>
    <row r="425" spans="1:8" ht="24" customHeight="1">
      <c r="A425" s="16">
        <v>1116</v>
      </c>
      <c r="B425" s="7">
        <v>6.2</v>
      </c>
      <c r="C425" s="7">
        <v>1.97408102602201</v>
      </c>
      <c r="D425" s="7">
        <v>2.40506101135277</v>
      </c>
      <c r="E425" s="7">
        <f>D425-C425</f>
        <v>0.43097998533076054</v>
      </c>
      <c r="F425" s="7">
        <f>ABS(E425)</f>
        <v>0.43097998533076054</v>
      </c>
      <c r="G425" s="7">
        <v>10.07910621282402</v>
      </c>
      <c r="H425" s="4" t="s">
        <v>412</v>
      </c>
    </row>
    <row r="426" spans="1:8" ht="24" customHeight="1">
      <c r="A426" s="16">
        <v>73</v>
      </c>
      <c r="B426" s="7">
        <v>24.3</v>
      </c>
      <c r="C426" s="7">
        <v>3.230804395733474</v>
      </c>
      <c r="D426" s="7">
        <v>3.439790724971922</v>
      </c>
      <c r="E426" s="7">
        <f>D426-C426</f>
        <v>0.20898632923844795</v>
      </c>
      <c r="F426" s="7">
        <f>ABS(E426)</f>
        <v>0.20898632923844795</v>
      </c>
      <c r="G426" s="7">
        <v>30.18043219964809</v>
      </c>
      <c r="H426" s="4" t="s">
        <v>412</v>
      </c>
    </row>
    <row r="427" spans="1:8" ht="24" customHeight="1">
      <c r="A427" s="16">
        <v>485</v>
      </c>
      <c r="B427" s="7">
        <v>54.6</v>
      </c>
      <c r="C427" s="7">
        <v>4.018183201256536</v>
      </c>
      <c r="D427" s="7">
        <v>3.890699523051417</v>
      </c>
      <c r="E427" s="7">
        <f>D427-C427</f>
        <v>-0.12748367820511897</v>
      </c>
      <c r="F427" s="7">
        <f>ABS(E427)</f>
        <v>0.12748367820511897</v>
      </c>
      <c r="G427" s="7">
        <v>47.94511278595452</v>
      </c>
      <c r="H427" s="4" t="s">
        <v>412</v>
      </c>
    </row>
    <row r="428" spans="1:8" ht="24" customHeight="1">
      <c r="A428" s="16">
        <v>371</v>
      </c>
      <c r="B428" s="7">
        <v>39.7999999999999</v>
      </c>
      <c r="C428" s="7">
        <v>3.708682081410114</v>
      </c>
      <c r="D428" s="7">
        <v>4.014472802775215</v>
      </c>
      <c r="E428" s="7">
        <f>D428-C428</f>
        <v>0.305790721365101</v>
      </c>
      <c r="F428" s="7">
        <f>ABS(E428)</f>
        <v>0.305790721365101</v>
      </c>
      <c r="G428" s="7">
        <v>54.39408409570573</v>
      </c>
      <c r="H428" s="4" t="s">
        <v>412</v>
      </c>
    </row>
    <row r="429" spans="1:8" ht="24" customHeight="1">
      <c r="A429" s="16">
        <v>1179</v>
      </c>
      <c r="B429" s="7">
        <v>54.2999999999999</v>
      </c>
      <c r="C429" s="7">
        <v>4.012772908528287</v>
      </c>
      <c r="D429" s="7">
        <v>2.653899734537208</v>
      </c>
      <c r="E429" s="7">
        <f>D429-C429</f>
        <v>-1.3588731739910793</v>
      </c>
      <c r="F429" s="7">
        <f>ABS(E429)</f>
        <v>1.3588731739910793</v>
      </c>
      <c r="G429" s="7">
        <v>13.20934340557464</v>
      </c>
      <c r="H429" s="4" t="s">
        <v>412</v>
      </c>
    </row>
    <row r="430" spans="1:8" ht="24" customHeight="1">
      <c r="A430" s="16">
        <v>306</v>
      </c>
      <c r="B430" s="7">
        <v>35</v>
      </c>
      <c r="C430" s="7">
        <v>3.58351893845611</v>
      </c>
      <c r="D430" s="7">
        <v>3.952583227689118</v>
      </c>
      <c r="E430" s="7">
        <f>D430-C430</f>
        <v>0.3690642892330076</v>
      </c>
      <c r="F430" s="7">
        <f>ABS(E430)</f>
        <v>0.3690642892330076</v>
      </c>
      <c r="G430" s="7">
        <v>51.06970114583775</v>
      </c>
      <c r="H430" s="4" t="s">
        <v>412</v>
      </c>
    </row>
    <row r="431" spans="1:8" ht="24" customHeight="1">
      <c r="A431" s="16">
        <v>935</v>
      </c>
      <c r="B431" s="7">
        <v>28.5</v>
      </c>
      <c r="C431" s="7">
        <v>3.384390263345774</v>
      </c>
      <c r="D431" s="7">
        <v>2.810426393981359</v>
      </c>
      <c r="E431" s="7">
        <f>D431-C431</f>
        <v>-0.5739638693644156</v>
      </c>
      <c r="F431" s="7">
        <f>ABS(E431)</f>
        <v>0.5739638693644156</v>
      </c>
      <c r="G431" s="7">
        <v>15.61700209810048</v>
      </c>
      <c r="H431" s="4" t="s">
        <v>412</v>
      </c>
    </row>
    <row r="432" spans="1:8" ht="24" customHeight="1">
      <c r="A432" s="16">
        <v>1215</v>
      </c>
      <c r="B432" s="7">
        <v>2.3</v>
      </c>
      <c r="C432" s="7">
        <v>1.193922468472435</v>
      </c>
      <c r="D432" s="7">
        <v>1.808145676325789</v>
      </c>
      <c r="E432" s="7">
        <f>D432-C432</f>
        <v>0.6142232078533543</v>
      </c>
      <c r="F432" s="7">
        <f>ABS(E432)</f>
        <v>0.6142232078533543</v>
      </c>
      <c r="G432" s="7">
        <v>5.099127183843032</v>
      </c>
      <c r="H432" s="4" t="s">
        <v>412</v>
      </c>
    </row>
    <row r="433" spans="1:8" ht="24" customHeight="1">
      <c r="A433" s="16">
        <v>415</v>
      </c>
      <c r="B433" s="7">
        <v>62.5</v>
      </c>
      <c r="C433" s="7">
        <v>4.151039905898646</v>
      </c>
      <c r="D433" s="7">
        <v>3.771493651512088</v>
      </c>
      <c r="E433" s="7">
        <f>D433-C433</f>
        <v>-0.379546254386558</v>
      </c>
      <c r="F433" s="7">
        <f>ABS(E433)</f>
        <v>0.379546254386558</v>
      </c>
      <c r="G433" s="7">
        <v>42.44490794974032</v>
      </c>
      <c r="H433" s="4" t="s">
        <v>412</v>
      </c>
    </row>
    <row r="434" spans="1:8" ht="24" customHeight="1">
      <c r="A434" s="16">
        <v>624</v>
      </c>
      <c r="B434" s="7">
        <v>45.2</v>
      </c>
      <c r="C434" s="7">
        <v>3.832979798087693</v>
      </c>
      <c r="D434" s="7">
        <v>3.657562892415636</v>
      </c>
      <c r="E434" s="7">
        <f>D434-C434</f>
        <v>-0.17541690567205714</v>
      </c>
      <c r="F434" s="7">
        <f>ABS(E434)</f>
        <v>0.17541690567205714</v>
      </c>
      <c r="G434" s="7">
        <v>37.7667489125294</v>
      </c>
      <c r="H434" s="4" t="s">
        <v>412</v>
      </c>
    </row>
    <row r="435" spans="1:8" ht="24" customHeight="1">
      <c r="A435" s="16">
        <v>740</v>
      </c>
      <c r="B435" s="7">
        <v>57.6</v>
      </c>
      <c r="C435" s="7">
        <v>4.070734696582967</v>
      </c>
      <c r="D435" s="7">
        <v>3.905230356021407</v>
      </c>
      <c r="E435" s="7">
        <f>D435-C435</f>
        <v>-0.16550434056156016</v>
      </c>
      <c r="F435" s="7">
        <f>ABS(E435)</f>
        <v>0.16550434056156016</v>
      </c>
      <c r="G435" s="7">
        <v>48.66151842446276</v>
      </c>
      <c r="H435" s="4" t="s">
        <v>412</v>
      </c>
    </row>
    <row r="436" spans="1:8" ht="24" customHeight="1">
      <c r="A436" s="16">
        <v>670</v>
      </c>
      <c r="B436" s="7">
        <v>100.099999999999</v>
      </c>
      <c r="C436" s="7">
        <v>4.616110126026416</v>
      </c>
      <c r="D436" s="7">
        <v>3.932065653538266</v>
      </c>
      <c r="E436" s="7">
        <f>D436-C436</f>
        <v>-0.68404447248815</v>
      </c>
      <c r="F436" s="7">
        <f>ABS(E436)</f>
        <v>0.68404447248815</v>
      </c>
      <c r="G436" s="7">
        <v>50.01224253068326</v>
      </c>
      <c r="H436" s="4" t="s">
        <v>412</v>
      </c>
    </row>
    <row r="437" spans="1:8" ht="24" customHeight="1">
      <c r="A437" s="16">
        <v>419</v>
      </c>
      <c r="B437" s="7">
        <v>55.7</v>
      </c>
      <c r="C437" s="7">
        <v>4.037774210733707</v>
      </c>
      <c r="D437" s="7">
        <v>4.029699925780373</v>
      </c>
      <c r="E437" s="7">
        <f>D437-C437</f>
        <v>-0.00807428495333351</v>
      </c>
      <c r="F437" s="7">
        <f>ABS(E437)</f>
        <v>0.00807428495333351</v>
      </c>
      <c r="G437" s="7">
        <v>55.24403133083038</v>
      </c>
      <c r="H437" s="4" t="s">
        <v>412</v>
      </c>
    </row>
    <row r="438" spans="1:8" ht="24" customHeight="1">
      <c r="A438" s="16">
        <v>938</v>
      </c>
      <c r="B438" s="7">
        <v>13.3</v>
      </c>
      <c r="C438" s="7">
        <v>2.660259537265861</v>
      </c>
      <c r="D438" s="7">
        <v>3.079274052994395</v>
      </c>
      <c r="E438" s="7">
        <f>D438-C438</f>
        <v>0.4190145157285339</v>
      </c>
      <c r="F438" s="7">
        <f>ABS(E438)</f>
        <v>0.4190145157285339</v>
      </c>
      <c r="G438" s="7">
        <v>20.74261268107245</v>
      </c>
      <c r="H438" s="4" t="s">
        <v>412</v>
      </c>
    </row>
    <row r="439" spans="1:8" ht="24" customHeight="1">
      <c r="A439" s="16">
        <v>201</v>
      </c>
      <c r="B439" s="7">
        <v>128.099999999999</v>
      </c>
      <c r="C439" s="7">
        <v>4.860587297852589</v>
      </c>
      <c r="D439" s="7">
        <v>3.516739447860049</v>
      </c>
      <c r="E439" s="7">
        <f>D439-C439</f>
        <v>-1.3438478499925401</v>
      </c>
      <c r="F439" s="7">
        <f>ABS(E439)</f>
        <v>1.3438478499925401</v>
      </c>
      <c r="G439" s="7">
        <v>32.67445196281447</v>
      </c>
      <c r="H439" s="4" t="s">
        <v>412</v>
      </c>
    </row>
    <row r="440" spans="1:8" ht="24" customHeight="1">
      <c r="A440" s="16">
        <v>51</v>
      </c>
      <c r="B440" s="7">
        <v>9.800000000000001</v>
      </c>
      <c r="C440" s="7">
        <v>2.379546134130174</v>
      </c>
      <c r="D440" s="7">
        <v>3.528949700596503</v>
      </c>
      <c r="E440" s="7">
        <f>D440-C440</f>
        <v>1.149403566466329</v>
      </c>
      <c r="F440" s="7">
        <f>ABS(E440)</f>
        <v>1.149403566466329</v>
      </c>
      <c r="G440" s="7">
        <v>33.0881460469023</v>
      </c>
      <c r="H440" s="4" t="s">
        <v>412</v>
      </c>
    </row>
    <row r="441" spans="1:8" ht="24" customHeight="1">
      <c r="A441" s="16">
        <v>920</v>
      </c>
      <c r="B441" s="7">
        <v>46.3999999999999</v>
      </c>
      <c r="C441" s="7">
        <v>3.858622228701029</v>
      </c>
      <c r="D441" s="7">
        <v>3.811454464133487</v>
      </c>
      <c r="E441" s="7">
        <f>D441-C441</f>
        <v>-0.04716776456754168</v>
      </c>
      <c r="F441" s="7">
        <f>ABS(E441)</f>
        <v>0.04716776456754168</v>
      </c>
      <c r="G441" s="7">
        <v>44.21615634053032</v>
      </c>
      <c r="H441" s="4" t="s">
        <v>412</v>
      </c>
    </row>
    <row r="442" spans="1:8" ht="24" customHeight="1">
      <c r="A442" s="16">
        <v>116</v>
      </c>
      <c r="B442" s="7">
        <v>16.8</v>
      </c>
      <c r="C442" s="7">
        <v>2.87919845729804</v>
      </c>
      <c r="D442" s="7">
        <v>3.437443014011312</v>
      </c>
      <c r="E442" s="7">
        <f>D442-C442</f>
        <v>0.5582445567132721</v>
      </c>
      <c r="F442" s="7">
        <f>ABS(E442)</f>
        <v>0.5582445567132721</v>
      </c>
      <c r="G442" s="7">
        <v>30.10731541933311</v>
      </c>
      <c r="H442" s="4" t="s">
        <v>412</v>
      </c>
    </row>
    <row r="443" spans="1:8" ht="24" customHeight="1">
      <c r="A443" s="16">
        <v>158</v>
      </c>
      <c r="B443" s="7">
        <v>6</v>
      </c>
      <c r="C443" s="7">
        <v>1.945910149055313</v>
      </c>
      <c r="D443" s="7">
        <v>3.125369879500747</v>
      </c>
      <c r="E443" s="7">
        <f>D443-C443</f>
        <v>1.1794597304454337</v>
      </c>
      <c r="F443" s="7">
        <f>ABS(E443)</f>
        <v>1.1794597304454337</v>
      </c>
      <c r="G443" s="7">
        <v>21.76831506925318</v>
      </c>
      <c r="H443" s="4" t="s">
        <v>412</v>
      </c>
    </row>
    <row r="444" spans="1:8" ht="24" customHeight="1">
      <c r="A444" s="16">
        <v>414</v>
      </c>
      <c r="B444" s="7">
        <v>69.7999999999999</v>
      </c>
      <c r="C444" s="7">
        <v>4.259859000699673</v>
      </c>
      <c r="D444" s="7">
        <v>3.744840092576875</v>
      </c>
      <c r="E444" s="7">
        <f>D444-C444</f>
        <v>-0.5150189081227978</v>
      </c>
      <c r="F444" s="7">
        <f>ABS(E444)</f>
        <v>0.5150189081227978</v>
      </c>
      <c r="G444" s="7">
        <v>41.30224223541842</v>
      </c>
      <c r="H444" s="4" t="s">
        <v>412</v>
      </c>
    </row>
    <row r="445" spans="1:8" ht="24" customHeight="1">
      <c r="A445" s="16">
        <v>929</v>
      </c>
      <c r="B445" s="7">
        <v>101.7</v>
      </c>
      <c r="C445" s="7">
        <v>4.631812116934513</v>
      </c>
      <c r="D445" s="7">
        <v>3.650168511644204</v>
      </c>
      <c r="E445" s="7">
        <f>D445-C445</f>
        <v>-0.9816436052903086</v>
      </c>
      <c r="F445" s="7">
        <f>ABS(E445)</f>
        <v>0.9816436052903086</v>
      </c>
      <c r="G445" s="7">
        <v>37.4811500245656</v>
      </c>
      <c r="H445" s="4" t="s">
        <v>412</v>
      </c>
    </row>
    <row r="446" spans="1:8" ht="24" customHeight="1">
      <c r="A446" s="16">
        <v>1252</v>
      </c>
      <c r="B446" s="7">
        <v>15</v>
      </c>
      <c r="C446" s="7">
        <v>2.772588722239781</v>
      </c>
      <c r="D446" s="7">
        <v>2.824876388279432</v>
      </c>
      <c r="E446" s="7">
        <f>D446-C446</f>
        <v>0.05228766603965118</v>
      </c>
      <c r="F446" s="7">
        <f>ABS(E446)</f>
        <v>0.05228766603965118</v>
      </c>
      <c r="G446" s="7">
        <v>15.85886090448001</v>
      </c>
      <c r="H446" s="4" t="s">
        <v>412</v>
      </c>
    </row>
    <row r="447" spans="1:8" ht="24" customHeight="1">
      <c r="A447" s="16">
        <v>986</v>
      </c>
      <c r="B447" s="7">
        <v>6.4</v>
      </c>
      <c r="C447" s="7">
        <v>2.001480000210124</v>
      </c>
      <c r="D447" s="7">
        <v>2.771892890353004</v>
      </c>
      <c r="E447" s="7">
        <f>D447-C447</f>
        <v>0.7704128901428802</v>
      </c>
      <c r="F447" s="7">
        <f>ABS(E447)</f>
        <v>0.7704128901428802</v>
      </c>
      <c r="G447" s="7">
        <v>14.98887056236942</v>
      </c>
      <c r="H447" s="4" t="s">
        <v>412</v>
      </c>
    </row>
    <row r="448" spans="1:8" ht="24" customHeight="1">
      <c r="A448" s="16">
        <v>436</v>
      </c>
      <c r="B448" s="7">
        <v>58.8999999999999</v>
      </c>
      <c r="C448" s="7">
        <v>4.092676505121402</v>
      </c>
      <c r="D448" s="7">
        <v>3.930167785114538</v>
      </c>
      <c r="E448" s="7">
        <f>D448-C448</f>
        <v>-0.16250872000686378</v>
      </c>
      <c r="F448" s="7">
        <f>ABS(E448)</f>
        <v>0.16250872000686378</v>
      </c>
      <c r="G448" s="7">
        <v>49.91551981888317</v>
      </c>
      <c r="H448" s="4" t="s">
        <v>412</v>
      </c>
    </row>
    <row r="449" spans="1:8" ht="24" customHeight="1">
      <c r="A449" s="16">
        <v>676</v>
      </c>
      <c r="B449" s="7">
        <v>46.5</v>
      </c>
      <c r="C449" s="7">
        <v>3.860729711040595</v>
      </c>
      <c r="D449" s="7">
        <v>3.983328199974544</v>
      </c>
      <c r="E449" s="7">
        <f>D449-C449</f>
        <v>0.12259848893394842</v>
      </c>
      <c r="F449" s="7">
        <f>ABS(E449)</f>
        <v>0.12259848893394842</v>
      </c>
      <c r="G449" s="7">
        <v>52.6954463503682</v>
      </c>
      <c r="H449" s="4" t="s">
        <v>412</v>
      </c>
    </row>
    <row r="450" spans="1:8" ht="24" customHeight="1">
      <c r="A450" s="16">
        <v>431</v>
      </c>
      <c r="B450" s="7">
        <v>5</v>
      </c>
      <c r="C450" s="7">
        <v>1.791759469228055</v>
      </c>
      <c r="D450" s="7">
        <v>3.897036100898528</v>
      </c>
      <c r="E450" s="7">
        <f>D450-C450</f>
        <v>2.105276631670473</v>
      </c>
      <c r="F450" s="7">
        <f>ABS(E450)</f>
        <v>2.105276631670473</v>
      </c>
      <c r="G450" s="7">
        <v>48.25624200958801</v>
      </c>
      <c r="H450" s="4" t="s">
        <v>412</v>
      </c>
    </row>
    <row r="451" spans="1:8" ht="24" customHeight="1">
      <c r="A451" s="16">
        <v>490</v>
      </c>
      <c r="B451" s="7">
        <v>39.2999999999999</v>
      </c>
      <c r="C451" s="7">
        <v>3.696351468952635</v>
      </c>
      <c r="D451" s="7">
        <v>3.740638668818258</v>
      </c>
      <c r="E451" s="7">
        <f>D451-C451</f>
        <v>0.044287199865622906</v>
      </c>
      <c r="F451" s="7">
        <f>ABS(E451)</f>
        <v>0.044287199865622906</v>
      </c>
      <c r="G451" s="7">
        <v>41.12488542629477</v>
      </c>
      <c r="H451" s="4" t="s">
        <v>412</v>
      </c>
    </row>
    <row r="452" spans="1:8" ht="24" customHeight="1">
      <c r="A452" s="16">
        <v>1135</v>
      </c>
      <c r="B452" s="7">
        <v>12.6999999999999</v>
      </c>
      <c r="C452" s="7">
        <v>2.617395832834072</v>
      </c>
      <c r="D452" s="7">
        <v>2.556892276189208</v>
      </c>
      <c r="E452" s="7">
        <f>D452-C452</f>
        <v>-0.06050355664486373</v>
      </c>
      <c r="F452" s="7">
        <f>ABS(E452)</f>
        <v>0.06050355664486373</v>
      </c>
      <c r="G452" s="7">
        <v>11.89567877012084</v>
      </c>
      <c r="H452" s="4" t="s">
        <v>412</v>
      </c>
    </row>
    <row r="453" spans="1:8" ht="24" customHeight="1">
      <c r="A453" s="16">
        <v>1326</v>
      </c>
      <c r="B453" s="7">
        <v>1</v>
      </c>
      <c r="C453" s="7">
        <v>0.6931471805599453</v>
      </c>
      <c r="D453" s="7">
        <v>1.185942157535564</v>
      </c>
      <c r="E453" s="7">
        <f>D453-C453</f>
        <v>0.49279497697561914</v>
      </c>
      <c r="F453" s="7">
        <f>ABS(E453)</f>
        <v>0.49279497697561914</v>
      </c>
      <c r="G453" s="7">
        <v>2.273769775787539</v>
      </c>
      <c r="H453" s="4" t="s">
        <v>412</v>
      </c>
    </row>
    <row r="454" spans="1:8" ht="24" customHeight="1">
      <c r="A454" s="16">
        <v>539</v>
      </c>
      <c r="B454" s="7">
        <v>130.4</v>
      </c>
      <c r="C454" s="7">
        <v>4.878246106050511</v>
      </c>
      <c r="D454" s="7">
        <v>3.810673735348975</v>
      </c>
      <c r="E454" s="7">
        <f>D454-C454</f>
        <v>-1.0675723707015363</v>
      </c>
      <c r="F454" s="7">
        <f>ABS(E454)</f>
        <v>1.0675723707015363</v>
      </c>
      <c r="G454" s="7">
        <v>44.18086856263467</v>
      </c>
      <c r="H454" s="4" t="s">
        <v>412</v>
      </c>
    </row>
    <row r="455" spans="1:8" ht="24" customHeight="1">
      <c r="A455" s="16">
        <v>1091</v>
      </c>
      <c r="B455" s="7">
        <v>21</v>
      </c>
      <c r="C455" s="7">
        <v>3.091042453358316</v>
      </c>
      <c r="D455" s="7">
        <v>3.143493446367966</v>
      </c>
      <c r="E455" s="7">
        <f>D455-C455</f>
        <v>0.05245099300965039</v>
      </c>
      <c r="F455" s="7">
        <f>ABS(E455)</f>
        <v>0.05245099300965039</v>
      </c>
      <c r="G455" s="7">
        <v>22.18472012453077</v>
      </c>
      <c r="H455" s="4" t="s">
        <v>412</v>
      </c>
    </row>
    <row r="456" spans="1:8" ht="24" customHeight="1">
      <c r="A456" s="16">
        <v>350</v>
      </c>
      <c r="B456" s="7">
        <v>4.4</v>
      </c>
      <c r="C456" s="7">
        <v>1.686398953570229</v>
      </c>
      <c r="D456" s="7">
        <v>3.626166211477219</v>
      </c>
      <c r="E456" s="7">
        <f>D456-C456</f>
        <v>1.9397672579069904</v>
      </c>
      <c r="F456" s="7">
        <f>ABS(E456)</f>
        <v>1.9397672579069904</v>
      </c>
      <c r="G456" s="7">
        <v>36.56851045008683</v>
      </c>
      <c r="H456" s="4" t="s">
        <v>412</v>
      </c>
    </row>
    <row r="457" spans="1:8" ht="24" customHeight="1">
      <c r="A457" s="16">
        <v>684</v>
      </c>
      <c r="B457" s="7">
        <v>23.3</v>
      </c>
      <c r="C457" s="7">
        <v>3.190476350346503</v>
      </c>
      <c r="D457" s="7">
        <v>4.02752988285723</v>
      </c>
      <c r="E457" s="7">
        <f>D457-C457</f>
        <v>0.8370535325107276</v>
      </c>
      <c r="F457" s="7">
        <f>ABS(E457)</f>
        <v>0.8370535325107276</v>
      </c>
      <c r="G457" s="7">
        <v>55.12211170193</v>
      </c>
      <c r="H457" s="4" t="s">
        <v>412</v>
      </c>
    </row>
    <row r="458" spans="1:8" ht="24" customHeight="1">
      <c r="A458" s="16">
        <v>1191</v>
      </c>
      <c r="B458" s="7">
        <v>23.1</v>
      </c>
      <c r="C458" s="7">
        <v>3.182211840496609</v>
      </c>
      <c r="D458" s="7">
        <v>3.037117708841565</v>
      </c>
      <c r="E458" s="7">
        <f>D458-C458</f>
        <v>-0.14509413165504448</v>
      </c>
      <c r="F458" s="7">
        <f>ABS(E458)</f>
        <v>0.14509413165504448</v>
      </c>
      <c r="G458" s="7">
        <v>19.84507499020592</v>
      </c>
      <c r="H458" s="4" t="s">
        <v>412</v>
      </c>
    </row>
    <row r="459" spans="1:8" ht="24" customHeight="1">
      <c r="A459" s="16">
        <v>1098</v>
      </c>
      <c r="B459" s="7">
        <v>0.5</v>
      </c>
      <c r="C459" s="7">
        <v>0.4054651081081644</v>
      </c>
      <c r="D459" s="7">
        <v>0.8846409093763956</v>
      </c>
      <c r="E459" s="7">
        <f>D459-C459</f>
        <v>0.4791758012682312</v>
      </c>
      <c r="F459" s="7">
        <f>ABS(E459)</f>
        <v>0.4791758012682312</v>
      </c>
      <c r="G459" s="7">
        <v>1.422114476707895</v>
      </c>
      <c r="H459" s="4" t="s">
        <v>412</v>
      </c>
    </row>
    <row r="460" spans="1:8" ht="24" customHeight="1">
      <c r="A460" s="16">
        <v>1173</v>
      </c>
      <c r="B460" s="7">
        <v>3.9</v>
      </c>
      <c r="C460" s="7">
        <v>1.589235205116581</v>
      </c>
      <c r="D460" s="7">
        <v>2.528891624446278</v>
      </c>
      <c r="E460" s="7">
        <f>D460-C460</f>
        <v>0.9396564193296975</v>
      </c>
      <c r="F460" s="7">
        <f>ABS(E460)</f>
        <v>0.9396564193296975</v>
      </c>
      <c r="G460" s="7">
        <v>11.53959984547311</v>
      </c>
      <c r="H460" s="4" t="s">
        <v>412</v>
      </c>
    </row>
    <row r="461" spans="1:8" ht="24" customHeight="1">
      <c r="A461" s="16">
        <v>1027</v>
      </c>
      <c r="B461" s="7">
        <v>32.6</v>
      </c>
      <c r="C461" s="7">
        <v>3.514526066969159</v>
      </c>
      <c r="D461" s="7">
        <v>2.87282527405191</v>
      </c>
      <c r="E461" s="7">
        <f>D461-C461</f>
        <v>-0.6417007929172485</v>
      </c>
      <c r="F461" s="7">
        <f>ABS(E461)</f>
        <v>0.6417007929172485</v>
      </c>
      <c r="G461" s="7">
        <v>16.68691806691777</v>
      </c>
      <c r="H461" s="4" t="s">
        <v>412</v>
      </c>
    </row>
    <row r="462" spans="1:8" ht="24" customHeight="1">
      <c r="A462" s="16">
        <v>759</v>
      </c>
      <c r="B462" s="7">
        <v>56.1</v>
      </c>
      <c r="C462" s="7">
        <v>4.044804116661965</v>
      </c>
      <c r="D462" s="7">
        <v>4.17580566244756</v>
      </c>
      <c r="E462" s="7">
        <f>D462-C462</f>
        <v>0.13100154578559575</v>
      </c>
      <c r="F462" s="7">
        <f>ABS(E462)</f>
        <v>0.13100154578559575</v>
      </c>
      <c r="G462" s="7">
        <v>64.09226093151622</v>
      </c>
      <c r="H462" s="4" t="s">
        <v>412</v>
      </c>
    </row>
    <row r="463" spans="1:8" ht="24" customHeight="1">
      <c r="A463" s="16">
        <v>530</v>
      </c>
      <c r="B463" s="7">
        <v>72.90000000000001</v>
      </c>
      <c r="C463" s="7">
        <v>4.302712827954156</v>
      </c>
      <c r="D463" s="7">
        <v>3.752874624177055</v>
      </c>
      <c r="E463" s="7">
        <f>D463-C463</f>
        <v>-0.5498382037771012</v>
      </c>
      <c r="F463" s="7">
        <f>ABS(E463)</f>
        <v>0.5498382037771012</v>
      </c>
      <c r="G463" s="7">
        <v>41.64348998459779</v>
      </c>
      <c r="H463" s="4" t="s">
        <v>412</v>
      </c>
    </row>
    <row r="464" spans="1:8" ht="24" customHeight="1">
      <c r="A464" s="16">
        <v>246</v>
      </c>
      <c r="B464" s="7">
        <v>3.5</v>
      </c>
      <c r="C464" s="7">
        <v>1.504077396776274</v>
      </c>
      <c r="D464" s="7">
        <v>1.489602536127788</v>
      </c>
      <c r="E464" s="7">
        <f>D464-C464</f>
        <v>-0.014474860648486576</v>
      </c>
      <c r="F464" s="7">
        <f>ABS(E464)</f>
        <v>0.014474860648486576</v>
      </c>
      <c r="G464" s="7">
        <v>3.43533228427157</v>
      </c>
      <c r="H464" s="4" t="s">
        <v>412</v>
      </c>
    </row>
    <row r="465" spans="1:8" ht="24" customHeight="1">
      <c r="A465" s="16">
        <v>362</v>
      </c>
      <c r="B465" s="7">
        <v>41.6</v>
      </c>
      <c r="C465" s="7">
        <v>3.751854253275325</v>
      </c>
      <c r="D465" s="7">
        <v>3.802129539501748</v>
      </c>
      <c r="E465" s="7">
        <f>D465-C465</f>
        <v>0.05027528622642308</v>
      </c>
      <c r="F465" s="7">
        <f>ABS(E465)</f>
        <v>0.05027528622642308</v>
      </c>
      <c r="G465" s="7">
        <v>43.79647886200262</v>
      </c>
      <c r="H465" s="4" t="s">
        <v>412</v>
      </c>
    </row>
    <row r="466" spans="1:8" ht="24" customHeight="1">
      <c r="A466" s="16">
        <v>1122</v>
      </c>
      <c r="B466" s="7">
        <v>5.3</v>
      </c>
      <c r="C466" s="7">
        <v>1.840549633397487</v>
      </c>
      <c r="D466" s="7">
        <v>2.426470513497614</v>
      </c>
      <c r="E466" s="7">
        <f>D466-C466</f>
        <v>0.5859208801001274</v>
      </c>
      <c r="F466" s="7">
        <f>ABS(E466)</f>
        <v>0.5859208801001274</v>
      </c>
      <c r="G466" s="7">
        <v>10.31886172621253</v>
      </c>
      <c r="H466" s="4" t="s">
        <v>412</v>
      </c>
    </row>
    <row r="467" spans="1:8" ht="36" customHeight="1">
      <c r="A467" s="4" t="s">
        <v>413</v>
      </c>
      <c r="B467" s="4"/>
      <c r="C467" s="4"/>
      <c r="D467" s="4"/>
      <c r="E467" s="4"/>
      <c r="F467" s="4"/>
      <c r="G467" s="4"/>
      <c r="H467" s="4"/>
    </row>
    <row r="469" spans="1:8" ht="27" customHeight="1">
      <c r="A469" s="12" t="s">
        <v>414</v>
      </c>
      <c r="B469" s="12"/>
      <c r="C469" s="12"/>
      <c r="D469" s="12"/>
      <c r="E469" s="12"/>
      <c r="F469" s="12"/>
      <c r="G469" s="12"/>
      <c r="H469" s="12"/>
    </row>
    <row r="470" spans="1:8" ht="30" customHeight="1">
      <c r="A470" s="5" t="s">
        <v>415</v>
      </c>
      <c r="B470" s="5"/>
      <c r="C470" s="5" t="s">
        <v>416</v>
      </c>
      <c r="D470" s="5"/>
      <c r="E470" s="5"/>
      <c r="F470" s="5"/>
      <c r="G470" s="5" t="s">
        <v>417</v>
      </c>
      <c r="H470" s="5"/>
    </row>
    <row r="471" spans="1:8" ht="40" customHeight="1">
      <c r="A471" s="10" t="s">
        <v>418</v>
      </c>
      <c r="B471" s="10"/>
      <c r="C471" s="10" t="s">
        <v>419</v>
      </c>
      <c r="D471" s="10"/>
      <c r="E471" s="10"/>
      <c r="F471" s="10"/>
      <c r="G471" s="6" t="s">
        <v>420</v>
      </c>
      <c r="H471" s="6"/>
    </row>
    <row r="472" spans="1:8" ht="40" customHeight="1">
      <c r="A472" s="10" t="s">
        <v>421</v>
      </c>
      <c r="B472" s="10"/>
      <c r="C472" s="10" t="s">
        <v>422</v>
      </c>
      <c r="D472" s="10"/>
      <c r="E472" s="10"/>
      <c r="F472" s="10"/>
      <c r="G472" s="6" t="s">
        <v>420</v>
      </c>
      <c r="H472" s="6"/>
    </row>
    <row r="473" spans="1:8" ht="40" customHeight="1">
      <c r="A473" s="10" t="s">
        <v>423</v>
      </c>
      <c r="B473" s="10"/>
      <c r="C473" s="10" t="s">
        <v>987</v>
      </c>
      <c r="D473" s="10"/>
      <c r="E473" s="10"/>
      <c r="F473" s="10"/>
      <c r="G473" s="6" t="s">
        <v>420</v>
      </c>
      <c r="H473" s="6"/>
    </row>
    <row r="474" spans="1:8" ht="40" customHeight="1">
      <c r="A474" s="10" t="s">
        <v>988</v>
      </c>
      <c r="B474" s="10"/>
      <c r="C474" s="10" t="s">
        <v>989</v>
      </c>
      <c r="D474" s="10"/>
      <c r="E474" s="10"/>
      <c r="F474" s="10"/>
      <c r="G474" s="6" t="s">
        <v>420</v>
      </c>
      <c r="H474" s="6"/>
    </row>
    <row r="475" spans="1:8" ht="40" customHeight="1">
      <c r="A475" s="10" t="s">
        <v>990</v>
      </c>
      <c r="B475" s="10"/>
      <c r="C475" s="10" t="s">
        <v>991</v>
      </c>
      <c r="D475" s="10"/>
      <c r="E475" s="10"/>
      <c r="F475" s="10"/>
      <c r="G475" s="6" t="s">
        <v>420</v>
      </c>
      <c r="H475" s="6"/>
    </row>
    <row r="476" spans="1:8" ht="40" customHeight="1">
      <c r="A476" s="10" t="s">
        <v>992</v>
      </c>
      <c r="B476" s="10"/>
      <c r="C476" s="10" t="s">
        <v>993</v>
      </c>
      <c r="D476" s="10"/>
      <c r="E476" s="10"/>
      <c r="F476" s="10"/>
      <c r="G476" s="6" t="s">
        <v>420</v>
      </c>
      <c r="H476" s="6"/>
    </row>
    <row r="477" spans="1:8" ht="40" customHeight="1">
      <c r="A477" s="10" t="s">
        <v>994</v>
      </c>
      <c r="B477" s="10"/>
      <c r="C477" s="10" t="s">
        <v>995</v>
      </c>
      <c r="D477" s="10"/>
      <c r="E477" s="10"/>
      <c r="F477" s="10"/>
      <c r="G477" s="6" t="s">
        <v>420</v>
      </c>
      <c r="H477" s="6"/>
    </row>
    <row r="478" spans="1:8" ht="40" customHeight="1">
      <c r="A478" s="10" t="s">
        <v>996</v>
      </c>
      <c r="B478" s="10"/>
      <c r="C478" s="10" t="s">
        <v>997</v>
      </c>
      <c r="D478" s="10"/>
      <c r="E478" s="10"/>
      <c r="F478" s="10"/>
      <c r="G478" s="6" t="s">
        <v>420</v>
      </c>
      <c r="H478" s="6"/>
    </row>
    <row r="480" spans="1:8" ht="42" customHeight="1">
      <c r="A480" s="4" t="s">
        <v>441</v>
      </c>
      <c r="B480" s="4"/>
      <c r="C480" s="4"/>
      <c r="D480" s="4"/>
      <c r="E480" s="4"/>
      <c r="F480" s="4"/>
      <c r="G480" s="4"/>
      <c r="H480" s="4"/>
    </row>
  </sheetData>
  <autoFilter ref="A193:H466"/>
  <mergeCells count="172">
    <mergeCell ref="A1:H1"/>
    <mergeCell ref="A2:H2"/>
    <mergeCell ref="A3:H3"/>
    <mergeCell ref="A4:H4"/>
    <mergeCell ref="A6:H6"/>
    <mergeCell ref="G7:H7"/>
    <mergeCell ref="G8:H8"/>
    <mergeCell ref="G9:H9"/>
    <mergeCell ref="A11:H11"/>
    <mergeCell ref="A12:H12"/>
    <mergeCell ref="A13:H13"/>
    <mergeCell ref="A14:H14"/>
    <mergeCell ref="A15:H15"/>
    <mergeCell ref="A16:H16"/>
    <mergeCell ref="A19:H19"/>
    <mergeCell ref="B20:C20"/>
    <mergeCell ref="D20:E20"/>
    <mergeCell ref="G20:H20"/>
    <mergeCell ref="B21:C21"/>
    <mergeCell ref="D21:E21"/>
    <mergeCell ref="G21:H21"/>
    <mergeCell ref="B22:C22"/>
    <mergeCell ref="D22:E22"/>
    <mergeCell ref="G22:H22"/>
    <mergeCell ref="B23:C23"/>
    <mergeCell ref="D23:E23"/>
    <mergeCell ref="G23:H23"/>
    <mergeCell ref="B24:C24"/>
    <mergeCell ref="D24:E24"/>
    <mergeCell ref="G24:H24"/>
    <mergeCell ref="B25:C25"/>
    <mergeCell ref="D25:E25"/>
    <mergeCell ref="G25:H25"/>
    <mergeCell ref="A28:H28"/>
    <mergeCell ref="A29:B29"/>
    <mergeCell ref="C29:D29"/>
    <mergeCell ref="E29:F29"/>
    <mergeCell ref="G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7:H37"/>
    <mergeCell ref="A38:H38"/>
    <mergeCell ref="A40:H40"/>
    <mergeCell ref="A41:H41"/>
    <mergeCell ref="A65:H65"/>
    <mergeCell ref="A67:H67"/>
    <mergeCell ref="A68:H68"/>
    <mergeCell ref="A89:H89"/>
    <mergeCell ref="A91:H91"/>
    <mergeCell ref="A92:H92"/>
    <mergeCell ref="A125:H125"/>
    <mergeCell ref="A127:H127"/>
    <mergeCell ref="A128:H128"/>
    <mergeCell ref="A153:H153"/>
    <mergeCell ref="A155:H155"/>
    <mergeCell ref="A156:H156"/>
    <mergeCell ref="E157:F157"/>
    <mergeCell ref="G157:H157"/>
    <mergeCell ref="E158:F158"/>
    <mergeCell ref="G158:H158"/>
    <mergeCell ref="E159:F159"/>
    <mergeCell ref="G159:H159"/>
    <mergeCell ref="E160:F160"/>
    <mergeCell ref="G160:H160"/>
    <mergeCell ref="E161:F161"/>
    <mergeCell ref="G161:H161"/>
    <mergeCell ref="E162:F162"/>
    <mergeCell ref="G162:H162"/>
    <mergeCell ref="E163:F163"/>
    <mergeCell ref="G163:H163"/>
    <mergeCell ref="E164:F164"/>
    <mergeCell ref="G164:H164"/>
    <mergeCell ref="E165:F165"/>
    <mergeCell ref="G165:H165"/>
    <mergeCell ref="E166:F166"/>
    <mergeCell ref="G166:H166"/>
    <mergeCell ref="E167:F167"/>
    <mergeCell ref="G167:H167"/>
    <mergeCell ref="E168:F168"/>
    <mergeCell ref="G168:H168"/>
    <mergeCell ref="E169:F169"/>
    <mergeCell ref="G169:H169"/>
    <mergeCell ref="E170:F170"/>
    <mergeCell ref="G170:H170"/>
    <mergeCell ref="E171:F171"/>
    <mergeCell ref="G171:H171"/>
    <mergeCell ref="E172:F172"/>
    <mergeCell ref="G172:H172"/>
    <mergeCell ref="E173:F173"/>
    <mergeCell ref="G173:H173"/>
    <mergeCell ref="E174:F174"/>
    <mergeCell ref="G174:H174"/>
    <mergeCell ref="E175:F175"/>
    <mergeCell ref="G175:H175"/>
    <mergeCell ref="E176:F176"/>
    <mergeCell ref="G176:H176"/>
    <mergeCell ref="E177:F177"/>
    <mergeCell ref="G177:H177"/>
    <mergeCell ref="E178:F178"/>
    <mergeCell ref="G178:H178"/>
    <mergeCell ref="E179:F179"/>
    <mergeCell ref="G179:H179"/>
    <mergeCell ref="E180:F180"/>
    <mergeCell ref="G180:H180"/>
    <mergeCell ref="E181:F181"/>
    <mergeCell ref="G181:H181"/>
    <mergeCell ref="E182:F182"/>
    <mergeCell ref="G182:H182"/>
    <mergeCell ref="E183:F183"/>
    <mergeCell ref="G183:H183"/>
    <mergeCell ref="E184:F184"/>
    <mergeCell ref="G184:H184"/>
    <mergeCell ref="E185:F185"/>
    <mergeCell ref="G185:H185"/>
    <mergeCell ref="E186:F186"/>
    <mergeCell ref="G186:H186"/>
    <mergeCell ref="E187:F187"/>
    <mergeCell ref="G187:H187"/>
    <mergeCell ref="E188:F188"/>
    <mergeCell ref="G188:H188"/>
    <mergeCell ref="E189:F189"/>
    <mergeCell ref="G189:H189"/>
    <mergeCell ref="A192:H192"/>
    <mergeCell ref="A467:H467"/>
    <mergeCell ref="A469:H469"/>
    <mergeCell ref="A470:B470"/>
    <mergeCell ref="C470:F470"/>
    <mergeCell ref="G470:H470"/>
    <mergeCell ref="A471:B471"/>
    <mergeCell ref="C471:F471"/>
    <mergeCell ref="G471:H471"/>
    <mergeCell ref="A472:B472"/>
    <mergeCell ref="C472:F472"/>
    <mergeCell ref="G472:H472"/>
    <mergeCell ref="A473:B473"/>
    <mergeCell ref="C473:F473"/>
    <mergeCell ref="G473:H473"/>
    <mergeCell ref="A474:B474"/>
    <mergeCell ref="C474:F474"/>
    <mergeCell ref="G474:H474"/>
    <mergeCell ref="A475:B475"/>
    <mergeCell ref="C475:F475"/>
    <mergeCell ref="G475:H475"/>
    <mergeCell ref="A476:B476"/>
    <mergeCell ref="C476:F476"/>
    <mergeCell ref="G476:H476"/>
    <mergeCell ref="A477:B477"/>
    <mergeCell ref="C477:F477"/>
    <mergeCell ref="G477:H477"/>
    <mergeCell ref="A478:B478"/>
    <mergeCell ref="C478:F478"/>
    <mergeCell ref="G478:H478"/>
    <mergeCell ref="A480:H480"/>
    <mergeCell ref="G5:H5"/>
  </mergeCells>
  <hyperlinks>
    <hyperlink ref="A5" location="'00_总对比'!A1" display="总对比"/>
    <hyperlink ref="B5" location="'06_GaussianProcess'!A19" display="改进过程"/>
    <hyperlink ref="C5" location="'06_GaussianProcess'!A28" display="参数解释"/>
    <hyperlink ref="D5" location="'06_GaussianProcess'!A37" display="图册"/>
    <hyperlink ref="E5" location="'06_GaussianProcess'!A155" display="搜索记录"/>
    <hyperlink ref="F5" location="'06_GaussianProcess'!A192" display="逐条预测"/>
    <hyperlink ref="G5" location="'06_GaussianProcess'!A469" display="数据来源"/>
    <hyperlink ref="A6" location="'06_GaussianProcess'!A1" tooltip="点击返回本表概览" display="① 先看结果：R²越高通常越好，RMSE/MAE越低通常越好"/>
    <hyperlink ref="A19" location="'06_GaussianProcess'!A1" tooltip="点击返回本表概览" display="② 具体改了什么、为什么改、结果怎样"/>
    <hyperlink ref="A28" location="'06_GaussianProcess'!A1" tooltip="点击返回本表概览" display="③ 参数前后对照：名词旁边解释用途"/>
    <hyperlink ref="A37" location="'06_GaussianProcess'!A1" tooltip="点击返回本表概览" display="④ 图册：每张图都注明版本与怎么看"/>
    <hyperlink ref="A40" location="'06_GaussianProcess'!A1" tooltip="点击返回本表概览" display="图1｜关键版本拟合对照"/>
    <hyperlink ref="A67" location="'06_GaussianProcess'!A1" tooltip="点击返回本表概览" display="图2｜参数与方案搜索记录图"/>
    <hyperlink ref="A91" location="'06_GaussianProcess'!A1" tooltip="点击返回本表概览" display="图3｜fit"/>
    <hyperlink ref="A127" location="'06_GaussianProcess'!A1" tooltip="点击返回本表概览" display="图4｜importance"/>
    <hyperlink ref="A155" location="'06_GaussianProcess'!A1" tooltip="点击返回本表概览" display="⑤ 做过哪些尝试：可追溯的训练内记录"/>
    <hyperlink ref="A192" location="'06_GaussianProcess'!A1" tooltip="点击返回本表概览" display="⑥ 逐条预测：273条测试样本均保留"/>
    <hyperlink ref="A469" location="'06_GaussianProcess'!A1" tooltip="点击返回本表概览" display="⑦ 来源与复现：指标、代码、图源均可核查"/>
    <hyperlink ref="G471" r:id="rId1"/>
    <hyperlink ref="G472" r:id="rId2"/>
    <hyperlink ref="G473" r:id="rId3"/>
    <hyperlink ref="G474" r:id="rId4"/>
    <hyperlink ref="G475" r:id="rId5"/>
    <hyperlink ref="G476" r:id="rId6"/>
    <hyperlink ref="G477" r:id="rId7"/>
    <hyperlink ref="G478" r:id="rId8"/>
  </hyperlinks>
  <pageMargins left="0.25" right="0.25" top="0.3" bottom="0.3" header="0.3" footer="0.3"/>
  <pageSetup paperSize="9" orientation="landscape"/>
  <headerFooter>
    <oddHeader>&amp;C Li浓度模型研究汇总</oddHeader>
    <oddFooter>&amp;L默认打印概览；完整图册和记录在下方&amp;R&amp;P / &amp;N</oddFooter>
  </headerFooter>
  <drawing r:id="rId9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45B80"/>
    <pageSetUpPr fitToPage="1"/>
  </sheetPr>
  <dimension ref="A1:H495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RowHeight="18" customHeight="1"/>
  <cols>
    <col min="1" max="1" width="24.7109375" customWidth="1"/>
    <col min="2" max="2" width="25.7109375" customWidth="1"/>
    <col min="3" max="5" width="13.7109375" customWidth="1"/>
    <col min="6" max="6" width="23.7109375" customWidth="1"/>
    <col min="7" max="8" width="22.7109375" customWidth="1"/>
  </cols>
  <sheetData>
    <row r="1" spans="1:8" ht="34" customHeight="1">
      <c r="A1" s="1" t="s">
        <v>1089</v>
      </c>
      <c r="B1" s="1"/>
      <c r="C1" s="1"/>
      <c r="D1" s="1"/>
      <c r="E1" s="1"/>
      <c r="F1" s="1"/>
      <c r="G1" s="1"/>
      <c r="H1" s="1"/>
    </row>
    <row r="2" spans="1:8" ht="44" customHeight="1">
      <c r="A2" s="2" t="s">
        <v>1090</v>
      </c>
      <c r="B2" s="2"/>
      <c r="C2" s="2"/>
      <c r="D2" s="2"/>
      <c r="E2" s="2"/>
      <c r="F2" s="2"/>
      <c r="G2" s="2"/>
      <c r="H2" s="2"/>
    </row>
    <row r="3" spans="1:8" ht="44" customHeight="1">
      <c r="A3" s="3" t="s">
        <v>1091</v>
      </c>
      <c r="B3" s="3"/>
      <c r="C3" s="3"/>
      <c r="D3" s="3"/>
      <c r="E3" s="3"/>
      <c r="F3" s="3"/>
      <c r="G3" s="3"/>
      <c r="H3" s="3"/>
    </row>
    <row r="4" spans="1:8" ht="36" customHeight="1">
      <c r="A4" s="4" t="s">
        <v>62</v>
      </c>
      <c r="B4" s="4"/>
      <c r="C4" s="4"/>
      <c r="D4" s="4"/>
      <c r="E4" s="4"/>
      <c r="F4" s="4"/>
      <c r="G4" s="4"/>
      <c r="H4" s="4"/>
    </row>
    <row r="5" spans="1:8" ht="18" customHeight="1">
      <c r="A5" s="13" t="s">
        <v>442</v>
      </c>
      <c r="B5" s="13" t="s">
        <v>443</v>
      </c>
      <c r="C5" s="13" t="s">
        <v>444</v>
      </c>
      <c r="D5" s="13" t="s">
        <v>445</v>
      </c>
      <c r="E5" s="13" t="s">
        <v>446</v>
      </c>
      <c r="F5" s="13" t="s">
        <v>447</v>
      </c>
      <c r="G5" s="13" t="s">
        <v>448</v>
      </c>
      <c r="H5" s="13"/>
    </row>
    <row r="6" spans="1:8" ht="27" customHeight="1">
      <c r="A6" s="12" t="s">
        <v>63</v>
      </c>
      <c r="B6" s="12"/>
      <c r="C6" s="12"/>
      <c r="D6" s="12"/>
      <c r="E6" s="12"/>
      <c r="F6" s="12"/>
      <c r="G6" s="12"/>
      <c r="H6" s="12"/>
    </row>
    <row r="7" spans="1:8" ht="30" customHeight="1">
      <c r="A7" s="5" t="s">
        <v>64</v>
      </c>
      <c r="B7" s="5" t="s">
        <v>65</v>
      </c>
      <c r="C7" s="5" t="s">
        <v>66</v>
      </c>
      <c r="D7" s="5" t="s">
        <v>67</v>
      </c>
      <c r="E7" s="5" t="s">
        <v>68</v>
      </c>
      <c r="F7" s="5" t="s">
        <v>69</v>
      </c>
      <c r="G7" s="5" t="s">
        <v>70</v>
      </c>
      <c r="H7" s="5"/>
    </row>
    <row r="8" spans="1:8" ht="38" customHeight="1">
      <c r="A8" s="3" t="s">
        <v>863</v>
      </c>
      <c r="B8" s="3" t="s">
        <v>80</v>
      </c>
      <c r="C8" s="7">
        <v>0.5538115677138247</v>
      </c>
      <c r="D8" s="7">
        <v>0.7291197335064675</v>
      </c>
      <c r="E8" s="7">
        <v>0.5629032899347804</v>
      </c>
      <c r="F8" s="3" t="s">
        <v>81</v>
      </c>
      <c r="G8" s="10" t="s">
        <v>864</v>
      </c>
      <c r="H8" s="10"/>
    </row>
    <row r="9" spans="1:8" ht="38" customHeight="1">
      <c r="A9" s="3" t="s">
        <v>865</v>
      </c>
      <c r="B9" s="3" t="s">
        <v>80</v>
      </c>
      <c r="C9" s="8">
        <v>0.4939329568022361</v>
      </c>
      <c r="D9" s="8">
        <v>0.7765040529880771</v>
      </c>
      <c r="E9" s="8">
        <v>0.6201659377504937</v>
      </c>
      <c r="F9" s="3" t="s">
        <v>1092</v>
      </c>
      <c r="G9" s="10" t="s">
        <v>867</v>
      </c>
      <c r="H9" s="10"/>
    </row>
    <row r="11" spans="1:8" ht="38" customHeight="1">
      <c r="A11" s="4" t="s">
        <v>82</v>
      </c>
      <c r="B11" s="4"/>
      <c r="C11" s="4"/>
      <c r="D11" s="4"/>
      <c r="E11" s="4"/>
      <c r="F11" s="4"/>
      <c r="G11" s="4"/>
      <c r="H11" s="4"/>
    </row>
    <row r="12" spans="1:8" ht="38" customHeight="1">
      <c r="A12" s="3" t="s">
        <v>83</v>
      </c>
      <c r="B12" s="3"/>
      <c r="C12" s="3"/>
      <c r="D12" s="3"/>
      <c r="E12" s="3"/>
      <c r="F12" s="3"/>
      <c r="G12" s="3"/>
      <c r="H12" s="3"/>
    </row>
    <row r="13" spans="1:8" ht="48" customHeight="1">
      <c r="A13" s="11" t="s">
        <v>868</v>
      </c>
      <c r="B13" s="11"/>
      <c r="C13" s="11"/>
      <c r="D13" s="11"/>
      <c r="E13" s="11"/>
      <c r="F13" s="11"/>
      <c r="G13" s="11"/>
      <c r="H13" s="11"/>
    </row>
    <row r="14" spans="1:8" ht="42" customHeight="1">
      <c r="A14" s="3" t="s">
        <v>869</v>
      </c>
      <c r="B14" s="3"/>
      <c r="C14" s="3"/>
      <c r="D14" s="3"/>
      <c r="E14" s="3"/>
      <c r="F14" s="3"/>
      <c r="G14" s="3"/>
      <c r="H14" s="3"/>
    </row>
    <row r="15" spans="1:8" ht="36" customHeight="1">
      <c r="A15" s="14" t="s">
        <v>1093</v>
      </c>
      <c r="B15" s="14"/>
      <c r="C15" s="14"/>
      <c r="D15" s="14"/>
      <c r="E15" s="14"/>
      <c r="F15" s="14"/>
      <c r="G15" s="14"/>
      <c r="H15" s="14"/>
    </row>
    <row r="16" spans="1:8" ht="28" customHeight="1">
      <c r="A16" s="4" t="s">
        <v>87</v>
      </c>
      <c r="B16" s="4"/>
      <c r="C16" s="4"/>
      <c r="D16" s="4"/>
      <c r="E16" s="4"/>
      <c r="F16" s="4"/>
      <c r="G16" s="4"/>
      <c r="H16" s="4"/>
    </row>
    <row r="19" spans="1:8" ht="27" customHeight="1">
      <c r="A19" s="12" t="s">
        <v>88</v>
      </c>
      <c r="B19" s="12"/>
      <c r="C19" s="12"/>
      <c r="D19" s="12"/>
      <c r="E19" s="12"/>
      <c r="F19" s="12"/>
      <c r="G19" s="12"/>
      <c r="H19" s="12"/>
    </row>
    <row r="20" spans="1:8" ht="30" customHeight="1">
      <c r="A20" s="5" t="s">
        <v>89</v>
      </c>
      <c r="B20" s="5" t="s">
        <v>90</v>
      </c>
      <c r="C20" s="5"/>
      <c r="D20" s="5" t="s">
        <v>91</v>
      </c>
      <c r="E20" s="5"/>
      <c r="F20" s="5" t="s">
        <v>92</v>
      </c>
      <c r="G20" s="5" t="s">
        <v>93</v>
      </c>
      <c r="H20" s="5"/>
    </row>
    <row r="21" spans="1:8" ht="82" customHeight="1">
      <c r="A21" s="15" t="s">
        <v>1094</v>
      </c>
      <c r="B21" s="15" t="s">
        <v>1095</v>
      </c>
      <c r="C21" s="15"/>
      <c r="D21" s="15" t="s">
        <v>1096</v>
      </c>
      <c r="E21" s="15"/>
      <c r="F21" s="15" t="s">
        <v>1097</v>
      </c>
      <c r="G21" s="15" t="s">
        <v>1098</v>
      </c>
      <c r="H21" s="15"/>
    </row>
    <row r="22" spans="1:8" ht="82" customHeight="1">
      <c r="A22" s="15" t="s">
        <v>1099</v>
      </c>
      <c r="B22" s="15" t="s">
        <v>1100</v>
      </c>
      <c r="C22" s="15"/>
      <c r="D22" s="15" t="s">
        <v>1101</v>
      </c>
      <c r="E22" s="15"/>
      <c r="F22" s="15" t="s">
        <v>879</v>
      </c>
      <c r="G22" s="15" t="s">
        <v>1102</v>
      </c>
      <c r="H22" s="15"/>
    </row>
    <row r="23" spans="1:8" ht="82" customHeight="1">
      <c r="A23" s="15" t="s">
        <v>1103</v>
      </c>
      <c r="B23" s="15" t="s">
        <v>1104</v>
      </c>
      <c r="C23" s="15"/>
      <c r="D23" s="15" t="s">
        <v>1105</v>
      </c>
      <c r="E23" s="15"/>
      <c r="F23" s="15" t="s">
        <v>1106</v>
      </c>
      <c r="G23" s="15" t="s">
        <v>1107</v>
      </c>
      <c r="H23" s="15"/>
    </row>
    <row r="24" spans="1:8" ht="82" customHeight="1">
      <c r="A24" s="15" t="s">
        <v>1108</v>
      </c>
      <c r="B24" s="15" t="s">
        <v>1109</v>
      </c>
      <c r="C24" s="15"/>
      <c r="D24" s="15" t="s">
        <v>1110</v>
      </c>
      <c r="E24" s="15"/>
      <c r="F24" s="15" t="s">
        <v>1111</v>
      </c>
      <c r="G24" s="15" t="s">
        <v>1112</v>
      </c>
      <c r="H24" s="15"/>
    </row>
    <row r="27" spans="1:8" ht="27" customHeight="1">
      <c r="A27" s="12" t="s">
        <v>129</v>
      </c>
      <c r="B27" s="12"/>
      <c r="C27" s="12"/>
      <c r="D27" s="12"/>
      <c r="E27" s="12"/>
      <c r="F27" s="12"/>
      <c r="G27" s="12"/>
      <c r="H27" s="12"/>
    </row>
    <row r="28" spans="1:8" ht="30" customHeight="1">
      <c r="A28" s="5" t="s">
        <v>130</v>
      </c>
      <c r="B28" s="5"/>
      <c r="C28" s="5" t="s">
        <v>131</v>
      </c>
      <c r="D28" s="5"/>
      <c r="E28" s="5" t="s">
        <v>132</v>
      </c>
      <c r="F28" s="5"/>
      <c r="G28" s="5" t="s">
        <v>133</v>
      </c>
      <c r="H28" s="5"/>
    </row>
    <row r="29" spans="1:8" ht="50" customHeight="1">
      <c r="A29" s="3" t="s">
        <v>65</v>
      </c>
      <c r="B29" s="3"/>
      <c r="C29" s="3" t="s">
        <v>891</v>
      </c>
      <c r="D29" s="3"/>
      <c r="E29" s="3" t="s">
        <v>80</v>
      </c>
      <c r="F29" s="3"/>
      <c r="G29" s="3" t="s">
        <v>1113</v>
      </c>
      <c r="H29" s="3"/>
    </row>
    <row r="30" spans="1:8" ht="50" customHeight="1">
      <c r="A30" s="3" t="s">
        <v>1114</v>
      </c>
      <c r="B30" s="3"/>
      <c r="C30" s="3" t="s">
        <v>891</v>
      </c>
      <c r="D30" s="3"/>
      <c r="E30" s="3" t="s">
        <v>634</v>
      </c>
      <c r="F30" s="3"/>
      <c r="G30" s="3" t="s">
        <v>1115</v>
      </c>
      <c r="H30" s="3"/>
    </row>
    <row r="31" spans="1:8" ht="50" customHeight="1">
      <c r="A31" s="3" t="s">
        <v>1116</v>
      </c>
      <c r="B31" s="3"/>
      <c r="C31" s="3" t="s">
        <v>891</v>
      </c>
      <c r="D31" s="3"/>
      <c r="E31" s="3" t="s">
        <v>1117</v>
      </c>
      <c r="F31" s="3"/>
      <c r="G31" s="3" t="s">
        <v>1118</v>
      </c>
      <c r="H31" s="3"/>
    </row>
    <row r="32" spans="1:8" ht="50" customHeight="1">
      <c r="A32" s="3" t="s">
        <v>1119</v>
      </c>
      <c r="B32" s="3"/>
      <c r="C32" s="3" t="s">
        <v>891</v>
      </c>
      <c r="D32" s="3"/>
      <c r="E32" s="3" t="s">
        <v>1120</v>
      </c>
      <c r="F32" s="3"/>
      <c r="G32" s="3" t="s">
        <v>1121</v>
      </c>
      <c r="H32" s="3"/>
    </row>
    <row r="33" spans="1:8" ht="50" customHeight="1">
      <c r="A33" s="3" t="s">
        <v>1122</v>
      </c>
      <c r="B33" s="3"/>
      <c r="C33" s="3" t="s">
        <v>891</v>
      </c>
      <c r="D33" s="3"/>
      <c r="E33" s="3" t="s">
        <v>140</v>
      </c>
      <c r="F33" s="3"/>
      <c r="G33" s="3" t="s">
        <v>1123</v>
      </c>
      <c r="H33" s="3"/>
    </row>
    <row r="36" spans="1:8" ht="27" customHeight="1">
      <c r="A36" s="12" t="s">
        <v>193</v>
      </c>
      <c r="B36" s="12"/>
      <c r="C36" s="12"/>
      <c r="D36" s="12"/>
      <c r="E36" s="12"/>
      <c r="F36" s="12"/>
      <c r="G36" s="12"/>
      <c r="H36" s="12"/>
    </row>
    <row r="37" spans="1:8" ht="40" customHeight="1">
      <c r="A37" s="4" t="s">
        <v>194</v>
      </c>
      <c r="B37" s="4"/>
      <c r="C37" s="4"/>
      <c r="D37" s="4"/>
      <c r="E37" s="4"/>
      <c r="F37" s="4"/>
      <c r="G37" s="4"/>
      <c r="H37" s="4"/>
    </row>
    <row r="39" spans="1:8" ht="27" customHeight="1">
      <c r="A39" s="12" t="s">
        <v>195</v>
      </c>
      <c r="B39" s="12"/>
      <c r="C39" s="12"/>
      <c r="D39" s="12"/>
      <c r="E39" s="12"/>
      <c r="F39" s="12"/>
      <c r="G39" s="12"/>
      <c r="H39" s="12"/>
    </row>
    <row r="40" spans="1:8" ht="45" customHeight="1">
      <c r="A40" s="4" t="s">
        <v>196</v>
      </c>
      <c r="B40" s="4"/>
      <c r="C40" s="4"/>
      <c r="D40" s="4"/>
      <c r="E40" s="4"/>
      <c r="F40" s="4"/>
      <c r="G40" s="4"/>
      <c r="H40" s="4"/>
    </row>
    <row r="64" spans="1:8" ht="28" customHeight="1">
      <c r="A64" s="4" t="s">
        <v>197</v>
      </c>
      <c r="B64" s="4"/>
      <c r="C64" s="4"/>
      <c r="D64" s="4"/>
      <c r="E64" s="4"/>
      <c r="F64" s="4"/>
      <c r="G64" s="4"/>
      <c r="H64" s="4"/>
    </row>
    <row r="66" spans="1:8" ht="27" customHeight="1">
      <c r="A66" s="12" t="s">
        <v>198</v>
      </c>
      <c r="B66" s="12"/>
      <c r="C66" s="12"/>
      <c r="D66" s="12"/>
      <c r="E66" s="12"/>
      <c r="F66" s="12"/>
      <c r="G66" s="12"/>
      <c r="H66" s="12"/>
    </row>
    <row r="67" spans="1:8" ht="45" customHeight="1">
      <c r="A67" s="4" t="s">
        <v>199</v>
      </c>
      <c r="B67" s="4"/>
      <c r="C67" s="4"/>
      <c r="D67" s="4"/>
      <c r="E67" s="4"/>
      <c r="F67" s="4"/>
      <c r="G67" s="4"/>
      <c r="H67" s="4"/>
    </row>
    <row r="88" spans="1:8" ht="28" customHeight="1">
      <c r="A88" s="4" t="s">
        <v>200</v>
      </c>
      <c r="B88" s="4"/>
      <c r="C88" s="4"/>
      <c r="D88" s="4"/>
      <c r="E88" s="4"/>
      <c r="F88" s="4"/>
      <c r="G88" s="4"/>
      <c r="H88" s="4"/>
    </row>
    <row r="90" spans="1:8" ht="27" customHeight="1">
      <c r="A90" s="12" t="s">
        <v>906</v>
      </c>
      <c r="B90" s="12"/>
      <c r="C90" s="12"/>
      <c r="D90" s="12"/>
      <c r="E90" s="12"/>
      <c r="F90" s="12"/>
      <c r="G90" s="12"/>
      <c r="H90" s="12"/>
    </row>
    <row r="91" spans="1:8" ht="45" customHeight="1">
      <c r="A91" s="4" t="s">
        <v>907</v>
      </c>
      <c r="B91" s="4"/>
      <c r="C91" s="4"/>
      <c r="D91" s="4"/>
      <c r="E91" s="4"/>
      <c r="F91" s="4"/>
      <c r="G91" s="4"/>
      <c r="H91" s="4"/>
    </row>
    <row r="124" spans="1:8" ht="28" customHeight="1">
      <c r="A124" s="4" t="s">
        <v>1124</v>
      </c>
      <c r="B124" s="4"/>
      <c r="C124" s="4"/>
      <c r="D124" s="4"/>
      <c r="E124" s="4"/>
      <c r="F124" s="4"/>
      <c r="G124" s="4"/>
      <c r="H124" s="4"/>
    </row>
    <row r="126" spans="1:8" ht="27" customHeight="1">
      <c r="A126" s="12" t="s">
        <v>909</v>
      </c>
      <c r="B126" s="12"/>
      <c r="C126" s="12"/>
      <c r="D126" s="12"/>
      <c r="E126" s="12"/>
      <c r="F126" s="12"/>
      <c r="G126" s="12"/>
      <c r="H126" s="12"/>
    </row>
    <row r="127" spans="1:8" ht="45" customHeight="1">
      <c r="A127" s="4" t="s">
        <v>907</v>
      </c>
      <c r="B127" s="4"/>
      <c r="C127" s="4"/>
      <c r="D127" s="4"/>
      <c r="E127" s="4"/>
      <c r="F127" s="4"/>
      <c r="G127" s="4"/>
      <c r="H127" s="4"/>
    </row>
    <row r="152" spans="1:8" ht="28" customHeight="1">
      <c r="A152" s="4" t="s">
        <v>1125</v>
      </c>
      <c r="B152" s="4"/>
      <c r="C152" s="4"/>
      <c r="D152" s="4"/>
      <c r="E152" s="4"/>
      <c r="F152" s="4"/>
      <c r="G152" s="4"/>
      <c r="H152" s="4"/>
    </row>
    <row r="154" spans="1:8" ht="27" customHeight="1">
      <c r="A154" s="12" t="s">
        <v>240</v>
      </c>
      <c r="B154" s="12"/>
      <c r="C154" s="12"/>
      <c r="D154" s="12"/>
      <c r="E154" s="12"/>
      <c r="F154" s="12"/>
      <c r="G154" s="12"/>
      <c r="H154" s="12"/>
    </row>
    <row r="155" spans="1:8" ht="38" customHeight="1">
      <c r="A155" s="4" t="s">
        <v>911</v>
      </c>
      <c r="B155" s="4"/>
      <c r="C155" s="4"/>
      <c r="D155" s="4"/>
      <c r="E155" s="4"/>
      <c r="F155" s="4"/>
      <c r="G155" s="4"/>
      <c r="H155" s="4"/>
    </row>
    <row r="156" spans="1:8" ht="30" customHeight="1">
      <c r="A156" s="5" t="s">
        <v>242</v>
      </c>
      <c r="B156" s="5" t="s">
        <v>156</v>
      </c>
      <c r="C156" s="5" t="s">
        <v>243</v>
      </c>
      <c r="D156" s="5" t="s">
        <v>244</v>
      </c>
      <c r="E156" s="5" t="s">
        <v>245</v>
      </c>
      <c r="F156" s="5"/>
      <c r="G156" s="5" t="s">
        <v>70</v>
      </c>
      <c r="H156" s="5"/>
    </row>
    <row r="157" spans="1:8" ht="72" customHeight="1">
      <c r="A157" s="10" t="s">
        <v>912</v>
      </c>
      <c r="B157" s="10" t="s">
        <v>1126</v>
      </c>
      <c r="C157" s="7">
        <v>0.3481267655469646</v>
      </c>
      <c r="D157" s="7">
        <v>0.0662746197649276</v>
      </c>
      <c r="E157" s="10" t="s">
        <v>1127</v>
      </c>
      <c r="F157" s="10"/>
      <c r="G157" s="10" t="s">
        <v>915</v>
      </c>
      <c r="H157" s="10"/>
    </row>
    <row r="158" spans="1:8" ht="72" customHeight="1">
      <c r="A158" s="10" t="s">
        <v>912</v>
      </c>
      <c r="B158" s="10" t="s">
        <v>1128</v>
      </c>
      <c r="C158" s="7">
        <v>0.2753385665886558</v>
      </c>
      <c r="D158" s="7">
        <v>0.0330427683566263</v>
      </c>
      <c r="E158" s="10" t="s">
        <v>1129</v>
      </c>
      <c r="F158" s="10"/>
      <c r="G158" s="10" t="s">
        <v>915</v>
      </c>
      <c r="H158" s="10"/>
    </row>
    <row r="159" spans="1:8" ht="72" customHeight="1">
      <c r="A159" s="10" t="s">
        <v>912</v>
      </c>
      <c r="B159" s="10" t="s">
        <v>1130</v>
      </c>
      <c r="C159" s="7">
        <v>0.405357297769511</v>
      </c>
      <c r="D159" s="7">
        <v>0.06970928489742841</v>
      </c>
      <c r="E159" s="10" t="s">
        <v>1131</v>
      </c>
      <c r="F159" s="10"/>
      <c r="G159" s="10" t="s">
        <v>915</v>
      </c>
      <c r="H159" s="10"/>
    </row>
    <row r="160" spans="1:8" ht="72" customHeight="1">
      <c r="A160" s="10" t="s">
        <v>912</v>
      </c>
      <c r="B160" s="10" t="s">
        <v>1132</v>
      </c>
      <c r="C160" s="7">
        <v>0.3724491591953502</v>
      </c>
      <c r="D160" s="7">
        <v>0.0660304566593449</v>
      </c>
      <c r="E160" s="10" t="s">
        <v>1133</v>
      </c>
      <c r="F160" s="10"/>
      <c r="G160" s="10" t="s">
        <v>915</v>
      </c>
      <c r="H160" s="10"/>
    </row>
    <row r="161" spans="1:8" ht="72" customHeight="1">
      <c r="A161" s="10" t="s">
        <v>912</v>
      </c>
      <c r="B161" s="10" t="s">
        <v>1134</v>
      </c>
      <c r="C161" s="7">
        <v>0.2947083988012509</v>
      </c>
      <c r="D161" s="7">
        <v>0.0863750122078987</v>
      </c>
      <c r="E161" s="10" t="s">
        <v>1135</v>
      </c>
      <c r="F161" s="10"/>
      <c r="G161" s="10" t="s">
        <v>915</v>
      </c>
      <c r="H161" s="10"/>
    </row>
    <row r="162" spans="1:8" ht="72" customHeight="1">
      <c r="A162" s="10" t="s">
        <v>912</v>
      </c>
      <c r="B162" s="10" t="s">
        <v>1136</v>
      </c>
      <c r="C162" s="7">
        <v>0.2026205904884004</v>
      </c>
      <c r="D162" s="7">
        <v>0.0331339844959547</v>
      </c>
      <c r="E162" s="10" t="s">
        <v>1137</v>
      </c>
      <c r="F162" s="10"/>
      <c r="G162" s="10" t="s">
        <v>915</v>
      </c>
      <c r="H162" s="10"/>
    </row>
    <row r="163" spans="1:8" ht="72" customHeight="1">
      <c r="A163" s="10" t="s">
        <v>912</v>
      </c>
      <c r="B163" s="10" t="s">
        <v>1138</v>
      </c>
      <c r="C163" s="7">
        <v>0.3558968561534881</v>
      </c>
      <c r="D163" s="7">
        <v>0.0813834206013269</v>
      </c>
      <c r="E163" s="10" t="s">
        <v>1139</v>
      </c>
      <c r="F163" s="10"/>
      <c r="G163" s="10" t="s">
        <v>915</v>
      </c>
      <c r="H163" s="10"/>
    </row>
    <row r="164" spans="1:8" ht="72" customHeight="1">
      <c r="A164" s="10" t="s">
        <v>912</v>
      </c>
      <c r="B164" s="10" t="s">
        <v>1140</v>
      </c>
      <c r="C164" s="7">
        <v>0.3578879201059258</v>
      </c>
      <c r="D164" s="7">
        <v>0.0996479673824727</v>
      </c>
      <c r="E164" s="10" t="s">
        <v>1141</v>
      </c>
      <c r="F164" s="10"/>
      <c r="G164" s="10" t="s">
        <v>915</v>
      </c>
      <c r="H164" s="10"/>
    </row>
    <row r="165" spans="1:8" ht="72" customHeight="1">
      <c r="A165" s="10" t="s">
        <v>912</v>
      </c>
      <c r="B165" s="10" t="s">
        <v>1142</v>
      </c>
      <c r="C165" s="7">
        <v>0.3947663910764043</v>
      </c>
      <c r="D165" s="7">
        <v>0.1109723214198509</v>
      </c>
      <c r="E165" s="10" t="s">
        <v>1143</v>
      </c>
      <c r="F165" s="10"/>
      <c r="G165" s="10" t="s">
        <v>915</v>
      </c>
      <c r="H165" s="10"/>
    </row>
    <row r="166" spans="1:8" ht="72" customHeight="1">
      <c r="A166" s="10" t="s">
        <v>912</v>
      </c>
      <c r="B166" s="10" t="s">
        <v>1144</v>
      </c>
      <c r="C166" s="7">
        <v>0.2632977416102355</v>
      </c>
      <c r="D166" s="7">
        <v>0.0464401107781297</v>
      </c>
      <c r="E166" s="10" t="s">
        <v>1145</v>
      </c>
      <c r="F166" s="10"/>
      <c r="G166" s="10" t="s">
        <v>915</v>
      </c>
      <c r="H166" s="10"/>
    </row>
    <row r="167" spans="1:8" ht="72" customHeight="1">
      <c r="A167" s="10" t="s">
        <v>912</v>
      </c>
      <c r="B167" s="10" t="s">
        <v>1146</v>
      </c>
      <c r="C167" s="7">
        <v>0.2637163594668489</v>
      </c>
      <c r="D167" s="7">
        <v>0.046730387908729</v>
      </c>
      <c r="E167" s="10" t="s">
        <v>1147</v>
      </c>
      <c r="F167" s="10"/>
      <c r="G167" s="10" t="s">
        <v>915</v>
      </c>
      <c r="H167" s="10"/>
    </row>
    <row r="168" spans="1:8" ht="72" customHeight="1">
      <c r="A168" s="10" t="s">
        <v>912</v>
      </c>
      <c r="B168" s="10" t="s">
        <v>1148</v>
      </c>
      <c r="C168" s="7">
        <v>0.3446941419893964</v>
      </c>
      <c r="D168" s="7">
        <v>0.0934716314881031</v>
      </c>
      <c r="E168" s="10" t="s">
        <v>1149</v>
      </c>
      <c r="F168" s="10"/>
      <c r="G168" s="10" t="s">
        <v>915</v>
      </c>
      <c r="H168" s="10"/>
    </row>
    <row r="169" spans="1:8" ht="72" customHeight="1">
      <c r="A169" s="10" t="s">
        <v>912</v>
      </c>
      <c r="B169" s="10" t="s">
        <v>1150</v>
      </c>
      <c r="C169" s="7">
        <v>0.4021578266962208</v>
      </c>
      <c r="D169" s="7">
        <v>0.0539138948159508</v>
      </c>
      <c r="E169" s="10" t="s">
        <v>1151</v>
      </c>
      <c r="F169" s="10"/>
      <c r="G169" s="10" t="s">
        <v>915</v>
      </c>
      <c r="H169" s="10"/>
    </row>
    <row r="170" spans="1:8" ht="72" customHeight="1">
      <c r="A170" s="10" t="s">
        <v>912</v>
      </c>
      <c r="B170" s="10" t="s">
        <v>1152</v>
      </c>
      <c r="C170" s="7">
        <v>0.356028315792121</v>
      </c>
      <c r="D170" s="7">
        <v>0.0981712823428799</v>
      </c>
      <c r="E170" s="10" t="s">
        <v>1153</v>
      </c>
      <c r="F170" s="10"/>
      <c r="G170" s="10" t="s">
        <v>915</v>
      </c>
      <c r="H170" s="10"/>
    </row>
    <row r="171" spans="1:8" ht="72" customHeight="1">
      <c r="A171" s="10" t="s">
        <v>912</v>
      </c>
      <c r="B171" s="10" t="s">
        <v>1154</v>
      </c>
      <c r="C171" s="7">
        <v>0.2967403612993334</v>
      </c>
      <c r="D171" s="7">
        <v>0.0436717810500385</v>
      </c>
      <c r="E171" s="10" t="s">
        <v>1155</v>
      </c>
      <c r="F171" s="10"/>
      <c r="G171" s="10" t="s">
        <v>915</v>
      </c>
      <c r="H171" s="10"/>
    </row>
    <row r="172" spans="1:8" ht="72" customHeight="1">
      <c r="A172" s="10" t="s">
        <v>912</v>
      </c>
      <c r="B172" s="10" t="s">
        <v>1156</v>
      </c>
      <c r="C172" s="7">
        <v>0.339575435193295</v>
      </c>
      <c r="D172" s="7">
        <v>0.09706806483544431</v>
      </c>
      <c r="E172" s="10" t="s">
        <v>1157</v>
      </c>
      <c r="F172" s="10"/>
      <c r="G172" s="10" t="s">
        <v>915</v>
      </c>
      <c r="H172" s="10"/>
    </row>
    <row r="173" spans="1:8" ht="72" customHeight="1">
      <c r="A173" s="10" t="s">
        <v>912</v>
      </c>
      <c r="B173" s="10" t="s">
        <v>1158</v>
      </c>
      <c r="C173" s="7">
        <v>0.3439238375531991</v>
      </c>
      <c r="D173" s="7">
        <v>0.06640857141198619</v>
      </c>
      <c r="E173" s="10" t="s">
        <v>1159</v>
      </c>
      <c r="F173" s="10"/>
      <c r="G173" s="10" t="s">
        <v>915</v>
      </c>
      <c r="H173" s="10"/>
    </row>
    <row r="174" spans="1:8" ht="72" customHeight="1">
      <c r="A174" s="10" t="s">
        <v>912</v>
      </c>
      <c r="B174" s="10" t="s">
        <v>1160</v>
      </c>
      <c r="C174" s="7">
        <v>0.3657674944976393</v>
      </c>
      <c r="D174" s="7">
        <v>0.0696483382547122</v>
      </c>
      <c r="E174" s="10" t="s">
        <v>1161</v>
      </c>
      <c r="F174" s="10"/>
      <c r="G174" s="10" t="s">
        <v>915</v>
      </c>
      <c r="H174" s="10"/>
    </row>
    <row r="175" spans="1:8" ht="72" customHeight="1">
      <c r="A175" s="10" t="s">
        <v>912</v>
      </c>
      <c r="B175" s="10" t="s">
        <v>1162</v>
      </c>
      <c r="C175" s="7">
        <v>0.365585526475392</v>
      </c>
      <c r="D175" s="7">
        <v>0.0925752836912318</v>
      </c>
      <c r="E175" s="10" t="s">
        <v>1163</v>
      </c>
      <c r="F175" s="10"/>
      <c r="G175" s="10" t="s">
        <v>915</v>
      </c>
      <c r="H175" s="10"/>
    </row>
    <row r="176" spans="1:8" ht="72" customHeight="1">
      <c r="A176" s="10" t="s">
        <v>912</v>
      </c>
      <c r="B176" s="10" t="s">
        <v>1164</v>
      </c>
      <c r="C176" s="7">
        <v>0.3643840244799567</v>
      </c>
      <c r="D176" s="7">
        <v>0.0431377251039087</v>
      </c>
      <c r="E176" s="10" t="s">
        <v>1165</v>
      </c>
      <c r="F176" s="10"/>
      <c r="G176" s="10" t="s">
        <v>915</v>
      </c>
      <c r="H176" s="10"/>
    </row>
    <row r="177" spans="1:8" ht="72" customHeight="1">
      <c r="A177" s="10" t="s">
        <v>912</v>
      </c>
      <c r="B177" s="10" t="s">
        <v>1166</v>
      </c>
      <c r="C177" s="7">
        <v>0.3507606896048654</v>
      </c>
      <c r="D177" s="7">
        <v>0.0950615804319076</v>
      </c>
      <c r="E177" s="10" t="s">
        <v>1167</v>
      </c>
      <c r="F177" s="10"/>
      <c r="G177" s="10" t="s">
        <v>915</v>
      </c>
      <c r="H177" s="10"/>
    </row>
    <row r="178" spans="1:8" ht="72" customHeight="1">
      <c r="A178" s="10" t="s">
        <v>912</v>
      </c>
      <c r="B178" s="10" t="s">
        <v>1168</v>
      </c>
      <c r="C178" s="7">
        <v>0.3575631106842135</v>
      </c>
      <c r="D178" s="7">
        <v>0.0838496574258135</v>
      </c>
      <c r="E178" s="10" t="s">
        <v>1169</v>
      </c>
      <c r="F178" s="10"/>
      <c r="G178" s="10" t="s">
        <v>915</v>
      </c>
      <c r="H178" s="10"/>
    </row>
    <row r="179" spans="1:8" ht="72" customHeight="1">
      <c r="A179" s="10" t="s">
        <v>912</v>
      </c>
      <c r="B179" s="10" t="s">
        <v>1170</v>
      </c>
      <c r="C179" s="7">
        <v>0.2932566717495218</v>
      </c>
      <c r="D179" s="7">
        <v>0.0543193329645549</v>
      </c>
      <c r="E179" s="10" t="s">
        <v>1171</v>
      </c>
      <c r="F179" s="10"/>
      <c r="G179" s="10" t="s">
        <v>915</v>
      </c>
      <c r="H179" s="10"/>
    </row>
    <row r="180" spans="1:8" ht="72" customHeight="1">
      <c r="A180" s="10" t="s">
        <v>912</v>
      </c>
      <c r="B180" s="10" t="s">
        <v>1172</v>
      </c>
      <c r="C180" s="7">
        <v>0.3556451892122679</v>
      </c>
      <c r="D180" s="7">
        <v>0.0484896197111271</v>
      </c>
      <c r="E180" s="10" t="s">
        <v>1173</v>
      </c>
      <c r="F180" s="10"/>
      <c r="G180" s="10" t="s">
        <v>915</v>
      </c>
      <c r="H180" s="10"/>
    </row>
    <row r="181" spans="1:8" ht="72" customHeight="1">
      <c r="A181" s="10" t="s">
        <v>912</v>
      </c>
      <c r="B181" s="10" t="s">
        <v>1174</v>
      </c>
      <c r="C181" s="7">
        <v>0.3387208842347401</v>
      </c>
      <c r="D181" s="7">
        <v>0.0529894354588925</v>
      </c>
      <c r="E181" s="10" t="s">
        <v>1127</v>
      </c>
      <c r="F181" s="10"/>
      <c r="G181" s="10" t="s">
        <v>963</v>
      </c>
      <c r="H181" s="10"/>
    </row>
    <row r="182" spans="1:8" ht="72" customHeight="1">
      <c r="A182" s="10" t="s">
        <v>912</v>
      </c>
      <c r="B182" s="10" t="s">
        <v>1175</v>
      </c>
      <c r="C182" s="7">
        <v>0.2898822507784852</v>
      </c>
      <c r="D182" s="7">
        <v>0.0286812998488441</v>
      </c>
      <c r="E182" s="10" t="s">
        <v>1129</v>
      </c>
      <c r="F182" s="10"/>
      <c r="G182" s="10" t="s">
        <v>963</v>
      </c>
      <c r="H182" s="10"/>
    </row>
    <row r="183" spans="1:8" ht="72" customHeight="1">
      <c r="A183" s="10" t="s">
        <v>912</v>
      </c>
      <c r="B183" s="10" t="s">
        <v>1176</v>
      </c>
      <c r="C183" s="7">
        <v>0.3381602674375882</v>
      </c>
      <c r="D183" s="7">
        <v>0.0963038832290649</v>
      </c>
      <c r="E183" s="10" t="s">
        <v>1131</v>
      </c>
      <c r="F183" s="10"/>
      <c r="G183" s="10" t="s">
        <v>963</v>
      </c>
      <c r="H183" s="10"/>
    </row>
    <row r="184" spans="1:8" ht="72" customHeight="1">
      <c r="A184" s="10" t="s">
        <v>912</v>
      </c>
      <c r="B184" s="10" t="s">
        <v>1177</v>
      </c>
      <c r="C184" s="7">
        <v>0.34738686418759</v>
      </c>
      <c r="D184" s="7">
        <v>0.0678163554395082</v>
      </c>
      <c r="E184" s="10" t="s">
        <v>1133</v>
      </c>
      <c r="F184" s="10"/>
      <c r="G184" s="10" t="s">
        <v>963</v>
      </c>
      <c r="H184" s="10"/>
    </row>
    <row r="185" spans="1:8" ht="72" customHeight="1">
      <c r="A185" s="10" t="s">
        <v>912</v>
      </c>
      <c r="B185" s="10" t="s">
        <v>1178</v>
      </c>
      <c r="C185" s="7">
        <v>0.3180695018381485</v>
      </c>
      <c r="D185" s="7">
        <v>0.0618885402579825</v>
      </c>
      <c r="E185" s="10" t="s">
        <v>1135</v>
      </c>
      <c r="F185" s="10"/>
      <c r="G185" s="10" t="s">
        <v>963</v>
      </c>
      <c r="H185" s="10"/>
    </row>
    <row r="186" spans="1:8" ht="72" customHeight="1">
      <c r="A186" s="10" t="s">
        <v>912</v>
      </c>
      <c r="B186" s="10" t="s">
        <v>1179</v>
      </c>
      <c r="C186" s="7">
        <v>0.2170183571449707</v>
      </c>
      <c r="D186" s="7">
        <v>0.0242879331962088</v>
      </c>
      <c r="E186" s="10" t="s">
        <v>1137</v>
      </c>
      <c r="F186" s="10"/>
      <c r="G186" s="10" t="s">
        <v>963</v>
      </c>
      <c r="H186" s="10"/>
    </row>
    <row r="187" spans="1:8" ht="72" customHeight="1">
      <c r="A187" s="10" t="s">
        <v>912</v>
      </c>
      <c r="B187" s="10" t="s">
        <v>1180</v>
      </c>
      <c r="C187" s="7">
        <v>0.3347515089602801</v>
      </c>
      <c r="D187" s="7">
        <v>0.07286775130569879</v>
      </c>
      <c r="E187" s="10" t="s">
        <v>1139</v>
      </c>
      <c r="F187" s="10"/>
      <c r="G187" s="10" t="s">
        <v>963</v>
      </c>
      <c r="H187" s="10"/>
    </row>
    <row r="188" spans="1:8" ht="72" customHeight="1">
      <c r="A188" s="10" t="s">
        <v>912</v>
      </c>
      <c r="B188" s="10" t="s">
        <v>1181</v>
      </c>
      <c r="C188" s="7">
        <v>0.3335558408390562</v>
      </c>
      <c r="D188" s="7">
        <v>0.08559309225621541</v>
      </c>
      <c r="E188" s="10" t="s">
        <v>1141</v>
      </c>
      <c r="F188" s="10"/>
      <c r="G188" s="10" t="s">
        <v>963</v>
      </c>
      <c r="H188" s="10"/>
    </row>
    <row r="189" spans="1:8" ht="72" customHeight="1">
      <c r="A189" s="10" t="s">
        <v>912</v>
      </c>
      <c r="B189" s="10" t="s">
        <v>1182</v>
      </c>
      <c r="C189" s="7">
        <v>0.3564496628228212</v>
      </c>
      <c r="D189" s="7">
        <v>0.0987159195838235</v>
      </c>
      <c r="E189" s="10" t="s">
        <v>1143</v>
      </c>
      <c r="F189" s="10"/>
      <c r="G189" s="10" t="s">
        <v>963</v>
      </c>
      <c r="H189" s="10"/>
    </row>
    <row r="190" spans="1:8" ht="72" customHeight="1">
      <c r="A190" s="10" t="s">
        <v>912</v>
      </c>
      <c r="B190" s="10" t="s">
        <v>1183</v>
      </c>
      <c r="C190" s="7">
        <v>0.2595630809806611</v>
      </c>
      <c r="D190" s="7">
        <v>0.0271544612717734</v>
      </c>
      <c r="E190" s="10" t="s">
        <v>1145</v>
      </c>
      <c r="F190" s="10"/>
      <c r="G190" s="10" t="s">
        <v>963</v>
      </c>
      <c r="H190" s="10"/>
    </row>
    <row r="191" spans="1:8" ht="72" customHeight="1">
      <c r="A191" s="10" t="s">
        <v>912</v>
      </c>
      <c r="B191" s="10" t="s">
        <v>1184</v>
      </c>
      <c r="C191" s="7">
        <v>0.2617720029927491</v>
      </c>
      <c r="D191" s="7">
        <v>0.0278833651338758</v>
      </c>
      <c r="E191" s="10" t="s">
        <v>1147</v>
      </c>
      <c r="F191" s="10"/>
      <c r="G191" s="10" t="s">
        <v>963</v>
      </c>
      <c r="H191" s="10"/>
    </row>
    <row r="192" spans="1:8" ht="72" customHeight="1">
      <c r="A192" s="10" t="s">
        <v>912</v>
      </c>
      <c r="B192" s="10" t="s">
        <v>1185</v>
      </c>
      <c r="C192" s="7">
        <v>0.3156623764592636</v>
      </c>
      <c r="D192" s="7">
        <v>0.0816548498672689</v>
      </c>
      <c r="E192" s="10" t="s">
        <v>1149</v>
      </c>
      <c r="F192" s="10"/>
      <c r="G192" s="10" t="s">
        <v>963</v>
      </c>
      <c r="H192" s="10"/>
    </row>
    <row r="193" spans="1:8" ht="72" customHeight="1">
      <c r="A193" s="10" t="s">
        <v>912</v>
      </c>
      <c r="B193" s="10" t="s">
        <v>1186</v>
      </c>
      <c r="C193" s="7">
        <v>0.3732982837796844</v>
      </c>
      <c r="D193" s="7">
        <v>0.0595673124144965</v>
      </c>
      <c r="E193" s="10" t="s">
        <v>1151</v>
      </c>
      <c r="F193" s="10"/>
      <c r="G193" s="10" t="s">
        <v>963</v>
      </c>
      <c r="H193" s="10"/>
    </row>
    <row r="194" spans="1:8" ht="72" customHeight="1">
      <c r="A194" s="10" t="s">
        <v>912</v>
      </c>
      <c r="B194" s="10" t="s">
        <v>1187</v>
      </c>
      <c r="C194" s="7">
        <v>0.3337767925434242</v>
      </c>
      <c r="D194" s="7">
        <v>0.08247185739747021</v>
      </c>
      <c r="E194" s="10" t="s">
        <v>1153</v>
      </c>
      <c r="F194" s="10"/>
      <c r="G194" s="10" t="s">
        <v>963</v>
      </c>
      <c r="H194" s="10"/>
    </row>
    <row r="195" spans="1:8" ht="72" customHeight="1">
      <c r="A195" s="10" t="s">
        <v>912</v>
      </c>
      <c r="B195" s="10" t="s">
        <v>1188</v>
      </c>
      <c r="C195" s="7">
        <v>0.3051685778741498</v>
      </c>
      <c r="D195" s="7">
        <v>0.0362714780376634</v>
      </c>
      <c r="E195" s="10" t="s">
        <v>1155</v>
      </c>
      <c r="F195" s="10"/>
      <c r="G195" s="10" t="s">
        <v>963</v>
      </c>
      <c r="H195" s="10"/>
    </row>
    <row r="196" spans="1:8" ht="72" customHeight="1">
      <c r="A196" s="10" t="s">
        <v>912</v>
      </c>
      <c r="B196" s="10" t="s">
        <v>1189</v>
      </c>
      <c r="C196" s="7">
        <v>0.3086855898625412</v>
      </c>
      <c r="D196" s="7">
        <v>0.08355420843162061</v>
      </c>
      <c r="E196" s="10" t="s">
        <v>1157</v>
      </c>
      <c r="F196" s="10"/>
      <c r="G196" s="10" t="s">
        <v>963</v>
      </c>
      <c r="H196" s="10"/>
    </row>
    <row r="197" spans="1:8" ht="72" customHeight="1">
      <c r="A197" s="10" t="s">
        <v>912</v>
      </c>
      <c r="B197" s="10" t="s">
        <v>1190</v>
      </c>
      <c r="C197" s="7">
        <v>0.3401825182268664</v>
      </c>
      <c r="D197" s="7">
        <v>0.0471678734912517</v>
      </c>
      <c r="E197" s="10" t="s">
        <v>1159</v>
      </c>
      <c r="F197" s="10"/>
      <c r="G197" s="10" t="s">
        <v>963</v>
      </c>
      <c r="H197" s="10"/>
    </row>
    <row r="198" spans="1:8" ht="72" customHeight="1">
      <c r="A198" s="10" t="s">
        <v>912</v>
      </c>
      <c r="B198" s="10" t="s">
        <v>1191</v>
      </c>
      <c r="C198" s="7">
        <v>0.3428745669580144</v>
      </c>
      <c r="D198" s="7">
        <v>0.06343036787613381</v>
      </c>
      <c r="E198" s="10" t="s">
        <v>1161</v>
      </c>
      <c r="F198" s="10"/>
      <c r="G198" s="10" t="s">
        <v>963</v>
      </c>
      <c r="H198" s="10"/>
    </row>
    <row r="199" spans="1:8" ht="72" customHeight="1">
      <c r="A199" s="10" t="s">
        <v>912</v>
      </c>
      <c r="B199" s="10" t="s">
        <v>1192</v>
      </c>
      <c r="C199" s="7">
        <v>0.3426454883997166</v>
      </c>
      <c r="D199" s="7">
        <v>0.075262139905843</v>
      </c>
      <c r="E199" s="10" t="s">
        <v>1163</v>
      </c>
      <c r="F199" s="10"/>
      <c r="G199" s="10" t="s">
        <v>963</v>
      </c>
      <c r="H199" s="10"/>
    </row>
    <row r="200" spans="1:8" ht="72" customHeight="1">
      <c r="A200" s="10" t="s">
        <v>912</v>
      </c>
      <c r="B200" s="10" t="s">
        <v>1193</v>
      </c>
      <c r="C200" s="7">
        <v>0.3597839758448979</v>
      </c>
      <c r="D200" s="7">
        <v>0.0338827869265718</v>
      </c>
      <c r="E200" s="10" t="s">
        <v>1165</v>
      </c>
      <c r="F200" s="10"/>
      <c r="G200" s="10" t="s">
        <v>963</v>
      </c>
      <c r="H200" s="10"/>
    </row>
    <row r="201" spans="1:8" ht="72" customHeight="1">
      <c r="A201" s="10" t="s">
        <v>912</v>
      </c>
      <c r="B201" s="10" t="s">
        <v>1194</v>
      </c>
      <c r="C201" s="7">
        <v>0.3158605324153987</v>
      </c>
      <c r="D201" s="7">
        <v>0.0971121429998895</v>
      </c>
      <c r="E201" s="10" t="s">
        <v>1167</v>
      </c>
      <c r="F201" s="10"/>
      <c r="G201" s="10" t="s">
        <v>963</v>
      </c>
      <c r="H201" s="10"/>
    </row>
    <row r="202" spans="1:8" ht="72" customHeight="1">
      <c r="A202" s="10" t="s">
        <v>912</v>
      </c>
      <c r="B202" s="10" t="s">
        <v>1195</v>
      </c>
      <c r="C202" s="7">
        <v>0.3336082460823283</v>
      </c>
      <c r="D202" s="7">
        <v>0.07200575269168839</v>
      </c>
      <c r="E202" s="10" t="s">
        <v>1169</v>
      </c>
      <c r="F202" s="10"/>
      <c r="G202" s="10" t="s">
        <v>963</v>
      </c>
      <c r="H202" s="10"/>
    </row>
    <row r="203" spans="1:8" ht="72" customHeight="1">
      <c r="A203" s="10" t="s">
        <v>912</v>
      </c>
      <c r="B203" s="10" t="s">
        <v>1196</v>
      </c>
      <c r="C203" s="7">
        <v>0.3073159925867545</v>
      </c>
      <c r="D203" s="7">
        <v>0.042359945603606</v>
      </c>
      <c r="E203" s="10" t="s">
        <v>1171</v>
      </c>
      <c r="F203" s="10"/>
      <c r="G203" s="10" t="s">
        <v>963</v>
      </c>
      <c r="H203" s="10"/>
    </row>
    <row r="204" spans="1:8" ht="72" customHeight="1">
      <c r="A204" s="10" t="s">
        <v>912</v>
      </c>
      <c r="B204" s="10" t="s">
        <v>1197</v>
      </c>
      <c r="C204" s="7">
        <v>0.3521776353710967</v>
      </c>
      <c r="D204" s="7">
        <v>0.0363363640726227</v>
      </c>
      <c r="E204" s="10" t="s">
        <v>1173</v>
      </c>
      <c r="F204" s="10"/>
      <c r="G204" s="10" t="s">
        <v>963</v>
      </c>
      <c r="H204" s="10"/>
    </row>
    <row r="207" spans="1:8" ht="27" customHeight="1">
      <c r="A207" s="12" t="s">
        <v>404</v>
      </c>
      <c r="B207" s="12"/>
      <c r="C207" s="12"/>
      <c r="D207" s="12"/>
      <c r="E207" s="12"/>
      <c r="F207" s="12"/>
      <c r="G207" s="12"/>
      <c r="H207" s="12"/>
    </row>
    <row r="208" spans="1:8" ht="34" customHeight="1">
      <c r="A208" s="5" t="s">
        <v>405</v>
      </c>
      <c r="B208" s="5" t="s">
        <v>406</v>
      </c>
      <c r="C208" s="5" t="s">
        <v>407</v>
      </c>
      <c r="D208" s="5" t="s">
        <v>408</v>
      </c>
      <c r="E208" s="5" t="s">
        <v>409</v>
      </c>
      <c r="F208" s="5" t="s">
        <v>410</v>
      </c>
      <c r="G208" s="5" t="s">
        <v>411</v>
      </c>
      <c r="H208" s="5" t="s">
        <v>70</v>
      </c>
    </row>
    <row r="209" spans="1:8" ht="24" customHeight="1">
      <c r="A209" s="16">
        <v>432</v>
      </c>
      <c r="B209" s="7">
        <v>23.1999999999999</v>
      </c>
      <c r="C209" s="7">
        <v>3.186352633162636</v>
      </c>
      <c r="D209" s="7">
        <v>3.896264307028733</v>
      </c>
      <c r="E209" s="7">
        <f>D209-C209</f>
        <v>0.7099116738660967</v>
      </c>
      <c r="F209" s="7">
        <f>ABS(E209)</f>
        <v>0.7099116738660967</v>
      </c>
      <c r="G209" s="7">
        <v>48.21824101031134</v>
      </c>
      <c r="H209" s="4" t="s">
        <v>412</v>
      </c>
    </row>
    <row r="210" spans="1:8" ht="24" customHeight="1">
      <c r="A210" s="16">
        <v>934</v>
      </c>
      <c r="B210" s="7">
        <v>9.4</v>
      </c>
      <c r="C210" s="7">
        <v>2.341805806147327</v>
      </c>
      <c r="D210" s="7">
        <v>3.031434942581498</v>
      </c>
      <c r="E210" s="7">
        <f>D210-C210</f>
        <v>0.6896291364341707</v>
      </c>
      <c r="F210" s="7">
        <f>ABS(E210)</f>
        <v>0.6896291364341707</v>
      </c>
      <c r="G210" s="7">
        <v>19.72695324837102</v>
      </c>
      <c r="H210" s="4" t="s">
        <v>412</v>
      </c>
    </row>
    <row r="211" spans="1:8" ht="24" customHeight="1">
      <c r="A211" s="16">
        <v>785</v>
      </c>
      <c r="B211" s="7">
        <v>221.8</v>
      </c>
      <c r="C211" s="7">
        <v>5.406274508053129</v>
      </c>
      <c r="D211" s="7">
        <v>4.231743893518244</v>
      </c>
      <c r="E211" s="7">
        <f>D211-C211</f>
        <v>-1.174530614534885</v>
      </c>
      <c r="F211" s="7">
        <f>ABS(E211)</f>
        <v>1.174530614534885</v>
      </c>
      <c r="G211" s="7">
        <v>67.83717226059957</v>
      </c>
      <c r="H211" s="4" t="s">
        <v>412</v>
      </c>
    </row>
    <row r="212" spans="1:8" ht="24" customHeight="1">
      <c r="A212" s="16">
        <v>455</v>
      </c>
      <c r="B212" s="7">
        <v>8.4</v>
      </c>
      <c r="C212" s="7">
        <v>2.240709689275958</v>
      </c>
      <c r="D212" s="7">
        <v>3.872439500805901</v>
      </c>
      <c r="E212" s="7">
        <f>D212-C212</f>
        <v>1.6317298115299423</v>
      </c>
      <c r="F212" s="7">
        <f>ABS(E212)</f>
        <v>1.6317298115299423</v>
      </c>
      <c r="G212" s="7">
        <v>47.05948434287997</v>
      </c>
      <c r="H212" s="4" t="s">
        <v>412</v>
      </c>
    </row>
    <row r="213" spans="1:8" ht="24" customHeight="1">
      <c r="A213" s="16">
        <v>433</v>
      </c>
      <c r="B213" s="7">
        <v>13</v>
      </c>
      <c r="C213" s="7">
        <v>2.639057329615258</v>
      </c>
      <c r="D213" s="7">
        <v>3.839631263328799</v>
      </c>
      <c r="E213" s="7">
        <f>D213-C213</f>
        <v>1.2005739337135406</v>
      </c>
      <c r="F213" s="7">
        <f>ABS(E213)</f>
        <v>1.2005739337135406</v>
      </c>
      <c r="G213" s="7">
        <v>45.50832195378788</v>
      </c>
      <c r="H213" s="4" t="s">
        <v>412</v>
      </c>
    </row>
    <row r="214" spans="1:8" ht="24" customHeight="1">
      <c r="A214" s="16">
        <v>1267</v>
      </c>
      <c r="B214" s="7">
        <v>16.6999999999999</v>
      </c>
      <c r="C214" s="7">
        <v>2.873564639579778</v>
      </c>
      <c r="D214" s="7">
        <v>2.830451855923211</v>
      </c>
      <c r="E214" s="7">
        <f>D214-C214</f>
        <v>-0.04311278365656612</v>
      </c>
      <c r="F214" s="7">
        <f>ABS(E214)</f>
        <v>0.04311278365656612</v>
      </c>
      <c r="G214" s="7">
        <v>15.95311946155607</v>
      </c>
      <c r="H214" s="4" t="s">
        <v>412</v>
      </c>
    </row>
    <row r="215" spans="1:8" ht="24" customHeight="1">
      <c r="A215" s="16">
        <v>564</v>
      </c>
      <c r="B215" s="7">
        <v>52.6</v>
      </c>
      <c r="C215" s="7">
        <v>3.981549068076757</v>
      </c>
      <c r="D215" s="7">
        <v>3.875504615115205</v>
      </c>
      <c r="E215" s="7">
        <f>D215-C215</f>
        <v>-0.10604445296155207</v>
      </c>
      <c r="F215" s="7">
        <f>ABS(E215)</f>
        <v>0.10604445296155207</v>
      </c>
      <c r="G215" s="7">
        <v>47.20701814451461</v>
      </c>
      <c r="H215" s="4" t="s">
        <v>412</v>
      </c>
    </row>
    <row r="216" spans="1:8" ht="24" customHeight="1">
      <c r="A216" s="16">
        <v>384</v>
      </c>
      <c r="B216" s="7">
        <v>7.4</v>
      </c>
      <c r="C216" s="7">
        <v>2.128231705849268</v>
      </c>
      <c r="D216" s="7">
        <v>3.711130341606644</v>
      </c>
      <c r="E216" s="7">
        <f>D216-C216</f>
        <v>1.5828986357573762</v>
      </c>
      <c r="F216" s="7">
        <f>ABS(E216)</f>
        <v>1.5828986357573762</v>
      </c>
      <c r="G216" s="7">
        <v>39.90001139301921</v>
      </c>
      <c r="H216" s="4" t="s">
        <v>412</v>
      </c>
    </row>
    <row r="217" spans="1:8" ht="24" customHeight="1">
      <c r="A217" s="16">
        <v>619</v>
      </c>
      <c r="B217" s="7">
        <v>50.1</v>
      </c>
      <c r="C217" s="7">
        <v>3.933784497209659</v>
      </c>
      <c r="D217" s="7">
        <v>3.661540400182039</v>
      </c>
      <c r="E217" s="7">
        <f>D217-C217</f>
        <v>-0.27224409702761987</v>
      </c>
      <c r="F217" s="7">
        <f>ABS(E217)</f>
        <v>0.27224409702761987</v>
      </c>
      <c r="G217" s="7">
        <v>37.9212510203816</v>
      </c>
      <c r="H217" s="4" t="s">
        <v>412</v>
      </c>
    </row>
    <row r="218" spans="1:8" ht="24" customHeight="1">
      <c r="A218" s="16">
        <v>1019</v>
      </c>
      <c r="B218" s="7">
        <v>48.7999999999999</v>
      </c>
      <c r="C218" s="7">
        <v>3.908014984030605</v>
      </c>
      <c r="D218" s="7">
        <v>3.039289994658669</v>
      </c>
      <c r="E218" s="7">
        <f>D218-C218</f>
        <v>-0.8687249893719358</v>
      </c>
      <c r="F218" s="7">
        <f>ABS(E218)</f>
        <v>0.8687249893719358</v>
      </c>
      <c r="G218" s="7">
        <v>19.89040566873302</v>
      </c>
      <c r="H218" s="4" t="s">
        <v>412</v>
      </c>
    </row>
    <row r="219" spans="1:8" ht="24" customHeight="1">
      <c r="A219" s="16">
        <v>1240</v>
      </c>
      <c r="B219" s="7">
        <v>12</v>
      </c>
      <c r="C219" s="7">
        <v>2.564949357461537</v>
      </c>
      <c r="D219" s="7">
        <v>2.524037511987642</v>
      </c>
      <c r="E219" s="7">
        <f>D219-C219</f>
        <v>-0.040911845473894815</v>
      </c>
      <c r="F219" s="7">
        <f>ABS(E219)</f>
        <v>0.040911845473894815</v>
      </c>
      <c r="G219" s="7">
        <v>11.4788787104738</v>
      </c>
      <c r="H219" s="4" t="s">
        <v>412</v>
      </c>
    </row>
    <row r="220" spans="1:8" ht="24" customHeight="1">
      <c r="A220" s="16">
        <v>70</v>
      </c>
      <c r="B220" s="7">
        <v>42</v>
      </c>
      <c r="C220" s="7">
        <v>3.761200115693561</v>
      </c>
      <c r="D220" s="7">
        <v>3.850584572947594</v>
      </c>
      <c r="E220" s="7">
        <f>D220-C220</f>
        <v>0.08938445725403232</v>
      </c>
      <c r="F220" s="7">
        <f>ABS(E220)</f>
        <v>0.08938445725403232</v>
      </c>
      <c r="G220" s="7">
        <v>46.02054213599858</v>
      </c>
      <c r="H220" s="4" t="s">
        <v>412</v>
      </c>
    </row>
    <row r="221" spans="1:8" ht="24" customHeight="1">
      <c r="A221" s="16">
        <v>894</v>
      </c>
      <c r="B221" s="7">
        <v>97.90000000000001</v>
      </c>
      <c r="C221" s="7">
        <v>4.594109238628667</v>
      </c>
      <c r="D221" s="7">
        <v>4.124273582290158</v>
      </c>
      <c r="E221" s="7">
        <f>D221-C221</f>
        <v>-0.46983565633850866</v>
      </c>
      <c r="F221" s="7">
        <f>ABS(E221)</f>
        <v>0.46983565633850866</v>
      </c>
      <c r="G221" s="7">
        <v>60.82288369739348</v>
      </c>
      <c r="H221" s="4" t="s">
        <v>412</v>
      </c>
    </row>
    <row r="222" spans="1:8" ht="24" customHeight="1">
      <c r="A222" s="16">
        <v>936</v>
      </c>
      <c r="B222" s="7">
        <v>9.9</v>
      </c>
      <c r="C222" s="7">
        <v>2.388762789235098</v>
      </c>
      <c r="D222" s="7">
        <v>2.984801517745609</v>
      </c>
      <c r="E222" s="7">
        <f>D222-C222</f>
        <v>0.5960387285105107</v>
      </c>
      <c r="F222" s="7">
        <f>ABS(E222)</f>
        <v>0.5960387285105107</v>
      </c>
      <c r="G222" s="7">
        <v>18.78257535652082</v>
      </c>
      <c r="H222" s="4" t="s">
        <v>412</v>
      </c>
    </row>
    <row r="223" spans="1:8" ht="24" customHeight="1">
      <c r="A223" s="16">
        <v>178</v>
      </c>
      <c r="B223" s="7">
        <v>58.7</v>
      </c>
      <c r="C223" s="7">
        <v>4.089332020398556</v>
      </c>
      <c r="D223" s="7">
        <v>3.479404111540167</v>
      </c>
      <c r="E223" s="7">
        <f>D223-C223</f>
        <v>-0.6099279088583889</v>
      </c>
      <c r="F223" s="7">
        <f>ABS(E223)</f>
        <v>0.6099279088583889</v>
      </c>
      <c r="G223" s="7">
        <v>31.44038546387356</v>
      </c>
      <c r="H223" s="4" t="s">
        <v>412</v>
      </c>
    </row>
    <row r="224" spans="1:8" ht="24" customHeight="1">
      <c r="A224" s="16">
        <v>658</v>
      </c>
      <c r="B224" s="7">
        <v>74.09999999999989</v>
      </c>
      <c r="C224" s="7">
        <v>4.318820558770088</v>
      </c>
      <c r="D224" s="7">
        <v>4.186259314540097</v>
      </c>
      <c r="E224" s="7">
        <f>D224-C224</f>
        <v>-0.13256124422999083</v>
      </c>
      <c r="F224" s="7">
        <f>ABS(E224)</f>
        <v>0.13256124422999083</v>
      </c>
      <c r="G224" s="7">
        <v>64.77628181028345</v>
      </c>
      <c r="H224" s="4" t="s">
        <v>412</v>
      </c>
    </row>
    <row r="225" spans="1:8" ht="24" customHeight="1">
      <c r="A225" s="16">
        <v>309</v>
      </c>
      <c r="B225" s="7">
        <v>44</v>
      </c>
      <c r="C225" s="7">
        <v>3.80666248977032</v>
      </c>
      <c r="D225" s="7">
        <v>4.085183833353772</v>
      </c>
      <c r="E225" s="7">
        <f>D225-C225</f>
        <v>0.2785213435834524</v>
      </c>
      <c r="F225" s="7">
        <f>ABS(E225)</f>
        <v>0.2785213435834524</v>
      </c>
      <c r="G225" s="7">
        <v>58.45286616648826</v>
      </c>
      <c r="H225" s="4" t="s">
        <v>412</v>
      </c>
    </row>
    <row r="226" spans="1:8" ht="24" customHeight="1">
      <c r="A226" s="16">
        <v>81</v>
      </c>
      <c r="B226" s="7">
        <v>22.6999999999999</v>
      </c>
      <c r="C226" s="7">
        <v>3.165475048141081</v>
      </c>
      <c r="D226" s="7">
        <v>2.789209642508211</v>
      </c>
      <c r="E226" s="7">
        <f>D226-C226</f>
        <v>-0.3762654056328705</v>
      </c>
      <c r="F226" s="7">
        <f>ABS(E226)</f>
        <v>0.3762654056328705</v>
      </c>
      <c r="G226" s="7">
        <v>15.26815705956603</v>
      </c>
      <c r="H226" s="4" t="s">
        <v>412</v>
      </c>
    </row>
    <row r="227" spans="1:8" ht="24" customHeight="1">
      <c r="A227" s="16">
        <v>54</v>
      </c>
      <c r="B227" s="7">
        <v>23.3</v>
      </c>
      <c r="C227" s="7">
        <v>3.190476350346503</v>
      </c>
      <c r="D227" s="7">
        <v>3.242134623752744</v>
      </c>
      <c r="E227" s="7">
        <f>D227-C227</f>
        <v>0.051658273406241406</v>
      </c>
      <c r="F227" s="7">
        <f>ABS(E227)</f>
        <v>0.051658273406241406</v>
      </c>
      <c r="G227" s="7">
        <v>24.58828485141976</v>
      </c>
      <c r="H227" s="4" t="s">
        <v>412</v>
      </c>
    </row>
    <row r="228" spans="1:8" ht="24" customHeight="1">
      <c r="A228" s="16">
        <v>538</v>
      </c>
      <c r="B228" s="7">
        <v>72.2</v>
      </c>
      <c r="C228" s="7">
        <v>4.293195420967266</v>
      </c>
      <c r="D228" s="7">
        <v>3.513544261802522</v>
      </c>
      <c r="E228" s="7">
        <f>D228-C228</f>
        <v>-0.7796511591647439</v>
      </c>
      <c r="F228" s="7">
        <f>ABS(E228)</f>
        <v>0.7796511591647439</v>
      </c>
      <c r="G228" s="7">
        <v>32.56702753531774</v>
      </c>
      <c r="H228" s="4" t="s">
        <v>412</v>
      </c>
    </row>
    <row r="229" spans="1:8" ht="24" customHeight="1">
      <c r="A229" s="16">
        <v>52</v>
      </c>
      <c r="B229" s="7">
        <v>41.5</v>
      </c>
      <c r="C229" s="7">
        <v>3.749504075930371</v>
      </c>
      <c r="D229" s="7">
        <v>3.856480283713454</v>
      </c>
      <c r="E229" s="7">
        <f>D229-C229</f>
        <v>0.10697620778308226</v>
      </c>
      <c r="F229" s="7">
        <f>ABS(E229)</f>
        <v>0.10697620778308226</v>
      </c>
      <c r="G229" s="7">
        <v>46.29858046389779</v>
      </c>
      <c r="H229" s="4" t="s">
        <v>412</v>
      </c>
    </row>
    <row r="230" spans="1:8" ht="24" customHeight="1">
      <c r="A230" s="16">
        <v>587</v>
      </c>
      <c r="B230" s="7">
        <v>104.299999999999</v>
      </c>
      <c r="C230" s="7">
        <v>4.656813419139921</v>
      </c>
      <c r="D230" s="7">
        <v>3.711133089153542</v>
      </c>
      <c r="E230" s="7">
        <f>D230-C230</f>
        <v>-0.9456803299863785</v>
      </c>
      <c r="F230" s="7">
        <f>ABS(E230)</f>
        <v>0.9456803299863785</v>
      </c>
      <c r="G230" s="7">
        <v>39.90012376787302</v>
      </c>
      <c r="H230" s="4" t="s">
        <v>412</v>
      </c>
    </row>
    <row r="231" spans="1:8" ht="24" customHeight="1">
      <c r="A231" s="16">
        <v>394</v>
      </c>
      <c r="B231" s="7">
        <v>26.5</v>
      </c>
      <c r="C231" s="7">
        <v>3.314186004672526</v>
      </c>
      <c r="D231" s="7">
        <v>3.94515298609842</v>
      </c>
      <c r="E231" s="7">
        <f>D231-C231</f>
        <v>0.6309669814258942</v>
      </c>
      <c r="F231" s="7">
        <f>ABS(E231)</f>
        <v>0.6309669814258942</v>
      </c>
      <c r="G231" s="7">
        <v>50.68424447822207</v>
      </c>
      <c r="H231" s="4" t="s">
        <v>412</v>
      </c>
    </row>
    <row r="232" spans="1:8" ht="24" customHeight="1">
      <c r="A232" s="16">
        <v>1257</v>
      </c>
      <c r="B232" s="7">
        <v>27.8999999999999</v>
      </c>
      <c r="C232" s="7">
        <v>3.363841595118383</v>
      </c>
      <c r="D232" s="7">
        <v>2.68678004207066</v>
      </c>
      <c r="E232" s="7">
        <f>D232-C232</f>
        <v>-0.6770615530477229</v>
      </c>
      <c r="F232" s="7">
        <f>ABS(E232)</f>
        <v>0.6770615530477229</v>
      </c>
      <c r="G232" s="7">
        <v>13.68431683180532</v>
      </c>
      <c r="H232" s="4" t="s">
        <v>412</v>
      </c>
    </row>
    <row r="233" spans="1:8" ht="24" customHeight="1">
      <c r="A233" s="16">
        <v>171</v>
      </c>
      <c r="B233" s="7">
        <v>6.7</v>
      </c>
      <c r="C233" s="7">
        <v>2.041220328859638</v>
      </c>
      <c r="D233" s="7">
        <v>3.631214294560784</v>
      </c>
      <c r="E233" s="7">
        <f>D233-C233</f>
        <v>1.589993965701146</v>
      </c>
      <c r="F233" s="7">
        <f>ABS(E233)</f>
        <v>1.589993965701146</v>
      </c>
      <c r="G233" s="7">
        <v>36.7586389005161</v>
      </c>
      <c r="H233" s="4" t="s">
        <v>412</v>
      </c>
    </row>
    <row r="234" spans="1:8" ht="24" customHeight="1">
      <c r="A234" s="16">
        <v>769</v>
      </c>
      <c r="B234" s="7">
        <v>69.7999999999999</v>
      </c>
      <c r="C234" s="7">
        <v>4.259859000699673</v>
      </c>
      <c r="D234" s="7">
        <v>4.231336298782625</v>
      </c>
      <c r="E234" s="7">
        <f>D234-C234</f>
        <v>-0.028522701917047755</v>
      </c>
      <c r="F234" s="7">
        <f>ABS(E234)</f>
        <v>0.028522701917047755</v>
      </c>
      <c r="G234" s="7">
        <v>67.80912030887355</v>
      </c>
      <c r="H234" s="4" t="s">
        <v>412</v>
      </c>
    </row>
    <row r="235" spans="1:8" ht="24" customHeight="1">
      <c r="A235" s="16">
        <v>187</v>
      </c>
      <c r="B235" s="7">
        <v>129.5</v>
      </c>
      <c r="C235" s="7">
        <v>4.871373226762748</v>
      </c>
      <c r="D235" s="7">
        <v>3.928624680798178</v>
      </c>
      <c r="E235" s="7">
        <f>D235-C235</f>
        <v>-0.9427485459645704</v>
      </c>
      <c r="F235" s="7">
        <f>ABS(E235)</f>
        <v>0.9427485459645704</v>
      </c>
      <c r="G235" s="7">
        <v>49.83701244859022</v>
      </c>
      <c r="H235" s="4" t="s">
        <v>412</v>
      </c>
    </row>
    <row r="236" spans="1:8" ht="24" customHeight="1">
      <c r="A236" s="16">
        <v>1129</v>
      </c>
      <c r="B236" s="7">
        <v>13.1999999999999</v>
      </c>
      <c r="C236" s="7">
        <v>2.653241964607208</v>
      </c>
      <c r="D236" s="7">
        <v>1.873011935913964</v>
      </c>
      <c r="E236" s="7">
        <f>D236-C236</f>
        <v>-0.7802300286932438</v>
      </c>
      <c r="F236" s="7">
        <f>ABS(E236)</f>
        <v>0.7802300286932438</v>
      </c>
      <c r="G236" s="7">
        <v>5.507868191928869</v>
      </c>
      <c r="H236" s="4" t="s">
        <v>412</v>
      </c>
    </row>
    <row r="237" spans="1:8" ht="24" customHeight="1">
      <c r="A237" s="16">
        <v>919</v>
      </c>
      <c r="B237" s="7">
        <v>59</v>
      </c>
      <c r="C237" s="7">
        <v>4.0943445622221</v>
      </c>
      <c r="D237" s="7">
        <v>4.015693649747983</v>
      </c>
      <c r="E237" s="7">
        <f>D237-C237</f>
        <v>-0.07865091247411726</v>
      </c>
      <c r="F237" s="7">
        <f>ABS(E237)</f>
        <v>0.07865091247411726</v>
      </c>
      <c r="G237" s="7">
        <v>54.46175309392419</v>
      </c>
      <c r="H237" s="4" t="s">
        <v>412</v>
      </c>
    </row>
    <row r="238" spans="1:8" ht="24" customHeight="1">
      <c r="A238" s="16">
        <v>1022</v>
      </c>
      <c r="B238" s="7">
        <v>44.6</v>
      </c>
      <c r="C238" s="7">
        <v>3.819907716520341</v>
      </c>
      <c r="D238" s="7">
        <v>2.797282347802677</v>
      </c>
      <c r="E238" s="7">
        <f>D238-C238</f>
        <v>-1.022625368717664</v>
      </c>
      <c r="F238" s="7">
        <f>ABS(E238)</f>
        <v>1.022625368717664</v>
      </c>
      <c r="G238" s="7">
        <v>15.40001661275781</v>
      </c>
      <c r="H238" s="4" t="s">
        <v>412</v>
      </c>
    </row>
    <row r="239" spans="1:8" ht="24" customHeight="1">
      <c r="A239" s="16">
        <v>546</v>
      </c>
      <c r="B239" s="7">
        <v>68.59999999999989</v>
      </c>
      <c r="C239" s="7">
        <v>4.242764567340372</v>
      </c>
      <c r="D239" s="7">
        <v>3.516661004044942</v>
      </c>
      <c r="E239" s="7">
        <f>D239-C239</f>
        <v>-0.72610356329543</v>
      </c>
      <c r="F239" s="7">
        <f>ABS(E239)</f>
        <v>0.72610356329543</v>
      </c>
      <c r="G239" s="7">
        <v>32.67181051393488</v>
      </c>
      <c r="H239" s="4" t="s">
        <v>412</v>
      </c>
    </row>
    <row r="240" spans="1:8" ht="24" customHeight="1">
      <c r="A240" s="16">
        <v>927</v>
      </c>
      <c r="B240" s="7">
        <v>31.8</v>
      </c>
      <c r="C240" s="7">
        <v>3.490428515390098</v>
      </c>
      <c r="D240" s="7">
        <v>3.447815666102806</v>
      </c>
      <c r="E240" s="7">
        <f>D240-C240</f>
        <v>-0.04261284928729259</v>
      </c>
      <c r="F240" s="7">
        <f>ABS(E240)</f>
        <v>0.04261284928729259</v>
      </c>
      <c r="G240" s="7">
        <v>30.4316600285064</v>
      </c>
      <c r="H240" s="4" t="s">
        <v>412</v>
      </c>
    </row>
    <row r="241" spans="1:8" ht="24" customHeight="1">
      <c r="A241" s="16">
        <v>570</v>
      </c>
      <c r="B241" s="7">
        <v>56.5</v>
      </c>
      <c r="C241" s="7">
        <v>4.051784947803305</v>
      </c>
      <c r="D241" s="7">
        <v>3.802673148672868</v>
      </c>
      <c r="E241" s="7">
        <f>D241-C241</f>
        <v>-0.24911179913043657</v>
      </c>
      <c r="F241" s="7">
        <f>ABS(E241)</f>
        <v>0.24911179913043657</v>
      </c>
      <c r="G241" s="7">
        <v>43.82083725887001</v>
      </c>
      <c r="H241" s="4" t="s">
        <v>412</v>
      </c>
    </row>
    <row r="242" spans="1:8" ht="24" customHeight="1">
      <c r="A242" s="16">
        <v>437</v>
      </c>
      <c r="B242" s="7">
        <v>71</v>
      </c>
      <c r="C242" s="7">
        <v>4.276666119016055</v>
      </c>
      <c r="D242" s="7">
        <v>4.166141959256458</v>
      </c>
      <c r="E242" s="7">
        <f>D242-C242</f>
        <v>-0.1105241597595974</v>
      </c>
      <c r="F242" s="7">
        <f>ABS(E242)</f>
        <v>0.1105241597595974</v>
      </c>
      <c r="G242" s="7">
        <v>63.46625826552672</v>
      </c>
      <c r="H242" s="4" t="s">
        <v>412</v>
      </c>
    </row>
    <row r="243" spans="1:8" ht="24" customHeight="1">
      <c r="A243" s="16">
        <v>937</v>
      </c>
      <c r="B243" s="7">
        <v>12.3</v>
      </c>
      <c r="C243" s="7">
        <v>2.587764035227708</v>
      </c>
      <c r="D243" s="7">
        <v>2.937955412191093</v>
      </c>
      <c r="E243" s="7">
        <f>D243-C243</f>
        <v>0.3501913769633851</v>
      </c>
      <c r="F243" s="7">
        <f>ABS(E243)</f>
        <v>0.3501913769633851</v>
      </c>
      <c r="G243" s="7">
        <v>17.87721071388572</v>
      </c>
      <c r="H243" s="4" t="s">
        <v>412</v>
      </c>
    </row>
    <row r="244" spans="1:8" ht="24" customHeight="1">
      <c r="A244" s="16">
        <v>46</v>
      </c>
      <c r="B244" s="7">
        <v>47.6</v>
      </c>
      <c r="C244" s="7">
        <v>3.883623530906448</v>
      </c>
      <c r="D244" s="7">
        <v>3.390314841238805</v>
      </c>
      <c r="E244" s="7">
        <f>D244-C244</f>
        <v>-0.4933086896676433</v>
      </c>
      <c r="F244" s="7">
        <f>ABS(E244)</f>
        <v>0.4933086896676433</v>
      </c>
      <c r="G244" s="7">
        <v>28.67529380600514</v>
      </c>
      <c r="H244" s="4" t="s">
        <v>412</v>
      </c>
    </row>
    <row r="245" spans="1:8" ht="24" customHeight="1">
      <c r="A245" s="16">
        <v>104</v>
      </c>
      <c r="B245" s="7">
        <v>12.3</v>
      </c>
      <c r="C245" s="7">
        <v>2.587764035227708</v>
      </c>
      <c r="D245" s="7">
        <v>3.572037485864185</v>
      </c>
      <c r="E245" s="7">
        <f>D245-C245</f>
        <v>0.9842734506364765</v>
      </c>
      <c r="F245" s="7">
        <f>ABS(E245)</f>
        <v>0.9842734506364765</v>
      </c>
      <c r="G245" s="7">
        <v>34.58903147909331</v>
      </c>
      <c r="H245" s="4" t="s">
        <v>412</v>
      </c>
    </row>
    <row r="246" spans="1:8" ht="24" customHeight="1">
      <c r="A246" s="16">
        <v>312</v>
      </c>
      <c r="B246" s="7">
        <v>34</v>
      </c>
      <c r="C246" s="7">
        <v>3.555348061489413</v>
      </c>
      <c r="D246" s="7">
        <v>3.987502586237833</v>
      </c>
      <c r="E246" s="7">
        <f>D246-C246</f>
        <v>0.4321545247484204</v>
      </c>
      <c r="F246" s="7">
        <f>ABS(E246)</f>
        <v>0.4321545247484204</v>
      </c>
      <c r="G246" s="7">
        <v>52.92006037068732</v>
      </c>
      <c r="H246" s="4" t="s">
        <v>412</v>
      </c>
    </row>
    <row r="247" spans="1:8" ht="24" customHeight="1">
      <c r="A247" s="16">
        <v>1045</v>
      </c>
      <c r="B247" s="7">
        <v>38.1</v>
      </c>
      <c r="C247" s="7">
        <v>3.66612246699132</v>
      </c>
      <c r="D247" s="7">
        <v>2.981358268058265</v>
      </c>
      <c r="E247" s="7">
        <f>D247-C247</f>
        <v>-0.6847641989330548</v>
      </c>
      <c r="F247" s="7">
        <f>ABS(E247)</f>
        <v>0.6847641989330548</v>
      </c>
      <c r="G247" s="7">
        <v>18.71457614642211</v>
      </c>
      <c r="H247" s="4" t="s">
        <v>412</v>
      </c>
    </row>
    <row r="248" spans="1:8" ht="24" customHeight="1">
      <c r="A248" s="16">
        <v>292</v>
      </c>
      <c r="B248" s="7">
        <v>27</v>
      </c>
      <c r="C248" s="7">
        <v>3.332204510175204</v>
      </c>
      <c r="D248" s="7">
        <v>3.912078530233828</v>
      </c>
      <c r="E248" s="7">
        <f>D248-C248</f>
        <v>0.5798740200586243</v>
      </c>
      <c r="F248" s="7">
        <f>ABS(E248)</f>
        <v>0.5798740200586243</v>
      </c>
      <c r="G248" s="7">
        <v>49.00277631736063</v>
      </c>
      <c r="H248" s="4" t="s">
        <v>412</v>
      </c>
    </row>
    <row r="249" spans="1:8" ht="24" customHeight="1">
      <c r="A249" s="16">
        <v>532</v>
      </c>
      <c r="B249" s="7">
        <v>82.7999999999999</v>
      </c>
      <c r="C249" s="7">
        <v>4.428433007488036</v>
      </c>
      <c r="D249" s="7">
        <v>3.077983370573136</v>
      </c>
      <c r="E249" s="7">
        <f>D249-C249</f>
        <v>-1.3504496369149002</v>
      </c>
      <c r="F249" s="7">
        <f>ABS(E249)</f>
        <v>1.3504496369149002</v>
      </c>
      <c r="G249" s="7">
        <v>20.71456797539027</v>
      </c>
      <c r="H249" s="4" t="s">
        <v>412</v>
      </c>
    </row>
    <row r="250" spans="1:8" ht="24" customHeight="1">
      <c r="A250" s="16">
        <v>557</v>
      </c>
      <c r="B250" s="7">
        <v>57.1</v>
      </c>
      <c r="C250" s="7">
        <v>4.062165663857866</v>
      </c>
      <c r="D250" s="7">
        <v>3.969358826580196</v>
      </c>
      <c r="E250" s="7">
        <f>D250-C250</f>
        <v>-0.09280683727766981</v>
      </c>
      <c r="F250" s="7">
        <f>ABS(E250)</f>
        <v>0.09280683727766981</v>
      </c>
      <c r="G250" s="7">
        <v>51.95056945557284</v>
      </c>
      <c r="H250" s="4" t="s">
        <v>412</v>
      </c>
    </row>
    <row r="251" spans="1:8" ht="24" customHeight="1">
      <c r="A251" s="16">
        <v>716</v>
      </c>
      <c r="B251" s="7">
        <v>65.09999999999989</v>
      </c>
      <c r="C251" s="7">
        <v>4.191168746857639</v>
      </c>
      <c r="D251" s="7">
        <v>3.910234065758652</v>
      </c>
      <c r="E251" s="7">
        <f>D251-C251</f>
        <v>-0.2809346810989872</v>
      </c>
      <c r="F251" s="7">
        <f>ABS(E251)</f>
        <v>0.2809346810989872</v>
      </c>
      <c r="G251" s="7">
        <v>48.91063297646554</v>
      </c>
      <c r="H251" s="4" t="s">
        <v>412</v>
      </c>
    </row>
    <row r="252" spans="1:8" ht="24" customHeight="1">
      <c r="A252" s="16">
        <v>598</v>
      </c>
      <c r="B252" s="7">
        <v>44.2</v>
      </c>
      <c r="C252" s="7">
        <v>3.811097086838186</v>
      </c>
      <c r="D252" s="7">
        <v>3.888771328350262</v>
      </c>
      <c r="E252" s="7">
        <f>D252-C252</f>
        <v>0.07767424151207658</v>
      </c>
      <c r="F252" s="7">
        <f>ABS(E252)</f>
        <v>0.07767424151207658</v>
      </c>
      <c r="G252" s="7">
        <v>47.85082800775012</v>
      </c>
      <c r="H252" s="4" t="s">
        <v>412</v>
      </c>
    </row>
    <row r="253" spans="1:8" ht="24" customHeight="1">
      <c r="A253" s="16">
        <v>1139</v>
      </c>
      <c r="B253" s="7">
        <v>6.9</v>
      </c>
      <c r="C253" s="7">
        <v>2.066862759472976</v>
      </c>
      <c r="D253" s="7">
        <v>3.310527530400168</v>
      </c>
      <c r="E253" s="7">
        <f>D253-C253</f>
        <v>1.2436647709271917</v>
      </c>
      <c r="F253" s="7">
        <f>ABS(E253)</f>
        <v>1.2436647709271917</v>
      </c>
      <c r="G253" s="7">
        <v>26.39957576925251</v>
      </c>
      <c r="H253" s="4" t="s">
        <v>412</v>
      </c>
    </row>
    <row r="254" spans="1:8" ht="24" customHeight="1">
      <c r="A254" s="16">
        <v>907</v>
      </c>
      <c r="B254" s="7">
        <v>251.4</v>
      </c>
      <c r="C254" s="7">
        <v>5.531015130667059</v>
      </c>
      <c r="D254" s="7">
        <v>4.446064596275045</v>
      </c>
      <c r="E254" s="7">
        <f>D254-C254</f>
        <v>-1.0849505343920134</v>
      </c>
      <c r="F254" s="7">
        <f>ABS(E254)</f>
        <v>1.0849505343920134</v>
      </c>
      <c r="G254" s="7">
        <v>84.29062960832992</v>
      </c>
      <c r="H254" s="4" t="s">
        <v>412</v>
      </c>
    </row>
    <row r="255" spans="1:8" ht="24" customHeight="1">
      <c r="A255" s="16">
        <v>712</v>
      </c>
      <c r="B255" s="7">
        <v>34.8999999999999</v>
      </c>
      <c r="C255" s="7">
        <v>3.58073729549423</v>
      </c>
      <c r="D255" s="7">
        <v>3.858416460373416</v>
      </c>
      <c r="E255" s="7">
        <f>D255-C255</f>
        <v>0.2776791648791854</v>
      </c>
      <c r="F255" s="7">
        <f>ABS(E255)</f>
        <v>0.2776791648791854</v>
      </c>
      <c r="G255" s="7">
        <v>46.39024758467456</v>
      </c>
      <c r="H255" s="4" t="s">
        <v>412</v>
      </c>
    </row>
    <row r="256" spans="1:8" ht="24" customHeight="1">
      <c r="A256" s="16">
        <v>1103</v>
      </c>
      <c r="B256" s="7">
        <v>120.299999999999</v>
      </c>
      <c r="C256" s="7">
        <v>4.798266815949996</v>
      </c>
      <c r="D256" s="7">
        <v>2.704273808663754</v>
      </c>
      <c r="E256" s="7">
        <f>D256-C256</f>
        <v>-2.0939930072862425</v>
      </c>
      <c r="F256" s="7">
        <f>ABS(E256)</f>
        <v>2.0939930072862425</v>
      </c>
      <c r="G256" s="7">
        <v>13.94346093745989</v>
      </c>
      <c r="H256" s="4" t="s">
        <v>412</v>
      </c>
    </row>
    <row r="257" spans="1:8" ht="24" customHeight="1">
      <c r="A257" s="16">
        <v>654</v>
      </c>
      <c r="B257" s="7">
        <v>67.7999999999999</v>
      </c>
      <c r="C257" s="7">
        <v>4.231203744939297</v>
      </c>
      <c r="D257" s="7">
        <v>3.769153966602665</v>
      </c>
      <c r="E257" s="7">
        <f>D257-C257</f>
        <v>-0.46204977833663197</v>
      </c>
      <c r="F257" s="7">
        <f>ABS(E257)</f>
        <v>0.46204977833663197</v>
      </c>
      <c r="G257" s="7">
        <v>42.34337937297352</v>
      </c>
      <c r="H257" s="4" t="s">
        <v>412</v>
      </c>
    </row>
    <row r="258" spans="1:8" ht="24" customHeight="1">
      <c r="A258" s="16">
        <v>35</v>
      </c>
      <c r="B258" s="7">
        <v>24.6</v>
      </c>
      <c r="C258" s="7">
        <v>3.242592351485517</v>
      </c>
      <c r="D258" s="7">
        <v>2.989210385373965</v>
      </c>
      <c r="E258" s="7">
        <f>D258-C258</f>
        <v>-0.2533819661115517</v>
      </c>
      <c r="F258" s="7">
        <f>ABS(E258)</f>
        <v>0.2533819661115517</v>
      </c>
      <c r="G258" s="7">
        <v>18.86998666346394</v>
      </c>
      <c r="H258" s="4" t="s">
        <v>412</v>
      </c>
    </row>
    <row r="259" spans="1:8" ht="24" customHeight="1">
      <c r="A259" s="16">
        <v>166</v>
      </c>
      <c r="B259" s="7">
        <v>28.6</v>
      </c>
      <c r="C259" s="7">
        <v>3.387774361330014</v>
      </c>
      <c r="D259" s="7">
        <v>3.989019745760666</v>
      </c>
      <c r="E259" s="7">
        <f>D259-C259</f>
        <v>0.6012453844306513</v>
      </c>
      <c r="F259" s="7">
        <f>ABS(E259)</f>
        <v>0.6012453844306513</v>
      </c>
      <c r="G259" s="7">
        <v>53.00192779101521</v>
      </c>
      <c r="H259" s="4" t="s">
        <v>412</v>
      </c>
    </row>
    <row r="260" spans="1:8" ht="24" customHeight="1">
      <c r="A260" s="16">
        <v>434</v>
      </c>
      <c r="B260" s="7">
        <v>30.6999999999999</v>
      </c>
      <c r="C260" s="7">
        <v>3.456316680883232</v>
      </c>
      <c r="D260" s="7">
        <v>4.10080209424023</v>
      </c>
      <c r="E260" s="7">
        <f>D260-C260</f>
        <v>0.6444854133569975</v>
      </c>
      <c r="F260" s="7">
        <f>ABS(E260)</f>
        <v>0.6444854133569975</v>
      </c>
      <c r="G260" s="7">
        <v>59.38870560980624</v>
      </c>
      <c r="H260" s="4" t="s">
        <v>412</v>
      </c>
    </row>
    <row r="261" spans="1:8" ht="24" customHeight="1">
      <c r="A261" s="16">
        <v>816</v>
      </c>
      <c r="B261" s="7">
        <v>180.4</v>
      </c>
      <c r="C261" s="7">
        <v>5.200704537681037</v>
      </c>
      <c r="D261" s="7">
        <v>3.74793962426234</v>
      </c>
      <c r="E261" s="7">
        <f>D261-C261</f>
        <v>-1.4527649134186964</v>
      </c>
      <c r="F261" s="7">
        <f>ABS(E261)</f>
        <v>1.4527649134186964</v>
      </c>
      <c r="G261" s="7">
        <v>41.43356278656385</v>
      </c>
      <c r="H261" s="4" t="s">
        <v>412</v>
      </c>
    </row>
    <row r="262" spans="1:8" ht="24" customHeight="1">
      <c r="A262" s="16">
        <v>243</v>
      </c>
      <c r="B262" s="7">
        <v>2.6</v>
      </c>
      <c r="C262" s="7">
        <v>1.280933845462064</v>
      </c>
      <c r="D262" s="7">
        <v>2.118772517726656</v>
      </c>
      <c r="E262" s="7">
        <f>D262-C262</f>
        <v>0.8378386722645919</v>
      </c>
      <c r="F262" s="7">
        <f>ABS(E262)</f>
        <v>0.8378386722645919</v>
      </c>
      <c r="G262" s="7">
        <v>7.32091743785299</v>
      </c>
      <c r="H262" s="4" t="s">
        <v>412</v>
      </c>
    </row>
    <row r="263" spans="1:8" ht="24" customHeight="1">
      <c r="A263" s="16">
        <v>811</v>
      </c>
      <c r="B263" s="7">
        <v>51.8999999999999</v>
      </c>
      <c r="C263" s="7">
        <v>3.968403338864252</v>
      </c>
      <c r="D263" s="7">
        <v>4.173760994875026</v>
      </c>
      <c r="E263" s="7">
        <f>D263-C263</f>
        <v>0.20535765601077438</v>
      </c>
      <c r="F263" s="7">
        <f>ABS(E263)</f>
        <v>0.20535765601077438</v>
      </c>
      <c r="G263" s="7">
        <v>63.9593048681627</v>
      </c>
      <c r="H263" s="4" t="s">
        <v>412</v>
      </c>
    </row>
    <row r="264" spans="1:8" ht="24" customHeight="1">
      <c r="A264" s="16">
        <v>625</v>
      </c>
      <c r="B264" s="7">
        <v>44.6</v>
      </c>
      <c r="C264" s="7">
        <v>3.819907716520341</v>
      </c>
      <c r="D264" s="7">
        <v>3.60460174977473</v>
      </c>
      <c r="E264" s="7">
        <f>D264-C264</f>
        <v>-0.21530596674561098</v>
      </c>
      <c r="F264" s="7">
        <f>ABS(E264)</f>
        <v>0.21530596674561098</v>
      </c>
      <c r="G264" s="7">
        <v>35.7670384598222</v>
      </c>
      <c r="H264" s="4" t="s">
        <v>412</v>
      </c>
    </row>
    <row r="265" spans="1:8" ht="24" customHeight="1">
      <c r="A265" s="16">
        <v>699</v>
      </c>
      <c r="B265" s="7">
        <v>45.2999999999999</v>
      </c>
      <c r="C265" s="7">
        <v>3.835141961092186</v>
      </c>
      <c r="D265" s="7">
        <v>4.424069057414878</v>
      </c>
      <c r="E265" s="7">
        <f>D265-C265</f>
        <v>0.5889270963226916</v>
      </c>
      <c r="F265" s="7">
        <f>ABS(E265)</f>
        <v>0.5889270963226916</v>
      </c>
      <c r="G265" s="7">
        <v>82.4350977705262</v>
      </c>
      <c r="H265" s="4" t="s">
        <v>412</v>
      </c>
    </row>
    <row r="266" spans="1:8" ht="24" customHeight="1">
      <c r="A266" s="16">
        <v>424</v>
      </c>
      <c r="B266" s="7">
        <v>6.3</v>
      </c>
      <c r="C266" s="7">
        <v>1.987874348154345</v>
      </c>
      <c r="D266" s="7">
        <v>3.73295092269479</v>
      </c>
      <c r="E266" s="7">
        <f>D266-C266</f>
        <v>1.7450765745404448</v>
      </c>
      <c r="F266" s="7">
        <f>ABS(E266)</f>
        <v>1.7450765745404448</v>
      </c>
      <c r="G266" s="7">
        <v>40.80228163852748</v>
      </c>
      <c r="H266" s="4" t="s">
        <v>412</v>
      </c>
    </row>
    <row r="267" spans="1:8" ht="24" customHeight="1">
      <c r="A267" s="16">
        <v>748</v>
      </c>
      <c r="B267" s="7">
        <v>54.5</v>
      </c>
      <c r="C267" s="7">
        <v>4.016383020752389</v>
      </c>
      <c r="D267" s="7">
        <v>3.909410187497744</v>
      </c>
      <c r="E267" s="7">
        <f>D267-C267</f>
        <v>-0.10697283325464468</v>
      </c>
      <c r="F267" s="7">
        <f>ABS(E267)</f>
        <v>0.10697283325464468</v>
      </c>
      <c r="G267" s="7">
        <v>48.86952962537178</v>
      </c>
      <c r="H267" s="4" t="s">
        <v>412</v>
      </c>
    </row>
    <row r="268" spans="1:8" ht="24" customHeight="1">
      <c r="A268" s="16">
        <v>354</v>
      </c>
      <c r="B268" s="7">
        <v>6.1</v>
      </c>
      <c r="C268" s="7">
        <v>1.96009478404727</v>
      </c>
      <c r="D268" s="7">
        <v>3.321575175115215</v>
      </c>
      <c r="E268" s="7">
        <f>D268-C268</f>
        <v>1.3614803910679458</v>
      </c>
      <c r="F268" s="7">
        <f>ABS(E268)</f>
        <v>1.3614803910679458</v>
      </c>
      <c r="G268" s="7">
        <v>26.70395478752707</v>
      </c>
      <c r="H268" s="4" t="s">
        <v>412</v>
      </c>
    </row>
    <row r="269" spans="1:8" ht="24" customHeight="1">
      <c r="A269" s="16">
        <v>1270</v>
      </c>
      <c r="B269" s="7">
        <v>22.8</v>
      </c>
      <c r="C269" s="7">
        <v>3.169685580677429</v>
      </c>
      <c r="D269" s="7">
        <v>3.146913986657589</v>
      </c>
      <c r="E269" s="7">
        <f>D269-C269</f>
        <v>-0.02277159401984008</v>
      </c>
      <c r="F269" s="7">
        <f>ABS(E269)</f>
        <v>0.02277159401984008</v>
      </c>
      <c r="G269" s="7">
        <v>22.2641601803214</v>
      </c>
      <c r="H269" s="4" t="s">
        <v>412</v>
      </c>
    </row>
    <row r="270" spans="1:8" ht="24" customHeight="1">
      <c r="A270" s="16">
        <v>221</v>
      </c>
      <c r="B270" s="7">
        <v>7.2</v>
      </c>
      <c r="C270" s="7">
        <v>2.104134154270207</v>
      </c>
      <c r="D270" s="7">
        <v>3.67398139398124</v>
      </c>
      <c r="E270" s="7">
        <f>D270-C270</f>
        <v>1.5698472397110326</v>
      </c>
      <c r="F270" s="7">
        <f>ABS(E270)</f>
        <v>1.5698472397110326</v>
      </c>
      <c r="G270" s="7">
        <v>38.40849467608604</v>
      </c>
      <c r="H270" s="4" t="s">
        <v>412</v>
      </c>
    </row>
    <row r="271" spans="1:8" ht="24" customHeight="1">
      <c r="A271" s="16">
        <v>273</v>
      </c>
      <c r="B271" s="7">
        <v>1.8</v>
      </c>
      <c r="C271" s="7">
        <v>1.029619417181158</v>
      </c>
      <c r="D271" s="7">
        <v>2.477122964133736</v>
      </c>
      <c r="E271" s="7">
        <f>D271-C271</f>
        <v>1.4475035469525777</v>
      </c>
      <c r="F271" s="7">
        <f>ABS(E271)</f>
        <v>1.4475035469525777</v>
      </c>
      <c r="G271" s="7">
        <v>10.90695834539442</v>
      </c>
      <c r="H271" s="4" t="s">
        <v>412</v>
      </c>
    </row>
    <row r="272" spans="1:8" ht="24" customHeight="1">
      <c r="A272" s="16">
        <v>79</v>
      </c>
      <c r="B272" s="7">
        <v>24.1</v>
      </c>
      <c r="C272" s="7">
        <v>3.222867846137738</v>
      </c>
      <c r="D272" s="7">
        <v>3.656427946424305</v>
      </c>
      <c r="E272" s="7">
        <f>D272-C272</f>
        <v>0.43356010028656655</v>
      </c>
      <c r="F272" s="7">
        <f>ABS(E272)</f>
        <v>0.43356010028656655</v>
      </c>
      <c r="G272" s="7">
        <v>37.7227757045824</v>
      </c>
      <c r="H272" s="4" t="s">
        <v>412</v>
      </c>
    </row>
    <row r="273" spans="1:8" ht="24" customHeight="1">
      <c r="A273" s="16">
        <v>1174</v>
      </c>
      <c r="B273" s="7">
        <v>12.5</v>
      </c>
      <c r="C273" s="7">
        <v>2.602689685444384</v>
      </c>
      <c r="D273" s="7">
        <v>2.530295899957006</v>
      </c>
      <c r="E273" s="7">
        <f>D273-C273</f>
        <v>-0.07239378548737774</v>
      </c>
      <c r="F273" s="7">
        <f>ABS(E273)</f>
        <v>0.07239378548737774</v>
      </c>
      <c r="G273" s="7">
        <v>11.55722126822088</v>
      </c>
      <c r="H273" s="4" t="s">
        <v>412</v>
      </c>
    </row>
    <row r="274" spans="1:8" ht="24" customHeight="1">
      <c r="A274" s="16">
        <v>409</v>
      </c>
      <c r="B274" s="7">
        <v>175</v>
      </c>
      <c r="C274" s="7">
        <v>5.170483995038151</v>
      </c>
      <c r="D274" s="7">
        <v>3.933575355757709</v>
      </c>
      <c r="E274" s="7">
        <f>D274-C274</f>
        <v>-1.2369086392804425</v>
      </c>
      <c r="F274" s="7">
        <f>ABS(E274)</f>
        <v>1.2369086392804425</v>
      </c>
      <c r="G274" s="7">
        <v>50.08931398928821</v>
      </c>
      <c r="H274" s="4" t="s">
        <v>412</v>
      </c>
    </row>
    <row r="275" spans="1:8" ht="24" customHeight="1">
      <c r="A275" s="16">
        <v>1036</v>
      </c>
      <c r="B275" s="7">
        <v>19.6999999999999</v>
      </c>
      <c r="C275" s="7">
        <v>3.030133700271318</v>
      </c>
      <c r="D275" s="7">
        <v>2.18314634613793</v>
      </c>
      <c r="E275" s="7">
        <f>D275-C275</f>
        <v>-0.8469873541333888</v>
      </c>
      <c r="F275" s="7">
        <f>ABS(E275)</f>
        <v>0.8469873541333888</v>
      </c>
      <c r="G275" s="7">
        <v>7.874183633190046</v>
      </c>
      <c r="H275" s="4" t="s">
        <v>412</v>
      </c>
    </row>
    <row r="276" spans="1:8" ht="24" customHeight="1">
      <c r="A276" s="16">
        <v>1323</v>
      </c>
      <c r="B276" s="7">
        <v>3</v>
      </c>
      <c r="C276" s="7">
        <v>1.386294361119891</v>
      </c>
      <c r="D276" s="7">
        <v>1.528005702685402</v>
      </c>
      <c r="E276" s="7">
        <f>D276-C276</f>
        <v>0.14171134156551113</v>
      </c>
      <c r="F276" s="7">
        <f>ABS(E276)</f>
        <v>0.14171134156551113</v>
      </c>
      <c r="G276" s="7">
        <v>3.608975982319442</v>
      </c>
      <c r="H276" s="4" t="s">
        <v>412</v>
      </c>
    </row>
    <row r="277" spans="1:8" ht="24" customHeight="1">
      <c r="A277" s="16">
        <v>642</v>
      </c>
      <c r="B277" s="7">
        <v>75.2999999999999</v>
      </c>
      <c r="C277" s="7">
        <v>4.33467293829041</v>
      </c>
      <c r="D277" s="7">
        <v>3.498940207339469</v>
      </c>
      <c r="E277" s="7">
        <f>D277-C277</f>
        <v>-0.8357327309509412</v>
      </c>
      <c r="F277" s="7">
        <f>ABS(E277)</f>
        <v>0.8357327309509412</v>
      </c>
      <c r="G277" s="7">
        <v>32.08037503617192</v>
      </c>
      <c r="H277" s="4" t="s">
        <v>412</v>
      </c>
    </row>
    <row r="278" spans="1:8" ht="24" customHeight="1">
      <c r="A278" s="16">
        <v>1349</v>
      </c>
      <c r="B278" s="7">
        <v>5.2</v>
      </c>
      <c r="C278" s="7">
        <v>1.824549292051046</v>
      </c>
      <c r="D278" s="7">
        <v>1.417340141127615</v>
      </c>
      <c r="E278" s="7">
        <f>D278-C278</f>
        <v>-0.40720915092343124</v>
      </c>
      <c r="F278" s="7">
        <f>ABS(E278)</f>
        <v>0.40720915092343124</v>
      </c>
      <c r="G278" s="7">
        <v>3.126130905527091</v>
      </c>
      <c r="H278" s="4" t="s">
        <v>412</v>
      </c>
    </row>
    <row r="279" spans="1:8" ht="24" customHeight="1">
      <c r="A279" s="16">
        <v>952</v>
      </c>
      <c r="B279" s="7">
        <v>4.9</v>
      </c>
      <c r="C279" s="7">
        <v>1.774952350911674</v>
      </c>
      <c r="D279" s="7">
        <v>2.610665640044511</v>
      </c>
      <c r="E279" s="7">
        <f>D279-C279</f>
        <v>0.8357132891328374</v>
      </c>
      <c r="F279" s="7">
        <f>ABS(E279)</f>
        <v>0.8357132891328374</v>
      </c>
      <c r="G279" s="7">
        <v>12.6081059380249</v>
      </c>
      <c r="H279" s="4" t="s">
        <v>412</v>
      </c>
    </row>
    <row r="280" spans="1:8" ht="24" customHeight="1">
      <c r="A280" s="16">
        <v>211</v>
      </c>
      <c r="B280" s="7">
        <v>38.8999999999999</v>
      </c>
      <c r="C280" s="7">
        <v>3.686376323895815</v>
      </c>
      <c r="D280" s="7">
        <v>3.289382878154494</v>
      </c>
      <c r="E280" s="7">
        <f>D280-C280</f>
        <v>-0.3969934457413209</v>
      </c>
      <c r="F280" s="7">
        <f>ABS(E280)</f>
        <v>0.3969934457413209</v>
      </c>
      <c r="G280" s="7">
        <v>25.82630344869896</v>
      </c>
      <c r="H280" s="4" t="s">
        <v>412</v>
      </c>
    </row>
    <row r="281" spans="1:8" ht="24" customHeight="1">
      <c r="A281" s="16">
        <v>1237</v>
      </c>
      <c r="B281" s="7">
        <v>9.800000000000001</v>
      </c>
      <c r="C281" s="7">
        <v>2.379546134130174</v>
      </c>
      <c r="D281" s="7">
        <v>2.443053625832006</v>
      </c>
      <c r="E281" s="7">
        <f>D281-C281</f>
        <v>0.06350749170183168</v>
      </c>
      <c r="F281" s="7">
        <f>ABS(E281)</f>
        <v>0.06350749170183168</v>
      </c>
      <c r="G281" s="7">
        <v>10.50812866180147</v>
      </c>
      <c r="H281" s="4" t="s">
        <v>412</v>
      </c>
    </row>
    <row r="282" spans="1:8" ht="24" customHeight="1">
      <c r="A282" s="16">
        <v>1269</v>
      </c>
      <c r="B282" s="7">
        <v>21.8999999999999</v>
      </c>
      <c r="C282" s="7">
        <v>3.13113691056019</v>
      </c>
      <c r="D282" s="7">
        <v>2.991109134212694</v>
      </c>
      <c r="E282" s="7">
        <f>D282-C282</f>
        <v>-0.14002777634749553</v>
      </c>
      <c r="F282" s="7">
        <f>ABS(E282)</f>
        <v>0.14002777634749553</v>
      </c>
      <c r="G282" s="7">
        <v>18.9077506183538</v>
      </c>
      <c r="H282" s="4" t="s">
        <v>412</v>
      </c>
    </row>
    <row r="283" spans="1:8" ht="24" customHeight="1">
      <c r="A283" s="16">
        <v>1105</v>
      </c>
      <c r="B283" s="7">
        <v>40.2</v>
      </c>
      <c r="C283" s="7">
        <v>3.718438256355481</v>
      </c>
      <c r="D283" s="7">
        <v>3.151741942694668</v>
      </c>
      <c r="E283" s="7">
        <f>D283-C283</f>
        <v>-0.5666963136608127</v>
      </c>
      <c r="F283" s="7">
        <f>ABS(E283)</f>
        <v>0.5666963136608127</v>
      </c>
      <c r="G283" s="7">
        <v>22.37675009378984</v>
      </c>
      <c r="H283" s="4" t="s">
        <v>412</v>
      </c>
    </row>
    <row r="284" spans="1:8" ht="24" customHeight="1">
      <c r="A284" s="16">
        <v>774</v>
      </c>
      <c r="B284" s="7">
        <v>47.3999999999999</v>
      </c>
      <c r="C284" s="7">
        <v>3.879499813722584</v>
      </c>
      <c r="D284" s="7">
        <v>4.02462382857889</v>
      </c>
      <c r="E284" s="7">
        <f>D284-C284</f>
        <v>0.145124014856306</v>
      </c>
      <c r="F284" s="7">
        <f>ABS(E284)</f>
        <v>0.145124014856306</v>
      </c>
      <c r="G284" s="7">
        <v>54.95925454958404</v>
      </c>
      <c r="H284" s="4" t="s">
        <v>412</v>
      </c>
    </row>
    <row r="285" spans="1:8" ht="24" customHeight="1">
      <c r="A285" s="16">
        <v>66</v>
      </c>
      <c r="B285" s="7">
        <v>69.59999999999989</v>
      </c>
      <c r="C285" s="7">
        <v>4.257030144499195</v>
      </c>
      <c r="D285" s="7">
        <v>3.664755941201599</v>
      </c>
      <c r="E285" s="7">
        <f>D285-C285</f>
        <v>-0.5922742032975958</v>
      </c>
      <c r="F285" s="7">
        <f>ABS(E285)</f>
        <v>0.5922742032975958</v>
      </c>
      <c r="G285" s="7">
        <v>38.04660533252606</v>
      </c>
      <c r="H285" s="4" t="s">
        <v>412</v>
      </c>
    </row>
    <row r="286" spans="1:8" ht="24" customHeight="1">
      <c r="A286" s="16">
        <v>600</v>
      </c>
      <c r="B286" s="7">
        <v>49.2</v>
      </c>
      <c r="C286" s="7">
        <v>3.916015026697683</v>
      </c>
      <c r="D286" s="7">
        <v>3.809085831906406</v>
      </c>
      <c r="E286" s="7">
        <f>D286-C286</f>
        <v>-0.10692919479127738</v>
      </c>
      <c r="F286" s="7">
        <f>ABS(E286)</f>
        <v>0.10692919479127738</v>
      </c>
      <c r="G286" s="7">
        <v>44.10918263613318</v>
      </c>
      <c r="H286" s="4" t="s">
        <v>412</v>
      </c>
    </row>
    <row r="287" spans="1:8" ht="24" customHeight="1">
      <c r="A287" s="16">
        <v>533</v>
      </c>
      <c r="B287" s="7">
        <v>70.7</v>
      </c>
      <c r="C287" s="7">
        <v>4.272490747605575</v>
      </c>
      <c r="D287" s="7">
        <v>3.305436753393839</v>
      </c>
      <c r="E287" s="7">
        <f>D287-C287</f>
        <v>-0.967053994211736</v>
      </c>
      <c r="F287" s="7">
        <f>ABS(E287)</f>
        <v>0.967053994211736</v>
      </c>
      <c r="G287" s="7">
        <v>26.26044508107328</v>
      </c>
      <c r="H287" s="4" t="s">
        <v>412</v>
      </c>
    </row>
    <row r="288" spans="1:8" ht="24" customHeight="1">
      <c r="A288" s="16">
        <v>593</v>
      </c>
      <c r="B288" s="7">
        <v>113.5</v>
      </c>
      <c r="C288" s="7">
        <v>4.740574822994295</v>
      </c>
      <c r="D288" s="7">
        <v>3.615254209761736</v>
      </c>
      <c r="E288" s="7">
        <f>D288-C288</f>
        <v>-1.1253206132325584</v>
      </c>
      <c r="F288" s="7">
        <f>ABS(E288)</f>
        <v>1.1253206132325584</v>
      </c>
      <c r="G288" s="7">
        <v>36.16079136095252</v>
      </c>
      <c r="H288" s="4" t="s">
        <v>412</v>
      </c>
    </row>
    <row r="289" spans="1:8" ht="24" customHeight="1">
      <c r="A289" s="16">
        <v>118</v>
      </c>
      <c r="B289" s="7">
        <v>64.09999999999989</v>
      </c>
      <c r="C289" s="7">
        <v>4.175924549214522</v>
      </c>
      <c r="D289" s="7">
        <v>3.418459588541821</v>
      </c>
      <c r="E289" s="7">
        <f>D289-C289</f>
        <v>-0.7574649606727011</v>
      </c>
      <c r="F289" s="7">
        <f>ABS(E289)</f>
        <v>0.7574649606727011</v>
      </c>
      <c r="G289" s="7">
        <v>29.52236179385137</v>
      </c>
      <c r="H289" s="4" t="s">
        <v>412</v>
      </c>
    </row>
    <row r="290" spans="1:8" ht="24" customHeight="1">
      <c r="A290" s="16">
        <v>47</v>
      </c>
      <c r="B290" s="7">
        <v>19.1999999999999</v>
      </c>
      <c r="C290" s="7">
        <v>3.005682604407154</v>
      </c>
      <c r="D290" s="7">
        <v>3.517997907598334</v>
      </c>
      <c r="E290" s="7">
        <f>D290-C290</f>
        <v>0.5123153031911798</v>
      </c>
      <c r="F290" s="7">
        <f>ABS(E290)</f>
        <v>0.5123153031911798</v>
      </c>
      <c r="G290" s="7">
        <v>32.7168565814747</v>
      </c>
      <c r="H290" s="4" t="s">
        <v>412</v>
      </c>
    </row>
    <row r="291" spans="1:8" ht="24" customHeight="1">
      <c r="A291" s="16">
        <v>1143</v>
      </c>
      <c r="B291" s="7">
        <v>9.300000000000001</v>
      </c>
      <c r="C291" s="7">
        <v>2.33214389523559</v>
      </c>
      <c r="D291" s="7">
        <v>2.636322080824097</v>
      </c>
      <c r="E291" s="7">
        <f>D291-C291</f>
        <v>0.3041781855885066</v>
      </c>
      <c r="F291" s="7">
        <f>ABS(E291)</f>
        <v>0.3041781855885066</v>
      </c>
      <c r="G291" s="7">
        <v>12.96175884030868</v>
      </c>
      <c r="H291" s="4" t="s">
        <v>412</v>
      </c>
    </row>
    <row r="292" spans="1:8" ht="24" customHeight="1">
      <c r="A292" s="16">
        <v>949</v>
      </c>
      <c r="B292" s="7">
        <v>7.3</v>
      </c>
      <c r="C292" s="7">
        <v>2.116255514802552</v>
      </c>
      <c r="D292" s="7">
        <v>2.866930256195373</v>
      </c>
      <c r="E292" s="7">
        <f>D292-C292</f>
        <v>0.750674741392821</v>
      </c>
      <c r="F292" s="7">
        <f>ABS(E292)</f>
        <v>0.750674741392821</v>
      </c>
      <c r="G292" s="7">
        <v>16.58296008721504</v>
      </c>
      <c r="H292" s="4" t="s">
        <v>412</v>
      </c>
    </row>
    <row r="293" spans="1:8" ht="24" customHeight="1">
      <c r="A293" s="16">
        <v>1310</v>
      </c>
      <c r="B293" s="7">
        <v>4.1</v>
      </c>
      <c r="C293" s="7">
        <v>1.62924053973028</v>
      </c>
      <c r="D293" s="7">
        <v>1.371059430849129</v>
      </c>
      <c r="E293" s="7">
        <f>D293-C293</f>
        <v>-0.2581811088811514</v>
      </c>
      <c r="F293" s="7">
        <f>ABS(E293)</f>
        <v>0.2581811088811514</v>
      </c>
      <c r="G293" s="7">
        <v>2.939522136685982</v>
      </c>
      <c r="H293" s="4" t="s">
        <v>412</v>
      </c>
    </row>
    <row r="294" spans="1:8" ht="24" customHeight="1">
      <c r="A294" s="16">
        <v>714</v>
      </c>
      <c r="B294" s="7">
        <v>97.59999999999989</v>
      </c>
      <c r="C294" s="7">
        <v>4.591071261608588</v>
      </c>
      <c r="D294" s="7">
        <v>4.166965749317572</v>
      </c>
      <c r="E294" s="7">
        <f>D294-C294</f>
        <v>-0.4241055122910167</v>
      </c>
      <c r="F294" s="7">
        <f>ABS(E294)</f>
        <v>0.4241055122910167</v>
      </c>
      <c r="G294" s="7">
        <v>63.51938680874144</v>
      </c>
      <c r="H294" s="4" t="s">
        <v>412</v>
      </c>
    </row>
    <row r="295" spans="1:8" ht="24" customHeight="1">
      <c r="A295" s="16">
        <v>1072</v>
      </c>
      <c r="B295" s="7">
        <v>79.2</v>
      </c>
      <c r="C295" s="7">
        <v>4.384523514872469</v>
      </c>
      <c r="D295" s="7">
        <v>2.801414670547186</v>
      </c>
      <c r="E295" s="7">
        <f>D295-C295</f>
        <v>-1.5831088443252828</v>
      </c>
      <c r="F295" s="7">
        <f>ABS(E295)</f>
        <v>1.5831088443252828</v>
      </c>
      <c r="G295" s="7">
        <v>15.46792699158158</v>
      </c>
      <c r="H295" s="4" t="s">
        <v>412</v>
      </c>
    </row>
    <row r="296" spans="1:8" ht="24" customHeight="1">
      <c r="A296" s="16">
        <v>1160</v>
      </c>
      <c r="B296" s="7">
        <v>41.6</v>
      </c>
      <c r="C296" s="7">
        <v>3.751854253275325</v>
      </c>
      <c r="D296" s="7">
        <v>3.131275321700738</v>
      </c>
      <c r="E296" s="7">
        <f>D296-C296</f>
        <v>-0.6205789315745869</v>
      </c>
      <c r="F296" s="7">
        <f>ABS(E296)</f>
        <v>0.6205789315745869</v>
      </c>
      <c r="G296" s="7">
        <v>21.9031698344836</v>
      </c>
      <c r="H296" s="4" t="s">
        <v>412</v>
      </c>
    </row>
    <row r="297" spans="1:8" ht="24" customHeight="1">
      <c r="A297" s="16">
        <v>482</v>
      </c>
      <c r="B297" s="7">
        <v>38</v>
      </c>
      <c r="C297" s="7">
        <v>3.663561646129646</v>
      </c>
      <c r="D297" s="7">
        <v>3.688367540505233</v>
      </c>
      <c r="E297" s="7">
        <f>D297-C297</f>
        <v>0.024805894375586668</v>
      </c>
      <c r="F297" s="7">
        <f>ABS(E297)</f>
        <v>0.024805894375586668</v>
      </c>
      <c r="G297" s="7">
        <v>38.9795286958685</v>
      </c>
      <c r="H297" s="4" t="s">
        <v>412</v>
      </c>
    </row>
    <row r="298" spans="1:8" ht="24" customHeight="1">
      <c r="A298" s="16">
        <v>264</v>
      </c>
      <c r="B298" s="7">
        <v>100</v>
      </c>
      <c r="C298" s="7">
        <v>4.61512051684126</v>
      </c>
      <c r="D298" s="7">
        <v>3.436411667775253</v>
      </c>
      <c r="E298" s="7">
        <f>D298-C298</f>
        <v>-1.1787088490660063</v>
      </c>
      <c r="F298" s="7">
        <f>ABS(E298)</f>
        <v>1.1787088490660063</v>
      </c>
      <c r="G298" s="7">
        <v>30.07524954501319</v>
      </c>
      <c r="H298" s="4" t="s">
        <v>412</v>
      </c>
    </row>
    <row r="299" spans="1:8" ht="24" customHeight="1">
      <c r="A299" s="16">
        <v>1110</v>
      </c>
      <c r="B299" s="7">
        <v>15.5</v>
      </c>
      <c r="C299" s="7">
        <v>2.803360380906535</v>
      </c>
      <c r="D299" s="7">
        <v>2.680538197764977</v>
      </c>
      <c r="E299" s="7">
        <f>D299-C299</f>
        <v>-0.12282218314155768</v>
      </c>
      <c r="F299" s="7">
        <f>ABS(E299)</f>
        <v>0.12282218314155768</v>
      </c>
      <c r="G299" s="7">
        <v>13.59294507320959</v>
      </c>
      <c r="H299" s="4" t="s">
        <v>412</v>
      </c>
    </row>
    <row r="300" spans="1:8" ht="24" customHeight="1">
      <c r="A300" s="16">
        <v>741</v>
      </c>
      <c r="B300" s="7">
        <v>147.599999999999</v>
      </c>
      <c r="C300" s="7">
        <v>5.001258132283652</v>
      </c>
      <c r="D300" s="7">
        <v>4.212253737057009</v>
      </c>
      <c r="E300" s="7">
        <f>D300-C300</f>
        <v>-0.7890043952266437</v>
      </c>
      <c r="F300" s="7">
        <f>ABS(E300)</f>
        <v>0.7890043952266437</v>
      </c>
      <c r="G300" s="7">
        <v>66.50851493157236</v>
      </c>
      <c r="H300" s="4" t="s">
        <v>412</v>
      </c>
    </row>
    <row r="301" spans="1:8" ht="24" customHeight="1">
      <c r="A301" s="16">
        <v>1265</v>
      </c>
      <c r="B301" s="7">
        <v>20.3999999999999</v>
      </c>
      <c r="C301" s="7">
        <v>3.063390922027801</v>
      </c>
      <c r="D301" s="7">
        <v>2.560528338787334</v>
      </c>
      <c r="E301" s="7">
        <f>D301-C301</f>
        <v>-0.5028625832404674</v>
      </c>
      <c r="F301" s="7">
        <f>ABS(E301)</f>
        <v>0.5028625832404674</v>
      </c>
      <c r="G301" s="7">
        <v>11.9426536153589</v>
      </c>
      <c r="H301" s="4" t="s">
        <v>412</v>
      </c>
    </row>
    <row r="302" spans="1:8" ht="24" customHeight="1">
      <c r="A302" s="16">
        <v>832</v>
      </c>
      <c r="B302" s="7">
        <v>49.8999999999999</v>
      </c>
      <c r="C302" s="7">
        <v>3.929862923556475</v>
      </c>
      <c r="D302" s="7">
        <v>3.870042163549008</v>
      </c>
      <c r="E302" s="7">
        <f>D302-C302</f>
        <v>-0.05982076000746739</v>
      </c>
      <c r="F302" s="7">
        <f>ABS(E302)</f>
        <v>0.05982076000746739</v>
      </c>
      <c r="G302" s="7">
        <v>46.94440754458007</v>
      </c>
      <c r="H302" s="4" t="s">
        <v>412</v>
      </c>
    </row>
    <row r="303" spans="1:8" ht="24" customHeight="1">
      <c r="A303" s="16">
        <v>828</v>
      </c>
      <c r="B303" s="7">
        <v>28.6999999999999</v>
      </c>
      <c r="C303" s="7">
        <v>3.39114704580865</v>
      </c>
      <c r="D303" s="7">
        <v>3.600731671100718</v>
      </c>
      <c r="E303" s="7">
        <f>D303-C303</f>
        <v>0.20958462529206745</v>
      </c>
      <c r="F303" s="7">
        <f>ABS(E303)</f>
        <v>0.20958462529206745</v>
      </c>
      <c r="G303" s="7">
        <v>35.62502211284436</v>
      </c>
      <c r="H303" s="4" t="s">
        <v>412</v>
      </c>
    </row>
    <row r="304" spans="1:8" ht="24" customHeight="1">
      <c r="A304" s="16">
        <v>1082</v>
      </c>
      <c r="B304" s="7">
        <v>21.3</v>
      </c>
      <c r="C304" s="7">
        <v>3.104586678466073</v>
      </c>
      <c r="D304" s="7">
        <v>3.061575994336025</v>
      </c>
      <c r="E304" s="7">
        <f>D304-C304</f>
        <v>-0.04301068413004794</v>
      </c>
      <c r="F304" s="7">
        <f>ABS(E304)</f>
        <v>0.04301068413004794</v>
      </c>
      <c r="G304" s="7">
        <v>20.36119577148198</v>
      </c>
      <c r="H304" s="4" t="s">
        <v>412</v>
      </c>
    </row>
    <row r="305" spans="1:8" ht="24" customHeight="1">
      <c r="A305" s="16">
        <v>1132</v>
      </c>
      <c r="B305" s="7">
        <v>4.5</v>
      </c>
      <c r="C305" s="7">
        <v>1.704748092238425</v>
      </c>
      <c r="D305" s="7">
        <v>2.847577316126164</v>
      </c>
      <c r="E305" s="7">
        <f>D305-C305</f>
        <v>1.1428292238877389</v>
      </c>
      <c r="F305" s="7">
        <f>ABS(E305)</f>
        <v>1.1428292238877389</v>
      </c>
      <c r="G305" s="7">
        <v>16.2459497037705</v>
      </c>
      <c r="H305" s="4" t="s">
        <v>412</v>
      </c>
    </row>
    <row r="306" spans="1:8" ht="24" customHeight="1">
      <c r="A306" s="16">
        <v>268</v>
      </c>
      <c r="B306" s="7">
        <v>125</v>
      </c>
      <c r="C306" s="7">
        <v>4.836281906951478</v>
      </c>
      <c r="D306" s="7">
        <v>4.488758392326798</v>
      </c>
      <c r="E306" s="7">
        <f>D306-C306</f>
        <v>-0.34752351462467956</v>
      </c>
      <c r="F306" s="7">
        <f>ABS(E306)</f>
        <v>0.34752351462467956</v>
      </c>
      <c r="G306" s="7">
        <v>88.01086067353492</v>
      </c>
      <c r="H306" s="4" t="s">
        <v>412</v>
      </c>
    </row>
    <row r="307" spans="1:8" ht="24" customHeight="1">
      <c r="A307" s="16">
        <v>518</v>
      </c>
      <c r="B307" s="7">
        <v>14.1</v>
      </c>
      <c r="C307" s="7">
        <v>2.714694743820879</v>
      </c>
      <c r="D307" s="7">
        <v>3.614772750944013</v>
      </c>
      <c r="E307" s="7">
        <f>D307-C307</f>
        <v>0.9000780071231342</v>
      </c>
      <c r="F307" s="7">
        <f>ABS(E307)</f>
        <v>0.9000780071231342</v>
      </c>
      <c r="G307" s="7">
        <v>36.142904276571</v>
      </c>
      <c r="H307" s="4" t="s">
        <v>412</v>
      </c>
    </row>
    <row r="308" spans="1:8" ht="24" customHeight="1">
      <c r="A308" s="16">
        <v>601</v>
      </c>
      <c r="B308" s="7">
        <v>131.8</v>
      </c>
      <c r="C308" s="7">
        <v>4.888844237042334</v>
      </c>
      <c r="D308" s="7">
        <v>3.9570216347558</v>
      </c>
      <c r="E308" s="7">
        <f>D308-C308</f>
        <v>-0.9318226022865339</v>
      </c>
      <c r="F308" s="7">
        <f>ABS(E308)</f>
        <v>0.9318226022865339</v>
      </c>
      <c r="G308" s="7">
        <v>51.30132130741194</v>
      </c>
      <c r="H308" s="4" t="s">
        <v>412</v>
      </c>
    </row>
    <row r="309" spans="1:8" ht="24" customHeight="1">
      <c r="A309" s="16">
        <v>859</v>
      </c>
      <c r="B309" s="7">
        <v>66.09999999999989</v>
      </c>
      <c r="C309" s="7">
        <v>4.206184043977634</v>
      </c>
      <c r="D309" s="7">
        <v>4.361347568561435</v>
      </c>
      <c r="E309" s="7">
        <f>D309-C309</f>
        <v>0.15516352458380034</v>
      </c>
      <c r="F309" s="7">
        <f>ABS(E309)</f>
        <v>0.15516352458380034</v>
      </c>
      <c r="G309" s="7">
        <v>77.36266236423933</v>
      </c>
      <c r="H309" s="4" t="s">
        <v>412</v>
      </c>
    </row>
    <row r="310" spans="1:8" ht="24" customHeight="1">
      <c r="A310" s="16">
        <v>946</v>
      </c>
      <c r="B310" s="7">
        <v>17.8</v>
      </c>
      <c r="C310" s="7">
        <v>2.933856869835904</v>
      </c>
      <c r="D310" s="7">
        <v>3.128226236099672</v>
      </c>
      <c r="E310" s="7">
        <f>D310-C310</f>
        <v>0.19436936626376822</v>
      </c>
      <c r="F310" s="7">
        <f>ABS(E310)</f>
        <v>0.19436936626376822</v>
      </c>
      <c r="G310" s="7">
        <v>21.83344246550172</v>
      </c>
      <c r="H310" s="4" t="s">
        <v>412</v>
      </c>
    </row>
    <row r="311" spans="1:8" ht="24" customHeight="1">
      <c r="A311" s="16">
        <v>577</v>
      </c>
      <c r="B311" s="7">
        <v>105.7</v>
      </c>
      <c r="C311" s="7">
        <v>4.670021158307708</v>
      </c>
      <c r="D311" s="7">
        <v>3.303615107609943</v>
      </c>
      <c r="E311" s="7">
        <f>D311-C311</f>
        <v>-1.3664060506977647</v>
      </c>
      <c r="F311" s="7">
        <f>ABS(E311)</f>
        <v>1.3664060506977647</v>
      </c>
      <c r="G311" s="7">
        <v>26.21083140921209</v>
      </c>
      <c r="H311" s="4" t="s">
        <v>412</v>
      </c>
    </row>
    <row r="312" spans="1:8" ht="24" customHeight="1">
      <c r="A312" s="16">
        <v>223</v>
      </c>
      <c r="B312" s="7">
        <v>50.3999999999999</v>
      </c>
      <c r="C312" s="7">
        <v>3.939638172461117</v>
      </c>
      <c r="D312" s="7">
        <v>3.387177200393211</v>
      </c>
      <c r="E312" s="7">
        <f>D312-C312</f>
        <v>-0.5524609720679057</v>
      </c>
      <c r="F312" s="7">
        <f>ABS(E312)</f>
        <v>0.5524609720679057</v>
      </c>
      <c r="G312" s="7">
        <v>28.58232931291776</v>
      </c>
      <c r="H312" s="4" t="s">
        <v>412</v>
      </c>
    </row>
    <row r="313" spans="1:8" ht="24" customHeight="1">
      <c r="A313" s="16">
        <v>250</v>
      </c>
      <c r="B313" s="7">
        <v>30</v>
      </c>
      <c r="C313" s="7">
        <v>3.433987204485146</v>
      </c>
      <c r="D313" s="7">
        <v>3.472835892196073</v>
      </c>
      <c r="E313" s="7">
        <f>D313-C313</f>
        <v>0.038848687710926644</v>
      </c>
      <c r="F313" s="7">
        <f>ABS(E313)</f>
        <v>0.038848687710926644</v>
      </c>
      <c r="G313" s="7">
        <v>31.22800813051707</v>
      </c>
      <c r="H313" s="4" t="s">
        <v>412</v>
      </c>
    </row>
    <row r="314" spans="1:8" ht="24" customHeight="1">
      <c r="A314" s="16">
        <v>497</v>
      </c>
      <c r="B314" s="7">
        <v>260.899999999999</v>
      </c>
      <c r="C314" s="7">
        <v>5.567962751513663</v>
      </c>
      <c r="D314" s="7">
        <v>3.817971949514656</v>
      </c>
      <c r="E314" s="7">
        <f>D314-C314</f>
        <v>-1.7499908019990076</v>
      </c>
      <c r="F314" s="7">
        <f>ABS(E314)</f>
        <v>1.7499908019990076</v>
      </c>
      <c r="G314" s="7">
        <v>44.5118144054603</v>
      </c>
      <c r="H314" s="4" t="s">
        <v>412</v>
      </c>
    </row>
    <row r="315" spans="1:8" ht="24" customHeight="1">
      <c r="A315" s="16">
        <v>638</v>
      </c>
      <c r="B315" s="7">
        <v>93.2999999999999</v>
      </c>
      <c r="C315" s="7">
        <v>4.546481189639411</v>
      </c>
      <c r="D315" s="7">
        <v>3.389156546161053</v>
      </c>
      <c r="E315" s="7">
        <f>D315-C315</f>
        <v>-1.1573246434783582</v>
      </c>
      <c r="F315" s="7">
        <f>ABS(E315)</f>
        <v>1.1573246434783582</v>
      </c>
      <c r="G315" s="7">
        <v>28.64094095846669</v>
      </c>
      <c r="H315" s="4" t="s">
        <v>412</v>
      </c>
    </row>
    <row r="316" spans="1:8" ht="24" customHeight="1">
      <c r="A316" s="16">
        <v>800</v>
      </c>
      <c r="B316" s="7">
        <v>64.90000000000001</v>
      </c>
      <c r="C316" s="7">
        <v>4.188138441508461</v>
      </c>
      <c r="D316" s="7">
        <v>3.73295092269479</v>
      </c>
      <c r="E316" s="7">
        <f>D316-C316</f>
        <v>-0.45518751881367114</v>
      </c>
      <c r="F316" s="7">
        <f>ABS(E316)</f>
        <v>0.45518751881367114</v>
      </c>
      <c r="G316" s="7">
        <v>40.80228163852748</v>
      </c>
      <c r="H316" s="4" t="s">
        <v>412</v>
      </c>
    </row>
    <row r="317" spans="1:8" ht="24" customHeight="1">
      <c r="A317" s="16">
        <v>750</v>
      </c>
      <c r="B317" s="7">
        <v>74.40000000000001</v>
      </c>
      <c r="C317" s="7">
        <v>4.32280727501391</v>
      </c>
      <c r="D317" s="7">
        <v>3.976488167766878</v>
      </c>
      <c r="E317" s="7">
        <f>D317-C317</f>
        <v>-0.3463191072470324</v>
      </c>
      <c r="F317" s="7">
        <f>ABS(E317)</f>
        <v>0.3463191072470324</v>
      </c>
      <c r="G317" s="7">
        <v>52.32942100756542</v>
      </c>
      <c r="H317" s="4" t="s">
        <v>412</v>
      </c>
    </row>
    <row r="318" spans="1:8" ht="24" customHeight="1">
      <c r="A318" s="16">
        <v>623</v>
      </c>
      <c r="B318" s="7">
        <v>135.699999999999</v>
      </c>
      <c r="C318" s="7">
        <v>4.917788743729896</v>
      </c>
      <c r="D318" s="7">
        <v>3.36710786468879</v>
      </c>
      <c r="E318" s="7">
        <f>D318-C318</f>
        <v>-1.550680879041106</v>
      </c>
      <c r="F318" s="7">
        <f>ABS(E318)</f>
        <v>1.550680879041106</v>
      </c>
      <c r="G318" s="7">
        <v>27.99454951863389</v>
      </c>
      <c r="H318" s="4" t="s">
        <v>412</v>
      </c>
    </row>
    <row r="319" spans="1:8" ht="24" customHeight="1">
      <c r="A319" s="16">
        <v>510</v>
      </c>
      <c r="B319" s="7">
        <v>66.7</v>
      </c>
      <c r="C319" s="7">
        <v>4.215086179918229</v>
      </c>
      <c r="D319" s="7">
        <v>3.856976521433893</v>
      </c>
      <c r="E319" s="7">
        <f>D319-C319</f>
        <v>-0.3581096584843362</v>
      </c>
      <c r="F319" s="7">
        <f>ABS(E319)</f>
        <v>0.3581096584843362</v>
      </c>
      <c r="G319" s="7">
        <v>46.32205762829272</v>
      </c>
      <c r="H319" s="4" t="s">
        <v>412</v>
      </c>
    </row>
    <row r="320" spans="1:8" ht="24" customHeight="1">
      <c r="A320" s="16">
        <v>417</v>
      </c>
      <c r="B320" s="7">
        <v>33.6</v>
      </c>
      <c r="C320" s="7">
        <v>3.543853682063679</v>
      </c>
      <c r="D320" s="7">
        <v>3.838963851828791</v>
      </c>
      <c r="E320" s="7">
        <f>D320-C320</f>
        <v>0.2951101697651124</v>
      </c>
      <c r="F320" s="7">
        <f>ABS(E320)</f>
        <v>0.2951101697651124</v>
      </c>
      <c r="G320" s="7">
        <v>45.47729212085535</v>
      </c>
      <c r="H320" s="4" t="s">
        <v>412</v>
      </c>
    </row>
    <row r="321" spans="1:8" ht="24" customHeight="1">
      <c r="A321" s="16">
        <v>871</v>
      </c>
      <c r="B321" s="7">
        <v>50</v>
      </c>
      <c r="C321" s="7">
        <v>3.931825632724326</v>
      </c>
      <c r="D321" s="7">
        <v>3.643885492586208</v>
      </c>
      <c r="E321" s="7">
        <f>D321-C321</f>
        <v>-0.28794014013811786</v>
      </c>
      <c r="F321" s="7">
        <f>ABS(E321)</f>
        <v>0.28794014013811786</v>
      </c>
      <c r="G321" s="7">
        <v>37.2401301845926</v>
      </c>
      <c r="H321" s="4" t="s">
        <v>412</v>
      </c>
    </row>
    <row r="322" spans="1:8" ht="24" customHeight="1">
      <c r="A322" s="16">
        <v>1344</v>
      </c>
      <c r="B322" s="7">
        <v>2.1</v>
      </c>
      <c r="C322" s="7">
        <v>1.131402111491101</v>
      </c>
      <c r="D322" s="7">
        <v>1.559698320094742</v>
      </c>
      <c r="E322" s="7">
        <f>D322-C322</f>
        <v>0.4282962086036417</v>
      </c>
      <c r="F322" s="7">
        <f>ABS(E322)</f>
        <v>0.4282962086036417</v>
      </c>
      <c r="G322" s="7">
        <v>3.757385820925689</v>
      </c>
      <c r="H322" s="4" t="s">
        <v>412</v>
      </c>
    </row>
    <row r="323" spans="1:8" ht="24" customHeight="1">
      <c r="A323" s="16">
        <v>715</v>
      </c>
      <c r="B323" s="7">
        <v>34.1</v>
      </c>
      <c r="C323" s="7">
        <v>3.55820113047182</v>
      </c>
      <c r="D323" s="7">
        <v>3.865324058763131</v>
      </c>
      <c r="E323" s="7">
        <f>D323-C323</f>
        <v>0.3071229282913106</v>
      </c>
      <c r="F323" s="7">
        <f>ABS(E323)</f>
        <v>0.3071229282913106</v>
      </c>
      <c r="G323" s="7">
        <v>46.71873360117879</v>
      </c>
      <c r="H323" s="4" t="s">
        <v>412</v>
      </c>
    </row>
    <row r="324" spans="1:8" ht="24" customHeight="1">
      <c r="A324" s="16">
        <v>195</v>
      </c>
      <c r="B324" s="7">
        <v>129.8</v>
      </c>
      <c r="C324" s="7">
        <v>4.873669439023098</v>
      </c>
      <c r="D324" s="7">
        <v>3.562316842798958</v>
      </c>
      <c r="E324" s="7">
        <f>D324-C324</f>
        <v>-1.3113525962241401</v>
      </c>
      <c r="F324" s="7">
        <f>ABS(E324)</f>
        <v>1.3113525962241401</v>
      </c>
      <c r="G324" s="7">
        <v>34.24475919193724</v>
      </c>
      <c r="H324" s="4" t="s">
        <v>412</v>
      </c>
    </row>
    <row r="325" spans="1:8" ht="24" customHeight="1">
      <c r="A325" s="16">
        <v>565</v>
      </c>
      <c r="B325" s="7">
        <v>98.09999999999989</v>
      </c>
      <c r="C325" s="7">
        <v>4.596129441335941</v>
      </c>
      <c r="D325" s="7">
        <v>3.755472327017177</v>
      </c>
      <c r="E325" s="7">
        <f>D325-C325</f>
        <v>-0.8406571143187649</v>
      </c>
      <c r="F325" s="7">
        <f>ABS(E325)</f>
        <v>0.8406571143187649</v>
      </c>
      <c r="G325" s="7">
        <v>41.75440910472609</v>
      </c>
      <c r="H325" s="4" t="s">
        <v>412</v>
      </c>
    </row>
    <row r="326" spans="1:8" ht="24" customHeight="1">
      <c r="A326" s="16">
        <v>1342</v>
      </c>
      <c r="B326" s="7">
        <v>5.6</v>
      </c>
      <c r="C326" s="7">
        <v>1.88706964903238</v>
      </c>
      <c r="D326" s="7">
        <v>1.407374239731805</v>
      </c>
      <c r="E326" s="7">
        <f>D326-C326</f>
        <v>-0.47969540930057497</v>
      </c>
      <c r="F326" s="7">
        <f>ABS(E326)</f>
        <v>0.47969540930057497</v>
      </c>
      <c r="G326" s="7">
        <v>3.08521451478223</v>
      </c>
      <c r="H326" s="4" t="s">
        <v>412</v>
      </c>
    </row>
    <row r="327" spans="1:8" ht="24" customHeight="1">
      <c r="A327" s="16">
        <v>242</v>
      </c>
      <c r="B327" s="7">
        <v>3</v>
      </c>
      <c r="C327" s="7">
        <v>1.386294361119891</v>
      </c>
      <c r="D327" s="7">
        <v>2.097545734655631</v>
      </c>
      <c r="E327" s="7">
        <f>D327-C327</f>
        <v>0.7112513735357402</v>
      </c>
      <c r="F327" s="7">
        <f>ABS(E327)</f>
        <v>0.7112513735357402</v>
      </c>
      <c r="G327" s="7">
        <v>7.146152538776146</v>
      </c>
      <c r="H327" s="4" t="s">
        <v>412</v>
      </c>
    </row>
    <row r="328" spans="1:8" ht="24" customHeight="1">
      <c r="A328" s="16">
        <v>1044</v>
      </c>
      <c r="B328" s="7">
        <v>37.7999999999999</v>
      </c>
      <c r="C328" s="7">
        <v>3.658420246629225</v>
      </c>
      <c r="D328" s="7">
        <v>2.7011051069999</v>
      </c>
      <c r="E328" s="7">
        <f>D328-C328</f>
        <v>-0.9573151396293249</v>
      </c>
      <c r="F328" s="7">
        <f>ABS(E328)</f>
        <v>0.9573151396293249</v>
      </c>
      <c r="G328" s="7">
        <v>13.89618450992816</v>
      </c>
      <c r="H328" s="4" t="s">
        <v>412</v>
      </c>
    </row>
    <row r="329" spans="1:8" ht="24" customHeight="1">
      <c r="A329" s="16">
        <v>199</v>
      </c>
      <c r="B329" s="7">
        <v>49.8999999999999</v>
      </c>
      <c r="C329" s="7">
        <v>3.929862923556475</v>
      </c>
      <c r="D329" s="7">
        <v>3.543090974492829</v>
      </c>
      <c r="E329" s="7">
        <f>D329-C329</f>
        <v>-0.3867719490636463</v>
      </c>
      <c r="F329" s="7">
        <f>ABS(E329)</f>
        <v>0.3867719490636463</v>
      </c>
      <c r="G329" s="7">
        <v>33.57362037929562</v>
      </c>
      <c r="H329" s="4" t="s">
        <v>412</v>
      </c>
    </row>
    <row r="330" spans="1:8" ht="24" customHeight="1">
      <c r="A330" s="16">
        <v>262</v>
      </c>
      <c r="B330" s="7">
        <v>90</v>
      </c>
      <c r="C330" s="7">
        <v>4.51085950651685</v>
      </c>
      <c r="D330" s="7">
        <v>3.228143602464979</v>
      </c>
      <c r="E330" s="7">
        <f>D330-C330</f>
        <v>-1.2827159040518712</v>
      </c>
      <c r="F330" s="7">
        <f>ABS(E330)</f>
        <v>1.2827159040518712</v>
      </c>
      <c r="G330" s="7">
        <v>24.23277141065989</v>
      </c>
      <c r="H330" s="4" t="s">
        <v>412</v>
      </c>
    </row>
    <row r="331" spans="1:8" ht="24" customHeight="1">
      <c r="A331" s="16">
        <v>1274</v>
      </c>
      <c r="B331" s="7">
        <v>22.3</v>
      </c>
      <c r="C331" s="7">
        <v>3.148453360571655</v>
      </c>
      <c r="D331" s="7">
        <v>2.978672760047911</v>
      </c>
      <c r="E331" s="7">
        <f>D331-C331</f>
        <v>-0.16978060052374389</v>
      </c>
      <c r="F331" s="7">
        <f>ABS(E331)</f>
        <v>0.16978060052374389</v>
      </c>
      <c r="G331" s="7">
        <v>18.66170352096599</v>
      </c>
      <c r="H331" s="4" t="s">
        <v>412</v>
      </c>
    </row>
    <row r="332" spans="1:8" ht="24" customHeight="1">
      <c r="A332" s="16">
        <v>68</v>
      </c>
      <c r="B332" s="7">
        <v>13.6</v>
      </c>
      <c r="C332" s="7">
        <v>2.681021528714291</v>
      </c>
      <c r="D332" s="7">
        <v>3.637703257706272</v>
      </c>
      <c r="E332" s="7">
        <f>D332-C332</f>
        <v>0.9566817289919811</v>
      </c>
      <c r="F332" s="7">
        <f>ABS(E332)</f>
        <v>0.9566817289919811</v>
      </c>
      <c r="G332" s="7">
        <v>37.00444998377264</v>
      </c>
      <c r="H332" s="4" t="s">
        <v>412</v>
      </c>
    </row>
    <row r="333" spans="1:8" ht="24" customHeight="1">
      <c r="A333" s="16">
        <v>481</v>
      </c>
      <c r="B333" s="7">
        <v>101.599999999999</v>
      </c>
      <c r="C333" s="7">
        <v>4.630837932736659</v>
      </c>
      <c r="D333" s="7">
        <v>3.576648782417588</v>
      </c>
      <c r="E333" s="7">
        <f>D333-C333</f>
        <v>-1.054189150319071</v>
      </c>
      <c r="F333" s="7">
        <f>ABS(E333)</f>
        <v>1.054189150319071</v>
      </c>
      <c r="G333" s="7">
        <v>34.75352202315335</v>
      </c>
      <c r="H333" s="4" t="s">
        <v>412</v>
      </c>
    </row>
    <row r="334" spans="1:8" ht="24" customHeight="1">
      <c r="A334" s="16">
        <v>1145</v>
      </c>
      <c r="B334" s="7">
        <v>4.5</v>
      </c>
      <c r="C334" s="7">
        <v>1.704748092238425</v>
      </c>
      <c r="D334" s="7">
        <v>2.508940118441662</v>
      </c>
      <c r="E334" s="7">
        <f>D334-C334</f>
        <v>0.8041920262032369</v>
      </c>
      <c r="F334" s="7">
        <f>ABS(E334)</f>
        <v>0.8041920262032369</v>
      </c>
      <c r="G334" s="7">
        <v>11.29189520098648</v>
      </c>
      <c r="H334" s="4" t="s">
        <v>412</v>
      </c>
    </row>
    <row r="335" spans="1:8" ht="24" customHeight="1">
      <c r="A335" s="16">
        <v>1244</v>
      </c>
      <c r="B335" s="7">
        <v>16.6999999999999</v>
      </c>
      <c r="C335" s="7">
        <v>2.873564639579778</v>
      </c>
      <c r="D335" s="7">
        <v>2.656684503008613</v>
      </c>
      <c r="E335" s="7">
        <f>D335-C335</f>
        <v>-0.21688013657116478</v>
      </c>
      <c r="F335" s="7">
        <f>ABS(E335)</f>
        <v>0.21688013657116478</v>
      </c>
      <c r="G335" s="7">
        <v>13.2489682845393</v>
      </c>
      <c r="H335" s="4" t="s">
        <v>412</v>
      </c>
    </row>
    <row r="336" spans="1:8" ht="24" customHeight="1">
      <c r="A336" s="16">
        <v>903</v>
      </c>
      <c r="B336" s="7">
        <v>65.59999999999989</v>
      </c>
      <c r="C336" s="7">
        <v>4.198704577546342</v>
      </c>
      <c r="D336" s="7">
        <v>4.517288617659572</v>
      </c>
      <c r="E336" s="7">
        <f>D336-C336</f>
        <v>0.3185840401132305</v>
      </c>
      <c r="F336" s="7">
        <f>ABS(E336)</f>
        <v>0.3185840401132305</v>
      </c>
      <c r="G336" s="7">
        <v>90.5869338237145</v>
      </c>
      <c r="H336" s="4" t="s">
        <v>412</v>
      </c>
    </row>
    <row r="337" spans="1:8" ht="24" customHeight="1">
      <c r="A337" s="16">
        <v>1107</v>
      </c>
      <c r="B337" s="7">
        <v>8.4</v>
      </c>
      <c r="C337" s="7">
        <v>2.240709689275958</v>
      </c>
      <c r="D337" s="7">
        <v>2.465753164555858</v>
      </c>
      <c r="E337" s="7">
        <f>D337-C337</f>
        <v>0.22504347527989976</v>
      </c>
      <c r="F337" s="7">
        <f>ABS(E337)</f>
        <v>0.22504347527989976</v>
      </c>
      <c r="G337" s="7">
        <v>10.77234532708641</v>
      </c>
      <c r="H337" s="4" t="s">
        <v>412</v>
      </c>
    </row>
    <row r="338" spans="1:8" ht="24" customHeight="1">
      <c r="A338" s="16">
        <v>1306</v>
      </c>
      <c r="B338" s="7">
        <v>3.7</v>
      </c>
      <c r="C338" s="7">
        <v>1.547562508716013</v>
      </c>
      <c r="D338" s="7">
        <v>1.4397688999118</v>
      </c>
      <c r="E338" s="7">
        <f>D338-C338</f>
        <v>-0.10779360880421263</v>
      </c>
      <c r="F338" s="7">
        <f>ABS(E338)</f>
        <v>0.10779360880421263</v>
      </c>
      <c r="G338" s="7">
        <v>3.219720526520179</v>
      </c>
      <c r="H338" s="4" t="s">
        <v>412</v>
      </c>
    </row>
    <row r="339" spans="1:8" ht="24" customHeight="1">
      <c r="A339" s="16">
        <v>1324</v>
      </c>
      <c r="B339" s="7">
        <v>4.9</v>
      </c>
      <c r="C339" s="7">
        <v>1.774952350911674</v>
      </c>
      <c r="D339" s="7">
        <v>1.642636267558506</v>
      </c>
      <c r="E339" s="7">
        <f>D339-C339</f>
        <v>-0.13231608335316825</v>
      </c>
      <c r="F339" s="7">
        <f>ABS(E339)</f>
        <v>0.13231608335316825</v>
      </c>
      <c r="G339" s="7">
        <v>4.168777848104184</v>
      </c>
      <c r="H339" s="4" t="s">
        <v>412</v>
      </c>
    </row>
    <row r="340" spans="1:8" ht="24" customHeight="1">
      <c r="A340" s="16">
        <v>61</v>
      </c>
      <c r="B340" s="7">
        <v>19.1999999999999</v>
      </c>
      <c r="C340" s="7">
        <v>3.005682604407154</v>
      </c>
      <c r="D340" s="7">
        <v>3.8755265668046</v>
      </c>
      <c r="E340" s="7">
        <f>D340-C340</f>
        <v>0.8698439623974457</v>
      </c>
      <c r="F340" s="7">
        <f>ABS(E340)</f>
        <v>0.8698439623974457</v>
      </c>
      <c r="G340" s="7">
        <v>47.20807638161859</v>
      </c>
      <c r="H340" s="4" t="s">
        <v>412</v>
      </c>
    </row>
    <row r="341" spans="1:8" ht="24" customHeight="1">
      <c r="A341" s="16">
        <v>1277</v>
      </c>
      <c r="B341" s="7">
        <v>2.7</v>
      </c>
      <c r="C341" s="7">
        <v>1.308332819650179</v>
      </c>
      <c r="D341" s="7">
        <v>2.340313344633924</v>
      </c>
      <c r="E341" s="7">
        <f>D341-C341</f>
        <v>1.0319805249837453</v>
      </c>
      <c r="F341" s="7">
        <f>ABS(E341)</f>
        <v>1.0319805249837453</v>
      </c>
      <c r="G341" s="7">
        <v>9.384489977195637</v>
      </c>
      <c r="H341" s="4" t="s">
        <v>412</v>
      </c>
    </row>
    <row r="342" spans="1:8" ht="24" customHeight="1">
      <c r="A342" s="16">
        <v>247</v>
      </c>
      <c r="B342" s="7">
        <v>4.2</v>
      </c>
      <c r="C342" s="7">
        <v>1.648658625587382</v>
      </c>
      <c r="D342" s="7">
        <v>2.144482661550635</v>
      </c>
      <c r="E342" s="7">
        <f>D342-C342</f>
        <v>0.4958240359632531</v>
      </c>
      <c r="F342" s="7">
        <f>ABS(E342)</f>
        <v>0.4958240359632531</v>
      </c>
      <c r="G342" s="7">
        <v>7.537623253820872</v>
      </c>
      <c r="H342" s="4" t="s">
        <v>412</v>
      </c>
    </row>
    <row r="343" spans="1:8" ht="24" customHeight="1">
      <c r="A343" s="16">
        <v>26</v>
      </c>
      <c r="B343" s="7">
        <v>112</v>
      </c>
      <c r="C343" s="7">
        <v>4.727387818712341</v>
      </c>
      <c r="D343" s="7">
        <v>3.452508172845072</v>
      </c>
      <c r="E343" s="7">
        <f>D343-C343</f>
        <v>-1.2748796458672684</v>
      </c>
      <c r="F343" s="7">
        <f>ABS(E343)</f>
        <v>1.2748796458672684</v>
      </c>
      <c r="G343" s="7">
        <v>30.57949990363483</v>
      </c>
      <c r="H343" s="4" t="s">
        <v>412</v>
      </c>
    </row>
    <row r="344" spans="1:8" ht="24" customHeight="1">
      <c r="A344" s="16">
        <v>110</v>
      </c>
      <c r="B344" s="7">
        <v>29.6999999999999</v>
      </c>
      <c r="C344" s="7">
        <v>3.424262654593148</v>
      </c>
      <c r="D344" s="7">
        <v>3.103193885016647</v>
      </c>
      <c r="E344" s="7">
        <f>D344-C344</f>
        <v>-0.32106876957650154</v>
      </c>
      <c r="F344" s="7">
        <f>ABS(E344)</f>
        <v>0.32106876957650154</v>
      </c>
      <c r="G344" s="7">
        <v>21.26896232563</v>
      </c>
      <c r="H344" s="4" t="s">
        <v>412</v>
      </c>
    </row>
    <row r="345" spans="1:8" ht="24" customHeight="1">
      <c r="A345" s="16">
        <v>781</v>
      </c>
      <c r="B345" s="7">
        <v>56.7999999999999</v>
      </c>
      <c r="C345" s="7">
        <v>4.05698877567833</v>
      </c>
      <c r="D345" s="7">
        <v>4.390805797707881</v>
      </c>
      <c r="E345" s="7">
        <f>D345-C345</f>
        <v>0.3338170220295513</v>
      </c>
      <c r="F345" s="7">
        <f>ABS(E345)</f>
        <v>0.3338170220295513</v>
      </c>
      <c r="G345" s="7">
        <v>79.70542503260054</v>
      </c>
      <c r="H345" s="4" t="s">
        <v>412</v>
      </c>
    </row>
    <row r="346" spans="1:8" ht="24" customHeight="1">
      <c r="A346" s="16">
        <v>669</v>
      </c>
      <c r="B346" s="7">
        <v>86.09999999999989</v>
      </c>
      <c r="C346" s="7">
        <v>4.467056883858456</v>
      </c>
      <c r="D346" s="7">
        <v>3.605043083980708</v>
      </c>
      <c r="E346" s="7">
        <f>D346-C346</f>
        <v>-0.8620137998777482</v>
      </c>
      <c r="F346" s="7">
        <f>ABS(E346)</f>
        <v>0.8620137998777482</v>
      </c>
      <c r="G346" s="7">
        <v>35.78326859273999</v>
      </c>
      <c r="H346" s="4" t="s">
        <v>412</v>
      </c>
    </row>
    <row r="347" spans="1:8" ht="24" customHeight="1">
      <c r="A347" s="16">
        <v>602</v>
      </c>
      <c r="B347" s="7">
        <v>57.2</v>
      </c>
      <c r="C347" s="7">
        <v>4.063885354737392</v>
      </c>
      <c r="D347" s="7">
        <v>4.105526728929423</v>
      </c>
      <c r="E347" s="7">
        <f>D347-C347</f>
        <v>0.04164137419203051</v>
      </c>
      <c r="F347" s="7">
        <f>ABS(E347)</f>
        <v>0.04164137419203051</v>
      </c>
      <c r="G347" s="7">
        <v>59.67469524945961</v>
      </c>
      <c r="H347" s="4" t="s">
        <v>412</v>
      </c>
    </row>
    <row r="348" spans="1:8" ht="24" customHeight="1">
      <c r="A348" s="16">
        <v>278</v>
      </c>
      <c r="B348" s="7">
        <v>45</v>
      </c>
      <c r="C348" s="7">
        <v>3.828641396489095</v>
      </c>
      <c r="D348" s="7">
        <v>2.878986847748296</v>
      </c>
      <c r="E348" s="7">
        <f>D348-C348</f>
        <v>-0.9496545487407992</v>
      </c>
      <c r="F348" s="7">
        <f>ABS(E348)</f>
        <v>0.9496545487407992</v>
      </c>
      <c r="G348" s="7">
        <v>16.79623374851601</v>
      </c>
      <c r="H348" s="4" t="s">
        <v>412</v>
      </c>
    </row>
    <row r="349" spans="1:8" ht="24" customHeight="1">
      <c r="A349" s="16">
        <v>862</v>
      </c>
      <c r="B349" s="7">
        <v>50.6</v>
      </c>
      <c r="C349" s="7">
        <v>3.943521672487517</v>
      </c>
      <c r="D349" s="7">
        <v>4.331030032044208</v>
      </c>
      <c r="E349" s="7">
        <f>D349-C349</f>
        <v>0.3875083595566915</v>
      </c>
      <c r="F349" s="7">
        <f>ABS(E349)</f>
        <v>0.3875083595566915</v>
      </c>
      <c r="G349" s="7">
        <v>75.02255191891747</v>
      </c>
      <c r="H349" s="4" t="s">
        <v>412</v>
      </c>
    </row>
    <row r="350" spans="1:8" ht="24" customHeight="1">
      <c r="A350" s="16">
        <v>1071</v>
      </c>
      <c r="B350" s="7">
        <v>21</v>
      </c>
      <c r="C350" s="7">
        <v>3.091042453358316</v>
      </c>
      <c r="D350" s="7">
        <v>2.646712997827956</v>
      </c>
      <c r="E350" s="7">
        <f>D350-C350</f>
        <v>-0.44432945553035985</v>
      </c>
      <c r="F350" s="7">
        <f>ABS(E350)</f>
        <v>0.44432945553035985</v>
      </c>
      <c r="G350" s="7">
        <v>13.10759066872547</v>
      </c>
      <c r="H350" s="4" t="s">
        <v>412</v>
      </c>
    </row>
    <row r="351" spans="1:8" ht="24" customHeight="1">
      <c r="A351" s="16">
        <v>542</v>
      </c>
      <c r="B351" s="7">
        <v>44.5</v>
      </c>
      <c r="C351" s="7">
        <v>3.817712325956905</v>
      </c>
      <c r="D351" s="7">
        <v>3.50846984596098</v>
      </c>
      <c r="E351" s="7">
        <f>D351-C351</f>
        <v>-0.3092424799959246</v>
      </c>
      <c r="F351" s="7">
        <f>ABS(E351)</f>
        <v>0.3092424799959246</v>
      </c>
      <c r="G351" s="7">
        <v>32.39712591934094</v>
      </c>
      <c r="H351" s="4" t="s">
        <v>412</v>
      </c>
    </row>
    <row r="352" spans="1:8" ht="24" customHeight="1">
      <c r="A352" s="16">
        <v>1119</v>
      </c>
      <c r="B352" s="7">
        <v>27.6999999999999</v>
      </c>
      <c r="C352" s="7">
        <v>3.356897122765572</v>
      </c>
      <c r="D352" s="7">
        <v>2.410862710170337</v>
      </c>
      <c r="E352" s="7">
        <f>D352-C352</f>
        <v>-0.9460344125952354</v>
      </c>
      <c r="F352" s="7">
        <f>ABS(E352)</f>
        <v>0.9460344125952354</v>
      </c>
      <c r="G352" s="7">
        <v>10.1435706711032</v>
      </c>
      <c r="H352" s="4" t="s">
        <v>412</v>
      </c>
    </row>
    <row r="353" spans="1:8" ht="24" customHeight="1">
      <c r="A353" s="16">
        <v>682</v>
      </c>
      <c r="B353" s="7">
        <v>17.1999999999999</v>
      </c>
      <c r="C353" s="7">
        <v>2.901421594082744</v>
      </c>
      <c r="D353" s="7">
        <v>3.905162085225503</v>
      </c>
      <c r="E353" s="7">
        <f>D353-C353</f>
        <v>1.0037404911427585</v>
      </c>
      <c r="F353" s="7">
        <f>ABS(E353)</f>
        <v>1.0037404911427585</v>
      </c>
      <c r="G353" s="7">
        <v>48.65812810880521</v>
      </c>
      <c r="H353" s="4" t="s">
        <v>412</v>
      </c>
    </row>
    <row r="354" spans="1:8" ht="24" customHeight="1">
      <c r="A354" s="16">
        <v>507</v>
      </c>
      <c r="B354" s="7">
        <v>49.6</v>
      </c>
      <c r="C354" s="7">
        <v>3.92395157629342</v>
      </c>
      <c r="D354" s="7">
        <v>3.980883507174736</v>
      </c>
      <c r="E354" s="7">
        <f>D354-C354</f>
        <v>0.056931930881316095</v>
      </c>
      <c r="F354" s="7">
        <f>ABS(E354)</f>
        <v>0.056931930881316095</v>
      </c>
      <c r="G354" s="7">
        <v>52.5643378046496</v>
      </c>
      <c r="H354" s="4" t="s">
        <v>412</v>
      </c>
    </row>
    <row r="355" spans="1:8" ht="24" customHeight="1">
      <c r="A355" s="16">
        <v>1142</v>
      </c>
      <c r="B355" s="7">
        <v>5.6</v>
      </c>
      <c r="C355" s="7">
        <v>1.88706964903238</v>
      </c>
      <c r="D355" s="7">
        <v>2.850647786392337</v>
      </c>
      <c r="E355" s="7">
        <f>D355-C355</f>
        <v>0.9635781373599566</v>
      </c>
      <c r="F355" s="7">
        <f>ABS(E355)</f>
        <v>0.9635781373599566</v>
      </c>
      <c r="G355" s="7">
        <v>16.29898425839282</v>
      </c>
      <c r="H355" s="4" t="s">
        <v>412</v>
      </c>
    </row>
    <row r="356" spans="1:8" ht="24" customHeight="1">
      <c r="A356" s="16">
        <v>319</v>
      </c>
      <c r="B356" s="7">
        <v>132</v>
      </c>
      <c r="C356" s="7">
        <v>4.890349128221754</v>
      </c>
      <c r="D356" s="7">
        <v>4.145230398913307</v>
      </c>
      <c r="E356" s="7">
        <f>D356-C356</f>
        <v>-0.7451187293084471</v>
      </c>
      <c r="F356" s="7">
        <f>ABS(E356)</f>
        <v>0.7451187293084471</v>
      </c>
      <c r="G356" s="7">
        <v>62.13216580862753</v>
      </c>
      <c r="H356" s="4" t="s">
        <v>412</v>
      </c>
    </row>
    <row r="357" spans="1:8" ht="24" customHeight="1">
      <c r="A357" s="16">
        <v>695</v>
      </c>
      <c r="B357" s="7">
        <v>21.3</v>
      </c>
      <c r="C357" s="7">
        <v>3.104586678466073</v>
      </c>
      <c r="D357" s="7">
        <v>4.111966847165526</v>
      </c>
      <c r="E357" s="7">
        <f>D357-C357</f>
        <v>1.007380168699453</v>
      </c>
      <c r="F357" s="7">
        <f>ABS(E357)</f>
        <v>1.007380168699453</v>
      </c>
      <c r="G357" s="7">
        <v>60.06670841146379</v>
      </c>
      <c r="H357" s="4" t="s">
        <v>412</v>
      </c>
    </row>
    <row r="358" spans="1:8" ht="24" customHeight="1">
      <c r="A358" s="16">
        <v>1152</v>
      </c>
      <c r="B358" s="7">
        <v>10.5</v>
      </c>
      <c r="C358" s="7">
        <v>2.442347035369204</v>
      </c>
      <c r="D358" s="7">
        <v>2.692380783325959</v>
      </c>
      <c r="E358" s="7">
        <f>D358-C358</f>
        <v>0.2500337479567545</v>
      </c>
      <c r="F358" s="7">
        <f>ABS(E358)</f>
        <v>0.2500337479567545</v>
      </c>
      <c r="G358" s="7">
        <v>13.76679063251166</v>
      </c>
      <c r="H358" s="4" t="s">
        <v>412</v>
      </c>
    </row>
    <row r="359" spans="1:8" ht="24" customHeight="1">
      <c r="A359" s="16">
        <v>84</v>
      </c>
      <c r="B359" s="7">
        <v>28.5</v>
      </c>
      <c r="C359" s="7">
        <v>3.384390263345774</v>
      </c>
      <c r="D359" s="7">
        <v>3.545198532503469</v>
      </c>
      <c r="E359" s="7">
        <f>D359-C359</f>
        <v>0.16080826915769508</v>
      </c>
      <c r="F359" s="7">
        <f>ABS(E359)</f>
        <v>0.16080826915769508</v>
      </c>
      <c r="G359" s="7">
        <v>33.6465631284207</v>
      </c>
      <c r="H359" s="4" t="s">
        <v>412</v>
      </c>
    </row>
    <row r="360" spans="1:8" ht="24" customHeight="1">
      <c r="A360" s="16">
        <v>240</v>
      </c>
      <c r="B360" s="7">
        <v>2.4</v>
      </c>
      <c r="C360" s="7">
        <v>1.223775431622116</v>
      </c>
      <c r="D360" s="7">
        <v>2.040042890026158</v>
      </c>
      <c r="E360" s="7">
        <f>D360-C360</f>
        <v>0.8162674584040426</v>
      </c>
      <c r="F360" s="7">
        <f>ABS(E360)</f>
        <v>0.8162674584040426</v>
      </c>
      <c r="G360" s="7">
        <v>6.690939056382459</v>
      </c>
      <c r="H360" s="4" t="s">
        <v>412</v>
      </c>
    </row>
    <row r="361" spans="1:8" ht="24" customHeight="1">
      <c r="A361" s="16">
        <v>664</v>
      </c>
      <c r="B361" s="7">
        <v>79.09999999999989</v>
      </c>
      <c r="C361" s="7">
        <v>4.383275854074312</v>
      </c>
      <c r="D361" s="7">
        <v>3.612209750360618</v>
      </c>
      <c r="E361" s="7">
        <f>D361-C361</f>
        <v>-0.7710661037136939</v>
      </c>
      <c r="F361" s="7">
        <f>ABS(E361)</f>
        <v>0.7710661037136939</v>
      </c>
      <c r="G361" s="7">
        <v>36.04782888243211</v>
      </c>
      <c r="H361" s="4" t="s">
        <v>412</v>
      </c>
    </row>
    <row r="362" spans="1:8" ht="24" customHeight="1">
      <c r="A362" s="16">
        <v>1069</v>
      </c>
      <c r="B362" s="7">
        <v>25.3999999999999</v>
      </c>
      <c r="C362" s="7">
        <v>3.273364010152267</v>
      </c>
      <c r="D362" s="7">
        <v>3.004575164660583</v>
      </c>
      <c r="E362" s="7">
        <f>D362-C362</f>
        <v>-0.26878884549168314</v>
      </c>
      <c r="F362" s="7">
        <f>ABS(E362)</f>
        <v>0.26878884549168314</v>
      </c>
      <c r="G362" s="7">
        <v>19.17764209941807</v>
      </c>
      <c r="H362" s="4" t="s">
        <v>412</v>
      </c>
    </row>
    <row r="363" spans="1:8" ht="24" customHeight="1">
      <c r="A363" s="16">
        <v>365</v>
      </c>
      <c r="B363" s="7">
        <v>11.3</v>
      </c>
      <c r="C363" s="7">
        <v>2.509599262378372</v>
      </c>
      <c r="D363" s="7">
        <v>3.503414090856181</v>
      </c>
      <c r="E363" s="7">
        <f>D363-C363</f>
        <v>0.9938148284778086</v>
      </c>
      <c r="F363" s="7">
        <f>ABS(E363)</f>
        <v>0.9938148284778086</v>
      </c>
      <c r="G363" s="7">
        <v>32.22870433737207</v>
      </c>
      <c r="H363" s="4" t="s">
        <v>412</v>
      </c>
    </row>
    <row r="364" spans="1:8" ht="24" customHeight="1">
      <c r="A364" s="16">
        <v>1153</v>
      </c>
      <c r="B364" s="7">
        <v>2.3</v>
      </c>
      <c r="C364" s="7">
        <v>1.193922468472435</v>
      </c>
      <c r="D364" s="7">
        <v>2.561859805158257</v>
      </c>
      <c r="E364" s="7">
        <f>D364-C364</f>
        <v>1.367937336685822</v>
      </c>
      <c r="F364" s="7">
        <f>ABS(E364)</f>
        <v>1.367937336685822</v>
      </c>
      <c r="G364" s="7">
        <v>11.95989780087726</v>
      </c>
      <c r="H364" s="4" t="s">
        <v>412</v>
      </c>
    </row>
    <row r="365" spans="1:8" ht="24" customHeight="1">
      <c r="A365" s="16">
        <v>1168</v>
      </c>
      <c r="B365" s="7">
        <v>4.7</v>
      </c>
      <c r="C365" s="7">
        <v>1.740466174840505</v>
      </c>
      <c r="D365" s="7">
        <v>2.89725022572058</v>
      </c>
      <c r="E365" s="7">
        <f>D365-C365</f>
        <v>1.1567840508800755</v>
      </c>
      <c r="F365" s="7">
        <f>ABS(E365)</f>
        <v>1.1567840508800755</v>
      </c>
      <c r="G365" s="7">
        <v>17.12423921872665</v>
      </c>
      <c r="H365" s="4" t="s">
        <v>412</v>
      </c>
    </row>
    <row r="366" spans="1:8" ht="24" customHeight="1">
      <c r="A366" s="16">
        <v>1081</v>
      </c>
      <c r="B366" s="7">
        <v>5.9</v>
      </c>
      <c r="C366" s="7">
        <v>1.931521411603214</v>
      </c>
      <c r="D366" s="7">
        <v>2.950732972426668</v>
      </c>
      <c r="E366" s="7">
        <f>D366-C366</f>
        <v>1.019211560823454</v>
      </c>
      <c r="F366" s="7">
        <f>ABS(E366)</f>
        <v>1.019211560823454</v>
      </c>
      <c r="G366" s="7">
        <v>18.11996299907705</v>
      </c>
      <c r="H366" s="4" t="s">
        <v>412</v>
      </c>
    </row>
    <row r="367" spans="1:8" ht="24" customHeight="1">
      <c r="A367" s="16">
        <v>1303</v>
      </c>
      <c r="B367" s="7">
        <v>2.7</v>
      </c>
      <c r="C367" s="7">
        <v>1.308332819650179</v>
      </c>
      <c r="D367" s="7">
        <v>1.449507170406553</v>
      </c>
      <c r="E367" s="7">
        <f>D367-C367</f>
        <v>0.14117435075637408</v>
      </c>
      <c r="F367" s="7">
        <f>ABS(E367)</f>
        <v>0.14117435075637408</v>
      </c>
      <c r="G367" s="7">
        <v>3.261014043805226</v>
      </c>
      <c r="H367" s="4" t="s">
        <v>412</v>
      </c>
    </row>
    <row r="368" spans="1:8" ht="24" customHeight="1">
      <c r="A368" s="16">
        <v>357</v>
      </c>
      <c r="B368" s="7">
        <v>8.800000000000001</v>
      </c>
      <c r="C368" s="7">
        <v>2.282382385676526</v>
      </c>
      <c r="D368" s="7">
        <v>3.461950001118876</v>
      </c>
      <c r="E368" s="7">
        <f>D368-C368</f>
        <v>1.1795676154423496</v>
      </c>
      <c r="F368" s="7">
        <f>ABS(E368)</f>
        <v>1.1795676154423496</v>
      </c>
      <c r="G368" s="7">
        <v>30.87908018590562</v>
      </c>
      <c r="H368" s="4" t="s">
        <v>412</v>
      </c>
    </row>
    <row r="369" spans="1:8" ht="24" customHeight="1">
      <c r="A369" s="16">
        <v>803</v>
      </c>
      <c r="B369" s="7">
        <v>52.2</v>
      </c>
      <c r="C369" s="7">
        <v>3.974058396347599</v>
      </c>
      <c r="D369" s="7">
        <v>3.936997277212757</v>
      </c>
      <c r="E369" s="7">
        <f>D369-C369</f>
        <v>-0.037061119134842</v>
      </c>
      <c r="F369" s="7">
        <f>ABS(E369)</f>
        <v>0.037061119134842</v>
      </c>
      <c r="G369" s="7">
        <v>50.26443706677563</v>
      </c>
      <c r="H369" s="4" t="s">
        <v>412</v>
      </c>
    </row>
    <row r="370" spans="1:8" ht="24" customHeight="1">
      <c r="A370" s="16">
        <v>547</v>
      </c>
      <c r="B370" s="7">
        <v>88</v>
      </c>
      <c r="C370" s="7">
        <v>4.48863636973214</v>
      </c>
      <c r="D370" s="7">
        <v>3.585130501935218</v>
      </c>
      <c r="E370" s="7">
        <f>D370-C370</f>
        <v>-0.9035058677969214</v>
      </c>
      <c r="F370" s="7">
        <f>ABS(E370)</f>
        <v>0.9035058677969214</v>
      </c>
      <c r="G370" s="7">
        <v>35.05806305883397</v>
      </c>
      <c r="H370" s="4" t="s">
        <v>412</v>
      </c>
    </row>
    <row r="371" spans="1:8" ht="24" customHeight="1">
      <c r="A371" s="16">
        <v>1013</v>
      </c>
      <c r="B371" s="7">
        <v>17.5</v>
      </c>
      <c r="C371" s="7">
        <v>2.917770732084279</v>
      </c>
      <c r="D371" s="7">
        <v>3.141716900587193</v>
      </c>
      <c r="E371" s="7">
        <f>D371-C371</f>
        <v>0.22394616850291404</v>
      </c>
      <c r="F371" s="7">
        <f>ABS(E371)</f>
        <v>0.22394616850291404</v>
      </c>
      <c r="G371" s="7">
        <v>22.14356797297914</v>
      </c>
      <c r="H371" s="4" t="s">
        <v>412</v>
      </c>
    </row>
    <row r="372" spans="1:8" ht="24" customHeight="1">
      <c r="A372" s="16">
        <v>501</v>
      </c>
      <c r="B372" s="7">
        <v>71.7</v>
      </c>
      <c r="C372" s="7">
        <v>4.286341384539473</v>
      </c>
      <c r="D372" s="7">
        <v>4.134758795870821</v>
      </c>
      <c r="E372" s="7">
        <f>D372-C372</f>
        <v>-0.15158258866865193</v>
      </c>
      <c r="F372" s="7">
        <f>ABS(E372)</f>
        <v>0.15158258866865193</v>
      </c>
      <c r="G372" s="7">
        <v>61.47452014072695</v>
      </c>
      <c r="H372" s="4" t="s">
        <v>412</v>
      </c>
    </row>
    <row r="373" spans="1:8" ht="24" customHeight="1">
      <c r="A373" s="16">
        <v>889</v>
      </c>
      <c r="B373" s="7">
        <v>78.7999999999999</v>
      </c>
      <c r="C373" s="7">
        <v>4.379523504455761</v>
      </c>
      <c r="D373" s="7">
        <v>3.883524999651424</v>
      </c>
      <c r="E373" s="7">
        <f>D373-C373</f>
        <v>-0.4959985048043376</v>
      </c>
      <c r="F373" s="7">
        <f>ABS(E373)</f>
        <v>0.4959985048043376</v>
      </c>
      <c r="G373" s="7">
        <v>47.59521161691239</v>
      </c>
      <c r="H373" s="4" t="s">
        <v>412</v>
      </c>
    </row>
    <row r="374" spans="1:8" ht="24" customHeight="1">
      <c r="A374" s="16">
        <v>576</v>
      </c>
      <c r="B374" s="7">
        <v>82</v>
      </c>
      <c r="C374" s="7">
        <v>4.418840607796598</v>
      </c>
      <c r="D374" s="7">
        <v>4.116416946254377</v>
      </c>
      <c r="E374" s="7">
        <f>D374-C374</f>
        <v>-0.3024236615422211</v>
      </c>
      <c r="F374" s="7">
        <f>ABS(E374)</f>
        <v>0.3024236615422211</v>
      </c>
      <c r="G374" s="7">
        <v>60.33906687653534</v>
      </c>
      <c r="H374" s="4" t="s">
        <v>412</v>
      </c>
    </row>
    <row r="375" spans="1:8" ht="24" customHeight="1">
      <c r="A375" s="16">
        <v>1218</v>
      </c>
      <c r="B375" s="7">
        <v>9.800000000000001</v>
      </c>
      <c r="C375" s="7">
        <v>2.379546134130174</v>
      </c>
      <c r="D375" s="7">
        <v>2.169921296491821</v>
      </c>
      <c r="E375" s="7">
        <f>D375-C375</f>
        <v>-0.20962483763835316</v>
      </c>
      <c r="F375" s="7">
        <f>ABS(E375)</f>
        <v>0.20962483763835316</v>
      </c>
      <c r="G375" s="7">
        <v>7.757594760185953</v>
      </c>
      <c r="H375" s="4" t="s">
        <v>412</v>
      </c>
    </row>
    <row r="376" spans="1:8" ht="24" customHeight="1">
      <c r="A376" s="16">
        <v>1281</v>
      </c>
      <c r="B376" s="7">
        <v>14.1</v>
      </c>
      <c r="C376" s="7">
        <v>2.714694743820879</v>
      </c>
      <c r="D376" s="7">
        <v>2.903693063654405</v>
      </c>
      <c r="E376" s="7">
        <f>D376-C376</f>
        <v>0.1889983198335261</v>
      </c>
      <c r="F376" s="7">
        <f>ABS(E376)</f>
        <v>0.1889983198335261</v>
      </c>
      <c r="G376" s="7">
        <v>17.24138773389797</v>
      </c>
      <c r="H376" s="4" t="s">
        <v>412</v>
      </c>
    </row>
    <row r="377" spans="1:8" ht="24" customHeight="1">
      <c r="A377" s="16">
        <v>1118</v>
      </c>
      <c r="B377" s="7">
        <v>10.9</v>
      </c>
      <c r="C377" s="7">
        <v>2.476538400117484</v>
      </c>
      <c r="D377" s="7">
        <v>2.90519999599216</v>
      </c>
      <c r="E377" s="7">
        <f>D377-C377</f>
        <v>0.42866159587467534</v>
      </c>
      <c r="F377" s="7">
        <f>ABS(E377)</f>
        <v>0.42866159587467534</v>
      </c>
      <c r="G377" s="7">
        <v>17.26889699305002</v>
      </c>
      <c r="H377" s="4" t="s">
        <v>412</v>
      </c>
    </row>
    <row r="378" spans="1:8" ht="24" customHeight="1">
      <c r="A378" s="16">
        <v>1356</v>
      </c>
      <c r="B378" s="7">
        <v>4.8</v>
      </c>
      <c r="C378" s="7">
        <v>1.757857917552374</v>
      </c>
      <c r="D378" s="7">
        <v>1.276941567858517</v>
      </c>
      <c r="E378" s="7">
        <f>D378-C378</f>
        <v>-0.48091634969385666</v>
      </c>
      <c r="F378" s="7">
        <f>ABS(E378)</f>
        <v>0.48091634969385666</v>
      </c>
      <c r="G378" s="7">
        <v>2.585656451392114</v>
      </c>
      <c r="H378" s="4" t="s">
        <v>412</v>
      </c>
    </row>
    <row r="379" spans="1:8" ht="24" customHeight="1">
      <c r="A379" s="16">
        <v>1167</v>
      </c>
      <c r="B379" s="7">
        <v>19.6999999999999</v>
      </c>
      <c r="C379" s="7">
        <v>3.030133700271318</v>
      </c>
      <c r="D379" s="7">
        <v>2.677519614382244</v>
      </c>
      <c r="E379" s="7">
        <f>D379-C379</f>
        <v>-0.35261408588907406</v>
      </c>
      <c r="F379" s="7">
        <f>ABS(E379)</f>
        <v>0.35261408588907406</v>
      </c>
      <c r="G379" s="7">
        <v>13.54896146919222</v>
      </c>
      <c r="H379" s="4" t="s">
        <v>412</v>
      </c>
    </row>
    <row r="380" spans="1:8" ht="24" customHeight="1">
      <c r="A380" s="16">
        <v>398</v>
      </c>
      <c r="B380" s="7">
        <v>88</v>
      </c>
      <c r="C380" s="7">
        <v>4.48863636973214</v>
      </c>
      <c r="D380" s="7">
        <v>3.813596781168738</v>
      </c>
      <c r="E380" s="7">
        <f>D380-C380</f>
        <v>-0.6750395885634015</v>
      </c>
      <c r="F380" s="7">
        <f>ABS(E380)</f>
        <v>0.6750395885634015</v>
      </c>
      <c r="G380" s="7">
        <v>44.31312751694117</v>
      </c>
      <c r="H380" s="4" t="s">
        <v>412</v>
      </c>
    </row>
    <row r="381" spans="1:8" ht="24" customHeight="1">
      <c r="A381" s="16">
        <v>540</v>
      </c>
      <c r="B381" s="7">
        <v>52.7</v>
      </c>
      <c r="C381" s="7">
        <v>3.983413001514819</v>
      </c>
      <c r="D381" s="7">
        <v>3.797264853708993</v>
      </c>
      <c r="E381" s="7">
        <f>D381-C381</f>
        <v>-0.18614814780582645</v>
      </c>
      <c r="F381" s="7">
        <f>ABS(E381)</f>
        <v>0.18614814780582645</v>
      </c>
      <c r="G381" s="7">
        <v>43.5790872673354</v>
      </c>
      <c r="H381" s="4" t="s">
        <v>412</v>
      </c>
    </row>
    <row r="382" spans="1:8" ht="24" customHeight="1">
      <c r="A382" s="16">
        <v>358</v>
      </c>
      <c r="B382" s="7">
        <v>7.7</v>
      </c>
      <c r="C382" s="7">
        <v>2.163323025660538</v>
      </c>
      <c r="D382" s="7">
        <v>3.693520792546223</v>
      </c>
      <c r="E382" s="7">
        <f>D382-C382</f>
        <v>1.5301977668856845</v>
      </c>
      <c r="F382" s="7">
        <f>ABS(E382)</f>
        <v>1.5301977668856845</v>
      </c>
      <c r="G382" s="7">
        <v>39.18608504507325</v>
      </c>
      <c r="H382" s="4" t="s">
        <v>412</v>
      </c>
    </row>
    <row r="383" spans="1:8" ht="24" customHeight="1">
      <c r="A383" s="16">
        <v>992</v>
      </c>
      <c r="B383" s="7">
        <v>17.8999999999999</v>
      </c>
      <c r="C383" s="7">
        <v>2.939161922065592</v>
      </c>
      <c r="D383" s="7">
        <v>3.142698477804412</v>
      </c>
      <c r="E383" s="7">
        <f>D383-C383</f>
        <v>0.20353655573882</v>
      </c>
      <c r="F383" s="7">
        <f>ABS(E383)</f>
        <v>0.20353655573882</v>
      </c>
      <c r="G383" s="7">
        <v>22.16629632501796</v>
      </c>
      <c r="H383" s="4" t="s">
        <v>412</v>
      </c>
    </row>
    <row r="384" spans="1:8" ht="24" customHeight="1">
      <c r="A384" s="16">
        <v>1366</v>
      </c>
      <c r="B384" s="7">
        <v>39</v>
      </c>
      <c r="C384" s="7">
        <v>3.688879454113936</v>
      </c>
      <c r="D384" s="7">
        <v>2.577744112596164</v>
      </c>
      <c r="E384" s="7">
        <f>D384-C384</f>
        <v>-1.1111353415177718</v>
      </c>
      <c r="F384" s="7">
        <f>ABS(E384)</f>
        <v>1.1111353415177718</v>
      </c>
      <c r="G384" s="7">
        <v>12.16740045698307</v>
      </c>
      <c r="H384" s="4" t="s">
        <v>412</v>
      </c>
    </row>
    <row r="385" spans="1:8" ht="24" customHeight="1">
      <c r="A385" s="16">
        <v>367</v>
      </c>
      <c r="B385" s="7">
        <v>11.5</v>
      </c>
      <c r="C385" s="7">
        <v>2.525728644308256</v>
      </c>
      <c r="D385" s="7">
        <v>3.633100194496577</v>
      </c>
      <c r="E385" s="7">
        <f>D385-C385</f>
        <v>1.1073715501883208</v>
      </c>
      <c r="F385" s="7">
        <f>ABS(E385)</f>
        <v>1.1073715501883208</v>
      </c>
      <c r="G385" s="7">
        <v>36.82991510396276</v>
      </c>
      <c r="H385" s="4" t="s">
        <v>412</v>
      </c>
    </row>
    <row r="386" spans="1:8" ht="24" customHeight="1">
      <c r="A386" s="16">
        <v>1088</v>
      </c>
      <c r="B386" s="7">
        <v>1.9</v>
      </c>
      <c r="C386" s="7">
        <v>1.064710736992428</v>
      </c>
      <c r="D386" s="7">
        <v>2.968058991806743</v>
      </c>
      <c r="E386" s="7">
        <f>D386-C386</f>
        <v>1.9033482548143144</v>
      </c>
      <c r="F386" s="7">
        <f>ABS(E386)</f>
        <v>1.9033482548143144</v>
      </c>
      <c r="G386" s="7">
        <v>18.45412231467611</v>
      </c>
      <c r="H386" s="4" t="s">
        <v>412</v>
      </c>
    </row>
    <row r="387" spans="1:8" ht="24" customHeight="1">
      <c r="A387" s="16">
        <v>981</v>
      </c>
      <c r="B387" s="7">
        <v>20.6999999999999</v>
      </c>
      <c r="C387" s="7">
        <v>3.077312260546409</v>
      </c>
      <c r="D387" s="7">
        <v>3.056335394056151</v>
      </c>
      <c r="E387" s="7">
        <f>D387-C387</f>
        <v>-0.020976866490258317</v>
      </c>
      <c r="F387" s="7">
        <f>ABS(E387)</f>
        <v>0.020976866490258317</v>
      </c>
      <c r="G387" s="7">
        <v>20.24954310198363</v>
      </c>
      <c r="H387" s="4" t="s">
        <v>412</v>
      </c>
    </row>
    <row r="388" spans="1:8" ht="24" customHeight="1">
      <c r="A388" s="16">
        <v>1196</v>
      </c>
      <c r="B388" s="7">
        <v>18.8</v>
      </c>
      <c r="C388" s="7">
        <v>2.98568193770049</v>
      </c>
      <c r="D388" s="7">
        <v>2.874104767788708</v>
      </c>
      <c r="E388" s="7">
        <f>D388-C388</f>
        <v>-0.11157716991178157</v>
      </c>
      <c r="F388" s="7">
        <f>ABS(E388)</f>
        <v>0.11157716991178157</v>
      </c>
      <c r="G388" s="7">
        <v>16.70956285164845</v>
      </c>
      <c r="H388" s="4" t="s">
        <v>412</v>
      </c>
    </row>
    <row r="389" spans="1:8" ht="24" customHeight="1">
      <c r="A389" s="16">
        <v>647</v>
      </c>
      <c r="B389" s="7">
        <v>47</v>
      </c>
      <c r="C389" s="7">
        <v>3.871201010907891</v>
      </c>
      <c r="D389" s="7">
        <v>3.77498377973208</v>
      </c>
      <c r="E389" s="7">
        <f>D389-C389</f>
        <v>-0.09621723117581116</v>
      </c>
      <c r="F389" s="7">
        <f>ABS(E389)</f>
        <v>0.09621723117581116</v>
      </c>
      <c r="G389" s="7">
        <v>42.59680115819312</v>
      </c>
      <c r="H389" s="4" t="s">
        <v>412</v>
      </c>
    </row>
    <row r="390" spans="1:8" ht="24" customHeight="1">
      <c r="A390" s="16">
        <v>59</v>
      </c>
      <c r="B390" s="7">
        <v>40</v>
      </c>
      <c r="C390" s="7">
        <v>3.713572066704308</v>
      </c>
      <c r="D390" s="7">
        <v>3.094307711143285</v>
      </c>
      <c r="E390" s="7">
        <f>D390-C390</f>
        <v>-0.6192643555610227</v>
      </c>
      <c r="F390" s="7">
        <f>ABS(E390)</f>
        <v>0.6192643555610227</v>
      </c>
      <c r="G390" s="7">
        <v>21.07195308001691</v>
      </c>
      <c r="H390" s="4" t="s">
        <v>412</v>
      </c>
    </row>
    <row r="391" spans="1:8" ht="24" customHeight="1">
      <c r="A391" s="16">
        <v>680</v>
      </c>
      <c r="B391" s="7">
        <v>67.7999999999999</v>
      </c>
      <c r="C391" s="7">
        <v>4.231203744939297</v>
      </c>
      <c r="D391" s="7">
        <v>3.731184364499165</v>
      </c>
      <c r="E391" s="7">
        <f>D391-C391</f>
        <v>-0.5000193804401318</v>
      </c>
      <c r="F391" s="7">
        <f>ABS(E391)</f>
        <v>0.5000193804401318</v>
      </c>
      <c r="G391" s="7">
        <v>40.72850066368353</v>
      </c>
      <c r="H391" s="4" t="s">
        <v>412</v>
      </c>
    </row>
    <row r="392" spans="1:8" ht="24" customHeight="1">
      <c r="A392" s="16">
        <v>1033</v>
      </c>
      <c r="B392" s="7">
        <v>29.6999999999999</v>
      </c>
      <c r="C392" s="7">
        <v>3.424262654593148</v>
      </c>
      <c r="D392" s="7">
        <v>2.651782428408588</v>
      </c>
      <c r="E392" s="7">
        <f>D392-C392</f>
        <v>-0.7724802261845598</v>
      </c>
      <c r="F392" s="7">
        <f>ABS(E392)</f>
        <v>0.7724802261845598</v>
      </c>
      <c r="G392" s="7">
        <v>13.17928970336981</v>
      </c>
      <c r="H392" s="4" t="s">
        <v>412</v>
      </c>
    </row>
    <row r="393" spans="1:8" ht="24" customHeight="1">
      <c r="A393" s="16">
        <v>588</v>
      </c>
      <c r="B393" s="7">
        <v>82.59999999999989</v>
      </c>
      <c r="C393" s="7">
        <v>4.426043520090655</v>
      </c>
      <c r="D393" s="7">
        <v>3.665178247852561</v>
      </c>
      <c r="E393" s="7">
        <f>D393-C393</f>
        <v>-0.7608652722380937</v>
      </c>
      <c r="F393" s="7">
        <f>ABS(E393)</f>
        <v>0.7608652722380937</v>
      </c>
      <c r="G393" s="7">
        <v>38.06309845598821</v>
      </c>
      <c r="H393" s="4" t="s">
        <v>412</v>
      </c>
    </row>
    <row r="394" spans="1:8" ht="24" customHeight="1">
      <c r="A394" s="16">
        <v>1260</v>
      </c>
      <c r="B394" s="7">
        <v>28.5</v>
      </c>
      <c r="C394" s="7">
        <v>3.384390263345774</v>
      </c>
      <c r="D394" s="7">
        <v>2.28800626876847</v>
      </c>
      <c r="E394" s="7">
        <f>D394-C394</f>
        <v>-1.0963839945773044</v>
      </c>
      <c r="F394" s="7">
        <f>ABS(E394)</f>
        <v>1.0963839945773044</v>
      </c>
      <c r="G394" s="7">
        <v>8.855269322734147</v>
      </c>
      <c r="H394" s="4" t="s">
        <v>412</v>
      </c>
    </row>
    <row r="395" spans="1:8" ht="24" customHeight="1">
      <c r="A395" s="16">
        <v>429</v>
      </c>
      <c r="B395" s="7">
        <v>14.1</v>
      </c>
      <c r="C395" s="7">
        <v>2.714694743820879</v>
      </c>
      <c r="D395" s="7">
        <v>3.545971106485518</v>
      </c>
      <c r="E395" s="7">
        <f>D395-C395</f>
        <v>0.8312763626646396</v>
      </c>
      <c r="F395" s="7">
        <f>ABS(E395)</f>
        <v>0.8312763626646396</v>
      </c>
      <c r="G395" s="7">
        <v>33.67334050408112</v>
      </c>
      <c r="H395" s="4" t="s">
        <v>412</v>
      </c>
    </row>
    <row r="396" spans="1:8" ht="24" customHeight="1">
      <c r="A396" s="16">
        <v>589</v>
      </c>
      <c r="B396" s="7">
        <v>137.4</v>
      </c>
      <c r="C396" s="7">
        <v>4.93014804318357</v>
      </c>
      <c r="D396" s="7">
        <v>3.722454277648297</v>
      </c>
      <c r="E396" s="7">
        <f>D396-C396</f>
        <v>-1.2076937655352724</v>
      </c>
      <c r="F396" s="7">
        <f>ABS(E396)</f>
        <v>1.2076937655352724</v>
      </c>
      <c r="G396" s="7">
        <v>40.36579276807611</v>
      </c>
      <c r="H396" s="4" t="s">
        <v>412</v>
      </c>
    </row>
    <row r="397" spans="1:8" ht="24" customHeight="1">
      <c r="A397" s="16">
        <v>930</v>
      </c>
      <c r="B397" s="7">
        <v>113.599999999999</v>
      </c>
      <c r="C397" s="7">
        <v>4.741447804280631</v>
      </c>
      <c r="D397" s="7">
        <v>3.847121334099326</v>
      </c>
      <c r="E397" s="7">
        <f>D397-C397</f>
        <v>-0.8943264701813058</v>
      </c>
      <c r="F397" s="7">
        <f>ABS(E397)</f>
        <v>0.8943264701813058</v>
      </c>
      <c r="G397" s="7">
        <v>45.85798042530313</v>
      </c>
      <c r="H397" s="4" t="s">
        <v>412</v>
      </c>
    </row>
    <row r="398" spans="1:8" ht="24" customHeight="1">
      <c r="A398" s="16">
        <v>89</v>
      </c>
      <c r="B398" s="7">
        <v>24.5</v>
      </c>
      <c r="C398" s="7">
        <v>3.23867845216438</v>
      </c>
      <c r="D398" s="7">
        <v>4.033194523497381</v>
      </c>
      <c r="E398" s="7">
        <f>D398-C398</f>
        <v>0.7945160713330011</v>
      </c>
      <c r="F398" s="7">
        <f>ABS(E398)</f>
        <v>0.7945160713330011</v>
      </c>
      <c r="G398" s="7">
        <v>55.4409254267675</v>
      </c>
      <c r="H398" s="4" t="s">
        <v>412</v>
      </c>
    </row>
    <row r="399" spans="1:8" ht="24" customHeight="1">
      <c r="A399" s="16">
        <v>126</v>
      </c>
      <c r="B399" s="7">
        <v>122.099999999999</v>
      </c>
      <c r="C399" s="7">
        <v>4.8129970331904</v>
      </c>
      <c r="D399" s="7">
        <v>3.003372962690192</v>
      </c>
      <c r="E399" s="7">
        <f>D399-C399</f>
        <v>-1.8096240705002078</v>
      </c>
      <c r="F399" s="7">
        <f>ABS(E399)</f>
        <v>1.8096240705002078</v>
      </c>
      <c r="G399" s="7">
        <v>19.15339907375476</v>
      </c>
      <c r="H399" s="4" t="s">
        <v>412</v>
      </c>
    </row>
    <row r="400" spans="1:8" ht="24" customHeight="1">
      <c r="A400" s="16">
        <v>1297</v>
      </c>
      <c r="B400" s="7">
        <v>28</v>
      </c>
      <c r="C400" s="7">
        <v>3.367295829986474</v>
      </c>
      <c r="D400" s="7">
        <v>4.653563051369119</v>
      </c>
      <c r="E400" s="7">
        <f>D400-C400</f>
        <v>1.2862672213826447</v>
      </c>
      <c r="F400" s="7">
        <f>ABS(E400)</f>
        <v>1.2862672213826447</v>
      </c>
      <c r="G400" s="7">
        <v>103.9582919130523</v>
      </c>
      <c r="H400" s="4" t="s">
        <v>412</v>
      </c>
    </row>
    <row r="401" spans="1:8" ht="24" customHeight="1">
      <c r="A401" s="16">
        <v>945</v>
      </c>
      <c r="B401" s="7">
        <v>17.6999999999999</v>
      </c>
      <c r="C401" s="7">
        <v>2.928523523860536</v>
      </c>
      <c r="D401" s="7">
        <v>2.976933000611824</v>
      </c>
      <c r="E401" s="7">
        <f>D401-C401</f>
        <v>0.04840947675128815</v>
      </c>
      <c r="F401" s="7">
        <f>ABS(E401)</f>
        <v>0.04840947675128815</v>
      </c>
      <c r="G401" s="7">
        <v>18.62752662514479</v>
      </c>
      <c r="H401" s="4" t="s">
        <v>412</v>
      </c>
    </row>
    <row r="402" spans="1:8" ht="24" customHeight="1">
      <c r="A402" s="16">
        <v>335</v>
      </c>
      <c r="B402" s="7">
        <v>43.6</v>
      </c>
      <c r="C402" s="7">
        <v>3.797733859026017</v>
      </c>
      <c r="D402" s="7">
        <v>3.969358826580196</v>
      </c>
      <c r="E402" s="7">
        <f>D402-C402</f>
        <v>0.17162496755417855</v>
      </c>
      <c r="F402" s="7">
        <f>ABS(E402)</f>
        <v>0.17162496755417855</v>
      </c>
      <c r="G402" s="7">
        <v>51.95056945557284</v>
      </c>
      <c r="H402" s="4" t="s">
        <v>412</v>
      </c>
    </row>
    <row r="403" spans="1:8" ht="24" customHeight="1">
      <c r="A403" s="16">
        <v>866</v>
      </c>
      <c r="B403" s="7">
        <v>28.3</v>
      </c>
      <c r="C403" s="7">
        <v>3.377587516023022</v>
      </c>
      <c r="D403" s="7">
        <v>3.901887283357572</v>
      </c>
      <c r="E403" s="7">
        <f>D403-C403</f>
        <v>0.5242997673345502</v>
      </c>
      <c r="F403" s="7">
        <f>ABS(E403)</f>
        <v>0.5242997673345502</v>
      </c>
      <c r="G403" s="7">
        <v>48.49577356269722</v>
      </c>
      <c r="H403" s="4" t="s">
        <v>412</v>
      </c>
    </row>
    <row r="404" spans="1:8" ht="24" customHeight="1">
      <c r="A404" s="16">
        <v>1353</v>
      </c>
      <c r="B404" s="7">
        <v>1</v>
      </c>
      <c r="C404" s="7">
        <v>0.6931471805599453</v>
      </c>
      <c r="D404" s="7">
        <v>1.355614149988671</v>
      </c>
      <c r="E404" s="7">
        <f>D404-C404</f>
        <v>0.6624669694287256</v>
      </c>
      <c r="F404" s="7">
        <f>ABS(E404)</f>
        <v>0.6624669694287256</v>
      </c>
      <c r="G404" s="7">
        <v>2.879142600599224</v>
      </c>
      <c r="H404" s="4" t="s">
        <v>412</v>
      </c>
    </row>
    <row r="405" spans="1:8" ht="24" customHeight="1">
      <c r="A405" s="16">
        <v>626</v>
      </c>
      <c r="B405" s="7">
        <v>76.5</v>
      </c>
      <c r="C405" s="7">
        <v>4.350277936359301</v>
      </c>
      <c r="D405" s="7">
        <v>3.778281583442288</v>
      </c>
      <c r="E405" s="7">
        <f>D405-C405</f>
        <v>-0.5719963529170133</v>
      </c>
      <c r="F405" s="7">
        <f>ABS(E405)</f>
        <v>0.5719963529170133</v>
      </c>
      <c r="G405" s="7">
        <v>42.7408121803313</v>
      </c>
      <c r="H405" s="4" t="s">
        <v>412</v>
      </c>
    </row>
    <row r="406" spans="1:8" ht="24" customHeight="1">
      <c r="A406" s="16">
        <v>280</v>
      </c>
      <c r="B406" s="7">
        <v>30</v>
      </c>
      <c r="C406" s="7">
        <v>3.433987204485146</v>
      </c>
      <c r="D406" s="7">
        <v>2.927144528256089</v>
      </c>
      <c r="E406" s="7">
        <f>D406-C406</f>
        <v>-0.5068426762290574</v>
      </c>
      <c r="F406" s="7">
        <f>ABS(E406)</f>
        <v>0.5068426762290574</v>
      </c>
      <c r="G406" s="7">
        <v>17.67423055425661</v>
      </c>
      <c r="H406" s="4" t="s">
        <v>412</v>
      </c>
    </row>
    <row r="407" spans="1:8" ht="24" customHeight="1">
      <c r="A407" s="16">
        <v>727</v>
      </c>
      <c r="B407" s="7">
        <v>103.7</v>
      </c>
      <c r="C407" s="7">
        <v>4.651099117876491</v>
      </c>
      <c r="D407" s="7">
        <v>4.233952561776524</v>
      </c>
      <c r="E407" s="7">
        <f>D407-C407</f>
        <v>-0.41714655609996676</v>
      </c>
      <c r="F407" s="7">
        <f>ABS(E407)</f>
        <v>0.41714655609996676</v>
      </c>
      <c r="G407" s="7">
        <v>67.98937876292186</v>
      </c>
      <c r="H407" s="4" t="s">
        <v>412</v>
      </c>
    </row>
    <row r="408" spans="1:8" ht="24" customHeight="1">
      <c r="A408" s="16">
        <v>1347</v>
      </c>
      <c r="B408" s="7">
        <v>1</v>
      </c>
      <c r="C408" s="7">
        <v>0.6931471805599453</v>
      </c>
      <c r="D408" s="7">
        <v>1.492440096646899</v>
      </c>
      <c r="E408" s="7">
        <f>D408-C408</f>
        <v>0.7992929160869541</v>
      </c>
      <c r="F408" s="7">
        <f>ABS(E408)</f>
        <v>0.7992929160869541</v>
      </c>
      <c r="G408" s="7">
        <v>3.44793568104449</v>
      </c>
      <c r="H408" s="4" t="s">
        <v>412</v>
      </c>
    </row>
    <row r="409" spans="1:8" ht="24" customHeight="1">
      <c r="A409" s="16">
        <v>131</v>
      </c>
      <c r="B409" s="7">
        <v>46.7</v>
      </c>
      <c r="C409" s="7">
        <v>3.864931397894296</v>
      </c>
      <c r="D409" s="7">
        <v>2.902812947878779</v>
      </c>
      <c r="E409" s="7">
        <f>D409-C409</f>
        <v>-0.9621184500155171</v>
      </c>
      <c r="F409" s="7">
        <f>ABS(E409)</f>
        <v>0.9621184500155171</v>
      </c>
      <c r="G409" s="7">
        <v>17.22534026363579</v>
      </c>
      <c r="H409" s="4" t="s">
        <v>412</v>
      </c>
    </row>
    <row r="410" spans="1:8" ht="24" customHeight="1">
      <c r="A410" s="16">
        <v>594</v>
      </c>
      <c r="B410" s="7">
        <v>138.199999999999</v>
      </c>
      <c r="C410" s="7">
        <v>4.935911747900312</v>
      </c>
      <c r="D410" s="7">
        <v>4.012201586919503</v>
      </c>
      <c r="E410" s="7">
        <f>D410-C410</f>
        <v>-0.9237101609808089</v>
      </c>
      <c r="F410" s="7">
        <f>ABS(E410)</f>
        <v>0.9237101609808089</v>
      </c>
      <c r="G410" s="7">
        <v>54.26841493850736</v>
      </c>
      <c r="H410" s="4" t="s">
        <v>412</v>
      </c>
    </row>
    <row r="411" spans="1:8" ht="24" customHeight="1">
      <c r="A411" s="16">
        <v>375</v>
      </c>
      <c r="B411" s="7">
        <v>12</v>
      </c>
      <c r="C411" s="7">
        <v>2.564949357461537</v>
      </c>
      <c r="D411" s="7">
        <v>3.364100375761545</v>
      </c>
      <c r="E411" s="7">
        <f>D411-C411</f>
        <v>0.7991510183000079</v>
      </c>
      <c r="F411" s="7">
        <f>ABS(E411)</f>
        <v>0.7991510183000079</v>
      </c>
      <c r="G411" s="7">
        <v>27.90747972834999</v>
      </c>
      <c r="H411" s="4" t="s">
        <v>412</v>
      </c>
    </row>
    <row r="412" spans="1:8" ht="24" customHeight="1">
      <c r="A412" s="16">
        <v>731</v>
      </c>
      <c r="B412" s="7">
        <v>73.40000000000001</v>
      </c>
      <c r="C412" s="7">
        <v>4.309455941839047</v>
      </c>
      <c r="D412" s="7">
        <v>4.056802450811551</v>
      </c>
      <c r="E412" s="7">
        <f>D412-C412</f>
        <v>-0.25265349102749557</v>
      </c>
      <c r="F412" s="7">
        <f>ABS(E412)</f>
        <v>0.25265349102749557</v>
      </c>
      <c r="G412" s="7">
        <v>56.78923142595779</v>
      </c>
      <c r="H412" s="4" t="s">
        <v>412</v>
      </c>
    </row>
    <row r="413" spans="1:8" ht="24" customHeight="1">
      <c r="A413" s="16">
        <v>617</v>
      </c>
      <c r="B413" s="7">
        <v>53.2</v>
      </c>
      <c r="C413" s="7">
        <v>3.992680908445601</v>
      </c>
      <c r="D413" s="7">
        <v>3.904109511914608</v>
      </c>
      <c r="E413" s="7">
        <f>D413-C413</f>
        <v>-0.08857139653099289</v>
      </c>
      <c r="F413" s="7">
        <f>ABS(E413)</f>
        <v>0.08857139653099289</v>
      </c>
      <c r="G413" s="7">
        <v>48.60588678722252</v>
      </c>
      <c r="H413" s="4" t="s">
        <v>412</v>
      </c>
    </row>
    <row r="414" spans="1:8" ht="24" customHeight="1">
      <c r="A414" s="16">
        <v>821</v>
      </c>
      <c r="B414" s="7">
        <v>56.3999999999999</v>
      </c>
      <c r="C414" s="7">
        <v>4.050044303325519</v>
      </c>
      <c r="D414" s="7">
        <v>4.06870315879293</v>
      </c>
      <c r="E414" s="7">
        <f>D414-C414</f>
        <v>0.018658855467410973</v>
      </c>
      <c r="F414" s="7">
        <f>ABS(E414)</f>
        <v>0.018658855467410973</v>
      </c>
      <c r="G414" s="7">
        <v>57.48107272902897</v>
      </c>
      <c r="H414" s="4" t="s">
        <v>412</v>
      </c>
    </row>
    <row r="415" spans="1:8" ht="24" customHeight="1">
      <c r="A415" s="16">
        <v>1026</v>
      </c>
      <c r="B415" s="7">
        <v>2</v>
      </c>
      <c r="C415" s="7">
        <v>1.09861228866811</v>
      </c>
      <c r="D415" s="7">
        <v>3.061575994336025</v>
      </c>
      <c r="E415" s="7">
        <f>D415-C415</f>
        <v>1.9629637056679152</v>
      </c>
      <c r="F415" s="7">
        <f>ABS(E415)</f>
        <v>1.9629637056679152</v>
      </c>
      <c r="G415" s="7">
        <v>20.36119577148198</v>
      </c>
      <c r="H415" s="4" t="s">
        <v>412</v>
      </c>
    </row>
    <row r="416" spans="1:8" ht="24" customHeight="1">
      <c r="A416" s="16">
        <v>462</v>
      </c>
      <c r="B416" s="7">
        <v>82.7999999999999</v>
      </c>
      <c r="C416" s="7">
        <v>4.428433007488036</v>
      </c>
      <c r="D416" s="7">
        <v>3.924894391934857</v>
      </c>
      <c r="E416" s="7">
        <f>D416-C416</f>
        <v>-0.5035386155531789</v>
      </c>
      <c r="F416" s="7">
        <f>ABS(E416)</f>
        <v>0.5035386155531789</v>
      </c>
      <c r="G416" s="7">
        <v>49.64772896772986</v>
      </c>
      <c r="H416" s="4" t="s">
        <v>412</v>
      </c>
    </row>
    <row r="417" spans="1:8" ht="24" customHeight="1">
      <c r="A417" s="16">
        <v>177</v>
      </c>
      <c r="B417" s="7">
        <v>14.9</v>
      </c>
      <c r="C417" s="7">
        <v>2.766319109226186</v>
      </c>
      <c r="D417" s="7">
        <v>3.629404648685802</v>
      </c>
      <c r="E417" s="7">
        <f>D417-C417</f>
        <v>0.863085539459616</v>
      </c>
      <c r="F417" s="7">
        <f>ABS(E417)</f>
        <v>0.863085539459616</v>
      </c>
      <c r="G417" s="7">
        <v>36.69037092444592</v>
      </c>
      <c r="H417" s="4" t="s">
        <v>412</v>
      </c>
    </row>
    <row r="418" spans="1:8" ht="24" customHeight="1">
      <c r="A418" s="16">
        <v>315</v>
      </c>
      <c r="B418" s="7">
        <v>68</v>
      </c>
      <c r="C418" s="7">
        <v>4.23410650459726</v>
      </c>
      <c r="D418" s="7">
        <v>3.690549121647724</v>
      </c>
      <c r="E418" s="7">
        <f>D418-C418</f>
        <v>-0.5435573829495355</v>
      </c>
      <c r="F418" s="7">
        <f>ABS(E418)</f>
        <v>0.5435573829495355</v>
      </c>
      <c r="G418" s="7">
        <v>39.06684248818915</v>
      </c>
      <c r="H418" s="4" t="s">
        <v>412</v>
      </c>
    </row>
    <row r="419" spans="1:8" ht="24" customHeight="1">
      <c r="A419" s="16">
        <v>815</v>
      </c>
      <c r="B419" s="7">
        <v>46.1</v>
      </c>
      <c r="C419" s="7">
        <v>3.852273001022372</v>
      </c>
      <c r="D419" s="7">
        <v>3.766887230398213</v>
      </c>
      <c r="E419" s="7">
        <f>D419-C419</f>
        <v>-0.08538577062415875</v>
      </c>
      <c r="F419" s="7">
        <f>ABS(E419)</f>
        <v>0.08538577062415875</v>
      </c>
      <c r="G419" s="7">
        <v>42.24524263279613</v>
      </c>
      <c r="H419" s="4" t="s">
        <v>412</v>
      </c>
    </row>
    <row r="420" spans="1:8" ht="24" customHeight="1">
      <c r="A420" s="16">
        <v>234</v>
      </c>
      <c r="B420" s="7">
        <v>11.6</v>
      </c>
      <c r="C420" s="7">
        <v>2.533696813957432</v>
      </c>
      <c r="D420" s="7">
        <v>2.187331099811738</v>
      </c>
      <c r="E420" s="7">
        <f>D420-C420</f>
        <v>-0.34636571414569417</v>
      </c>
      <c r="F420" s="7">
        <f>ABS(E420)</f>
        <v>0.34636571414569417</v>
      </c>
      <c r="G420" s="7">
        <v>7.911397717330504</v>
      </c>
      <c r="H420" s="4" t="s">
        <v>412</v>
      </c>
    </row>
    <row r="421" spans="1:8" ht="24" customHeight="1">
      <c r="A421" s="16">
        <v>1079</v>
      </c>
      <c r="B421" s="7">
        <v>11.3</v>
      </c>
      <c r="C421" s="7">
        <v>2.509599262378372</v>
      </c>
      <c r="D421" s="7">
        <v>2.797282347802677</v>
      </c>
      <c r="E421" s="7">
        <f>D421-C421</f>
        <v>0.2876830854243049</v>
      </c>
      <c r="F421" s="7">
        <f>ABS(E421)</f>
        <v>0.2876830854243049</v>
      </c>
      <c r="G421" s="7">
        <v>15.40001661275781</v>
      </c>
      <c r="H421" s="4" t="s">
        <v>412</v>
      </c>
    </row>
    <row r="422" spans="1:8" ht="24" customHeight="1">
      <c r="A422" s="16">
        <v>847</v>
      </c>
      <c r="B422" s="7">
        <v>56.6</v>
      </c>
      <c r="C422" s="7">
        <v>4.053522567701846</v>
      </c>
      <c r="D422" s="7">
        <v>4.206873934469888</v>
      </c>
      <c r="E422" s="7">
        <f>D422-C422</f>
        <v>0.1533513667680424</v>
      </c>
      <c r="F422" s="7">
        <f>ABS(E422)</f>
        <v>0.1533513667680424</v>
      </c>
      <c r="G422" s="7">
        <v>66.14630762378812</v>
      </c>
      <c r="H422" s="4" t="s">
        <v>412</v>
      </c>
    </row>
    <row r="423" spans="1:8" ht="24" customHeight="1">
      <c r="A423" s="16">
        <v>891</v>
      </c>
      <c r="B423" s="7">
        <v>49.1</v>
      </c>
      <c r="C423" s="7">
        <v>3.914021008090819</v>
      </c>
      <c r="D423" s="7">
        <v>4.358268019093403</v>
      </c>
      <c r="E423" s="7">
        <f>D423-C423</f>
        <v>0.444247011002584</v>
      </c>
      <c r="F423" s="7">
        <f>ABS(E423)</f>
        <v>0.444247011002584</v>
      </c>
      <c r="G423" s="7">
        <v>77.12171186895043</v>
      </c>
      <c r="H423" s="4" t="s">
        <v>412</v>
      </c>
    </row>
    <row r="424" spans="1:8" ht="24" customHeight="1">
      <c r="A424" s="16">
        <v>822</v>
      </c>
      <c r="B424" s="7">
        <v>87.7</v>
      </c>
      <c r="C424" s="7">
        <v>4.485259889315534</v>
      </c>
      <c r="D424" s="7">
        <v>3.665178247852561</v>
      </c>
      <c r="E424" s="7">
        <f>D424-C424</f>
        <v>-0.820081641462973</v>
      </c>
      <c r="F424" s="7">
        <f>ABS(E424)</f>
        <v>0.820081641462973</v>
      </c>
      <c r="G424" s="7">
        <v>38.06309845598821</v>
      </c>
      <c r="H424" s="4" t="s">
        <v>412</v>
      </c>
    </row>
    <row r="425" spans="1:8" ht="24" customHeight="1">
      <c r="A425" s="16">
        <v>32</v>
      </c>
      <c r="B425" s="7">
        <v>34.7999999999999</v>
      </c>
      <c r="C425" s="7">
        <v>3.577947893406652</v>
      </c>
      <c r="D425" s="7">
        <v>3.794973257960808</v>
      </c>
      <c r="E425" s="7">
        <f>D425-C425</f>
        <v>0.21702536455415578</v>
      </c>
      <c r="F425" s="7">
        <f>ABS(E425)</f>
        <v>0.21702536455415578</v>
      </c>
      <c r="G425" s="7">
        <v>43.47704698269145</v>
      </c>
      <c r="H425" s="4" t="s">
        <v>412</v>
      </c>
    </row>
    <row r="426" spans="1:8" ht="24" customHeight="1">
      <c r="A426" s="16">
        <v>386</v>
      </c>
      <c r="B426" s="7">
        <v>17.1999999999999</v>
      </c>
      <c r="C426" s="7">
        <v>2.901421594082744</v>
      </c>
      <c r="D426" s="7">
        <v>3.684578971959998</v>
      </c>
      <c r="E426" s="7">
        <f>D426-C426</f>
        <v>0.783157377877254</v>
      </c>
      <c r="F426" s="7">
        <f>ABS(E426)</f>
        <v>0.783157377877254</v>
      </c>
      <c r="G426" s="7">
        <v>38.82835006712219</v>
      </c>
      <c r="H426" s="4" t="s">
        <v>412</v>
      </c>
    </row>
    <row r="427" spans="1:8" ht="24" customHeight="1">
      <c r="A427" s="16">
        <v>236</v>
      </c>
      <c r="B427" s="7">
        <v>0.6</v>
      </c>
      <c r="C427" s="7">
        <v>0.4700036292457355</v>
      </c>
      <c r="D427" s="7">
        <v>1.947651447622636</v>
      </c>
      <c r="E427" s="7">
        <f>D427-C427</f>
        <v>1.4776478183769006</v>
      </c>
      <c r="F427" s="7">
        <f>ABS(E427)</f>
        <v>1.4776478183769006</v>
      </c>
      <c r="G427" s="7">
        <v>6.012199708556192</v>
      </c>
      <c r="H427" s="4" t="s">
        <v>412</v>
      </c>
    </row>
    <row r="428" spans="1:8" ht="24" customHeight="1">
      <c r="A428" s="16">
        <v>257</v>
      </c>
      <c r="B428" s="7">
        <v>30</v>
      </c>
      <c r="C428" s="7">
        <v>3.433987204485146</v>
      </c>
      <c r="D428" s="7">
        <v>3.607581410043253</v>
      </c>
      <c r="E428" s="7">
        <f>D428-C428</f>
        <v>0.17359420555810656</v>
      </c>
      <c r="F428" s="7">
        <f>ABS(E428)</f>
        <v>0.17359420555810656</v>
      </c>
      <c r="G428" s="7">
        <v>35.87675512152556</v>
      </c>
      <c r="H428" s="4" t="s">
        <v>412</v>
      </c>
    </row>
    <row r="429" spans="1:8" ht="24" customHeight="1">
      <c r="A429" s="16">
        <v>1097</v>
      </c>
      <c r="B429" s="7">
        <v>0.6</v>
      </c>
      <c r="C429" s="7">
        <v>0.4700036292457355</v>
      </c>
      <c r="D429" s="7">
        <v>1.116042321487022</v>
      </c>
      <c r="E429" s="7">
        <f>D429-C429</f>
        <v>0.6460386922412866</v>
      </c>
      <c r="F429" s="7">
        <f>ABS(E429)</f>
        <v>0.6460386922412866</v>
      </c>
      <c r="G429" s="7">
        <v>2.052748466775099</v>
      </c>
      <c r="H429" s="4" t="s">
        <v>412</v>
      </c>
    </row>
    <row r="430" spans="1:8" ht="24" customHeight="1">
      <c r="A430" s="16">
        <v>34</v>
      </c>
      <c r="B430" s="7">
        <v>35.7999999999999</v>
      </c>
      <c r="C430" s="7">
        <v>3.605497845174882</v>
      </c>
      <c r="D430" s="7">
        <v>2.995425794709293</v>
      </c>
      <c r="E430" s="7">
        <f>D430-C430</f>
        <v>-0.6100720504655888</v>
      </c>
      <c r="F430" s="7">
        <f>ABS(E430)</f>
        <v>0.6100720504655888</v>
      </c>
      <c r="G430" s="7">
        <v>18.99387136230291</v>
      </c>
      <c r="H430" s="4" t="s">
        <v>412</v>
      </c>
    </row>
    <row r="431" spans="1:8" ht="24" customHeight="1">
      <c r="A431" s="16">
        <v>378</v>
      </c>
      <c r="B431" s="7">
        <v>17.3999999999999</v>
      </c>
      <c r="C431" s="7">
        <v>2.912350664614934</v>
      </c>
      <c r="D431" s="7">
        <v>4.171914918583591</v>
      </c>
      <c r="E431" s="7">
        <f>D431-C431</f>
        <v>1.2595642539686565</v>
      </c>
      <c r="F431" s="7">
        <f>ABS(E431)</f>
        <v>1.2595642539686565</v>
      </c>
      <c r="G431" s="7">
        <v>63.83949565803437</v>
      </c>
      <c r="H431" s="4" t="s">
        <v>412</v>
      </c>
    </row>
    <row r="432" spans="1:8" ht="24" customHeight="1">
      <c r="A432" s="16">
        <v>213</v>
      </c>
      <c r="B432" s="7">
        <v>16.8</v>
      </c>
      <c r="C432" s="7">
        <v>2.87919845729804</v>
      </c>
      <c r="D432" s="7">
        <v>3.253551819787926</v>
      </c>
      <c r="E432" s="7">
        <f>D432-C432</f>
        <v>0.37435336248988627</v>
      </c>
      <c r="F432" s="7">
        <f>ABS(E432)</f>
        <v>0.37435336248988627</v>
      </c>
      <c r="G432" s="7">
        <v>24.88210542765453</v>
      </c>
      <c r="H432" s="4" t="s">
        <v>412</v>
      </c>
    </row>
    <row r="433" spans="1:8" ht="24" customHeight="1">
      <c r="A433" s="16">
        <v>325</v>
      </c>
      <c r="B433" s="7">
        <v>60</v>
      </c>
      <c r="C433" s="7">
        <v>4.110873864173311</v>
      </c>
      <c r="D433" s="7">
        <v>2.962983958264532</v>
      </c>
      <c r="E433" s="7">
        <f>D433-C433</f>
        <v>-1.1478899059087793</v>
      </c>
      <c r="F433" s="7">
        <f>ABS(E433)</f>
        <v>1.1478899059087793</v>
      </c>
      <c r="G433" s="7">
        <v>18.35564209796739</v>
      </c>
      <c r="H433" s="4" t="s">
        <v>412</v>
      </c>
    </row>
    <row r="434" spans="1:8" ht="24" customHeight="1">
      <c r="A434" s="16">
        <v>606</v>
      </c>
      <c r="B434" s="7">
        <v>78.7</v>
      </c>
      <c r="C434" s="7">
        <v>4.378269585796169</v>
      </c>
      <c r="D434" s="7">
        <v>4.090314986155269</v>
      </c>
      <c r="E434" s="7">
        <f>D434-C434</f>
        <v>-0.28795459964090053</v>
      </c>
      <c r="F434" s="7">
        <f>ABS(E434)</f>
        <v>0.28795459964090053</v>
      </c>
      <c r="G434" s="7">
        <v>58.75871190684531</v>
      </c>
      <c r="H434" s="4" t="s">
        <v>412</v>
      </c>
    </row>
    <row r="435" spans="1:8" ht="24" customHeight="1">
      <c r="A435" s="16">
        <v>1325</v>
      </c>
      <c r="B435" s="7">
        <v>4</v>
      </c>
      <c r="C435" s="7">
        <v>1.609437912434101</v>
      </c>
      <c r="D435" s="7">
        <v>1.603800060055716</v>
      </c>
      <c r="E435" s="7">
        <f>D435-C435</f>
        <v>-0.005637852378384212</v>
      </c>
      <c r="F435" s="7">
        <f>ABS(E435)</f>
        <v>0.005637852378384212</v>
      </c>
      <c r="G435" s="7">
        <v>3.971890052432527</v>
      </c>
      <c r="H435" s="4" t="s">
        <v>412</v>
      </c>
    </row>
    <row r="436" spans="1:8" ht="24" customHeight="1">
      <c r="A436" s="16">
        <v>810</v>
      </c>
      <c r="B436" s="7">
        <v>35.7999999999999</v>
      </c>
      <c r="C436" s="7">
        <v>3.605497845174882</v>
      </c>
      <c r="D436" s="7">
        <v>3.961564783308086</v>
      </c>
      <c r="E436" s="7">
        <f>D436-C436</f>
        <v>0.3560669381332042</v>
      </c>
      <c r="F436" s="7">
        <f>ABS(E436)</f>
        <v>0.3560669381332042</v>
      </c>
      <c r="G436" s="7">
        <v>51.53947455275086</v>
      </c>
      <c r="H436" s="4" t="s">
        <v>412</v>
      </c>
    </row>
    <row r="437" spans="1:8" ht="24" customHeight="1">
      <c r="A437" s="16">
        <v>224</v>
      </c>
      <c r="B437" s="7">
        <v>14.1</v>
      </c>
      <c r="C437" s="7">
        <v>2.714694743820879</v>
      </c>
      <c r="D437" s="7">
        <v>3.444726174164616</v>
      </c>
      <c r="E437" s="7">
        <f>D437-C437</f>
        <v>0.730031430343737</v>
      </c>
      <c r="F437" s="7">
        <f>ABS(E437)</f>
        <v>0.730031430343737</v>
      </c>
      <c r="G437" s="7">
        <v>30.33470202085758</v>
      </c>
      <c r="H437" s="4" t="s">
        <v>412</v>
      </c>
    </row>
    <row r="438" spans="1:8" ht="24" customHeight="1">
      <c r="A438" s="16">
        <v>300</v>
      </c>
      <c r="B438" s="7">
        <v>24</v>
      </c>
      <c r="C438" s="7">
        <v>3.218875824868201</v>
      </c>
      <c r="D438" s="7">
        <v>4.10196776602229</v>
      </c>
      <c r="E438" s="7">
        <f>D438-C438</f>
        <v>0.8830919411540892</v>
      </c>
      <c r="F438" s="7">
        <f>ABS(E438)</f>
        <v>0.8830919411540892</v>
      </c>
      <c r="G438" s="7">
        <v>59.45914006364293</v>
      </c>
      <c r="H438" s="4" t="s">
        <v>412</v>
      </c>
    </row>
    <row r="439" spans="1:8" ht="24" customHeight="1">
      <c r="A439" s="16">
        <v>921</v>
      </c>
      <c r="B439" s="7">
        <v>61.1</v>
      </c>
      <c r="C439" s="7">
        <v>4.128745988939433</v>
      </c>
      <c r="D439" s="7">
        <v>3.775037316128915</v>
      </c>
      <c r="E439" s="7">
        <f>D439-C439</f>
        <v>-0.35370867281051765</v>
      </c>
      <c r="F439" s="7">
        <f>ABS(E439)</f>
        <v>0.35370867281051765</v>
      </c>
      <c r="G439" s="7">
        <v>42.59913523631919</v>
      </c>
      <c r="H439" s="4" t="s">
        <v>412</v>
      </c>
    </row>
    <row r="440" spans="1:8" ht="24" customHeight="1">
      <c r="A440" s="16">
        <v>1116</v>
      </c>
      <c r="B440" s="7">
        <v>6.2</v>
      </c>
      <c r="C440" s="7">
        <v>1.97408102602201</v>
      </c>
      <c r="D440" s="7">
        <v>2.503420772629371</v>
      </c>
      <c r="E440" s="7">
        <f>D440-C440</f>
        <v>0.5293397466073613</v>
      </c>
      <c r="F440" s="7">
        <f>ABS(E440)</f>
        <v>0.5293397466073613</v>
      </c>
      <c r="G440" s="7">
        <v>11.22423886180214</v>
      </c>
      <c r="H440" s="4" t="s">
        <v>412</v>
      </c>
    </row>
    <row r="441" spans="1:8" ht="24" customHeight="1">
      <c r="A441" s="16">
        <v>73</v>
      </c>
      <c r="B441" s="7">
        <v>24.3</v>
      </c>
      <c r="C441" s="7">
        <v>3.230804395733474</v>
      </c>
      <c r="D441" s="7">
        <v>3.458094773210122</v>
      </c>
      <c r="E441" s="7">
        <f>D441-C441</f>
        <v>0.22729037747664727</v>
      </c>
      <c r="F441" s="7">
        <f>ABS(E441)</f>
        <v>0.22729037747664727</v>
      </c>
      <c r="G441" s="7">
        <v>30.75641566803183</v>
      </c>
      <c r="H441" s="4" t="s">
        <v>412</v>
      </c>
    </row>
    <row r="442" spans="1:8" ht="24" customHeight="1">
      <c r="A442" s="16">
        <v>485</v>
      </c>
      <c r="B442" s="7">
        <v>54.6</v>
      </c>
      <c r="C442" s="7">
        <v>4.018183201256536</v>
      </c>
      <c r="D442" s="7">
        <v>3.969243476427522</v>
      </c>
      <c r="E442" s="7">
        <f>D442-C442</f>
        <v>-0.04893972482901443</v>
      </c>
      <c r="F442" s="7">
        <f>ABS(E442)</f>
        <v>0.04893972482901443</v>
      </c>
      <c r="G442" s="7">
        <v>51.94446195155949</v>
      </c>
      <c r="H442" s="4" t="s">
        <v>412</v>
      </c>
    </row>
    <row r="443" spans="1:8" ht="24" customHeight="1">
      <c r="A443" s="16">
        <v>371</v>
      </c>
      <c r="B443" s="7">
        <v>39.7999999999999</v>
      </c>
      <c r="C443" s="7">
        <v>3.708682081410114</v>
      </c>
      <c r="D443" s="7">
        <v>4.021494982926813</v>
      </c>
      <c r="E443" s="7">
        <f>D443-C443</f>
        <v>0.3128129015166996</v>
      </c>
      <c r="F443" s="7">
        <f>ABS(E443)</f>
        <v>0.3128129015166996</v>
      </c>
      <c r="G443" s="7">
        <v>54.78444030530173</v>
      </c>
      <c r="H443" s="4" t="s">
        <v>412</v>
      </c>
    </row>
    <row r="444" spans="1:8" ht="24" customHeight="1">
      <c r="A444" s="16">
        <v>1179</v>
      </c>
      <c r="B444" s="7">
        <v>54.2999999999999</v>
      </c>
      <c r="C444" s="7">
        <v>4.012772908528287</v>
      </c>
      <c r="D444" s="7">
        <v>3.076346687954748</v>
      </c>
      <c r="E444" s="7">
        <f>D444-C444</f>
        <v>-0.9364262205735394</v>
      </c>
      <c r="F444" s="7">
        <f>ABS(E444)</f>
        <v>0.9364262205735394</v>
      </c>
      <c r="G444" s="7">
        <v>20.67905718729095</v>
      </c>
      <c r="H444" s="4" t="s">
        <v>412</v>
      </c>
    </row>
    <row r="445" spans="1:8" ht="24" customHeight="1">
      <c r="A445" s="16">
        <v>306</v>
      </c>
      <c r="B445" s="7">
        <v>35</v>
      </c>
      <c r="C445" s="7">
        <v>3.58351893845611</v>
      </c>
      <c r="D445" s="7">
        <v>3.933839641361931</v>
      </c>
      <c r="E445" s="7">
        <f>D445-C445</f>
        <v>0.3503207029058206</v>
      </c>
      <c r="F445" s="7">
        <f>ABS(E445)</f>
        <v>0.3503207029058206</v>
      </c>
      <c r="G445" s="7">
        <v>50.10281794387694</v>
      </c>
      <c r="H445" s="4" t="s">
        <v>412</v>
      </c>
    </row>
    <row r="446" spans="1:8" ht="24" customHeight="1">
      <c r="A446" s="16">
        <v>935</v>
      </c>
      <c r="B446" s="7">
        <v>28.5</v>
      </c>
      <c r="C446" s="7">
        <v>3.384390263345774</v>
      </c>
      <c r="D446" s="7">
        <v>2.988028634321702</v>
      </c>
      <c r="E446" s="7">
        <f>D446-C446</f>
        <v>-0.3963616290240721</v>
      </c>
      <c r="F446" s="7">
        <f>ABS(E446)</f>
        <v>0.3963616290240721</v>
      </c>
      <c r="G446" s="7">
        <v>18.8465191549235</v>
      </c>
      <c r="H446" s="4" t="s">
        <v>412</v>
      </c>
    </row>
    <row r="447" spans="1:8" ht="24" customHeight="1">
      <c r="A447" s="16">
        <v>1215</v>
      </c>
      <c r="B447" s="7">
        <v>2.3</v>
      </c>
      <c r="C447" s="7">
        <v>1.193922468472435</v>
      </c>
      <c r="D447" s="7">
        <v>2.190558716074619</v>
      </c>
      <c r="E447" s="7">
        <f>D447-C447</f>
        <v>0.9966362476021848</v>
      </c>
      <c r="F447" s="7">
        <f>ABS(E447)</f>
        <v>0.9966362476021848</v>
      </c>
      <c r="G447" s="7">
        <v>7.940206756780229</v>
      </c>
      <c r="H447" s="4" t="s">
        <v>412</v>
      </c>
    </row>
    <row r="448" spans="1:8" ht="24" customHeight="1">
      <c r="A448" s="16">
        <v>415</v>
      </c>
      <c r="B448" s="7">
        <v>62.5</v>
      </c>
      <c r="C448" s="7">
        <v>4.151039905898646</v>
      </c>
      <c r="D448" s="7">
        <v>3.819300103298494</v>
      </c>
      <c r="E448" s="7">
        <f>D448-C448</f>
        <v>-0.3317398026001519</v>
      </c>
      <c r="F448" s="7">
        <f>ABS(E448)</f>
        <v>0.3317398026001519</v>
      </c>
      <c r="G448" s="7">
        <v>44.57230125299844</v>
      </c>
      <c r="H448" s="4" t="s">
        <v>412</v>
      </c>
    </row>
    <row r="449" spans="1:8" ht="24" customHeight="1">
      <c r="A449" s="16">
        <v>624</v>
      </c>
      <c r="B449" s="7">
        <v>45.2</v>
      </c>
      <c r="C449" s="7">
        <v>3.832979798087693</v>
      </c>
      <c r="D449" s="7">
        <v>3.680087710851496</v>
      </c>
      <c r="E449" s="7">
        <f>D449-C449</f>
        <v>-0.15289208723619696</v>
      </c>
      <c r="F449" s="7">
        <f>ABS(E449)</f>
        <v>0.15289208723619696</v>
      </c>
      <c r="G449" s="7">
        <v>38.6498716440636</v>
      </c>
      <c r="H449" s="4" t="s">
        <v>412</v>
      </c>
    </row>
    <row r="450" spans="1:8" ht="24" customHeight="1">
      <c r="A450" s="16">
        <v>740</v>
      </c>
      <c r="B450" s="7">
        <v>57.6</v>
      </c>
      <c r="C450" s="7">
        <v>4.070734696582967</v>
      </c>
      <c r="D450" s="7">
        <v>4.10080209424023</v>
      </c>
      <c r="E450" s="7">
        <f>D450-C450</f>
        <v>0.030067397657262518</v>
      </c>
      <c r="F450" s="7">
        <f>ABS(E450)</f>
        <v>0.030067397657262518</v>
      </c>
      <c r="G450" s="7">
        <v>59.38870560980624</v>
      </c>
      <c r="H450" s="4" t="s">
        <v>412</v>
      </c>
    </row>
    <row r="451" spans="1:8" ht="24" customHeight="1">
      <c r="A451" s="16">
        <v>670</v>
      </c>
      <c r="B451" s="7">
        <v>100.099999999999</v>
      </c>
      <c r="C451" s="7">
        <v>4.616110126026416</v>
      </c>
      <c r="D451" s="7">
        <v>3.794968961090317</v>
      </c>
      <c r="E451" s="7">
        <f>D451-C451</f>
        <v>-0.8211411649360989</v>
      </c>
      <c r="F451" s="7">
        <f>ABS(E451)</f>
        <v>0.8211411649360989</v>
      </c>
      <c r="G451" s="7">
        <v>43.47685587099134</v>
      </c>
      <c r="H451" s="4" t="s">
        <v>412</v>
      </c>
    </row>
    <row r="452" spans="1:8" ht="24" customHeight="1">
      <c r="A452" s="16">
        <v>419</v>
      </c>
      <c r="B452" s="7">
        <v>55.7</v>
      </c>
      <c r="C452" s="7">
        <v>4.037774210733707</v>
      </c>
      <c r="D452" s="7">
        <v>4.186172424688142</v>
      </c>
      <c r="E452" s="7">
        <f>D452-C452</f>
        <v>0.14839821395443487</v>
      </c>
      <c r="F452" s="7">
        <f>ABS(E452)</f>
        <v>0.14839821395443487</v>
      </c>
      <c r="G452" s="7">
        <v>64.770566767188</v>
      </c>
      <c r="H452" s="4" t="s">
        <v>412</v>
      </c>
    </row>
    <row r="453" spans="1:8" ht="24" customHeight="1">
      <c r="A453" s="16">
        <v>938</v>
      </c>
      <c r="B453" s="7">
        <v>13.3</v>
      </c>
      <c r="C453" s="7">
        <v>2.660259537265861</v>
      </c>
      <c r="D453" s="7">
        <v>2.966089902568833</v>
      </c>
      <c r="E453" s="7">
        <f>D453-C453</f>
        <v>0.3058303653029717</v>
      </c>
      <c r="F453" s="7">
        <f>ABS(E453)</f>
        <v>0.3058303653029717</v>
      </c>
      <c r="G453" s="7">
        <v>18.41585310190595</v>
      </c>
      <c r="H453" s="4" t="s">
        <v>412</v>
      </c>
    </row>
    <row r="454" spans="1:8" ht="24" customHeight="1">
      <c r="A454" s="16">
        <v>201</v>
      </c>
      <c r="B454" s="7">
        <v>128.099999999999</v>
      </c>
      <c r="C454" s="7">
        <v>4.860587297852589</v>
      </c>
      <c r="D454" s="7">
        <v>3.661958137307999</v>
      </c>
      <c r="E454" s="7">
        <f>D454-C454</f>
        <v>-1.1986291605445905</v>
      </c>
      <c r="F454" s="7">
        <f>ABS(E454)</f>
        <v>1.1986291605445905</v>
      </c>
      <c r="G454" s="7">
        <v>37.9375132683575</v>
      </c>
      <c r="H454" s="4" t="s">
        <v>412</v>
      </c>
    </row>
    <row r="455" spans="1:8" ht="24" customHeight="1">
      <c r="A455" s="16">
        <v>51</v>
      </c>
      <c r="B455" s="7">
        <v>9.800000000000001</v>
      </c>
      <c r="C455" s="7">
        <v>2.379546134130174</v>
      </c>
      <c r="D455" s="7">
        <v>3.455136569298861</v>
      </c>
      <c r="E455" s="7">
        <f>D455-C455</f>
        <v>1.0755904351686874</v>
      </c>
      <c r="F455" s="7">
        <f>ABS(E455)</f>
        <v>1.0755904351686874</v>
      </c>
      <c r="G455" s="7">
        <v>30.66261252780889</v>
      </c>
      <c r="H455" s="4" t="s">
        <v>412</v>
      </c>
    </row>
    <row r="456" spans="1:8" ht="24" customHeight="1">
      <c r="A456" s="16">
        <v>920</v>
      </c>
      <c r="B456" s="7">
        <v>46.3999999999999</v>
      </c>
      <c r="C456" s="7">
        <v>3.858622228701029</v>
      </c>
      <c r="D456" s="7">
        <v>4.113708140033748</v>
      </c>
      <c r="E456" s="7">
        <f>D456-C456</f>
        <v>0.2550859113327193</v>
      </c>
      <c r="F456" s="7">
        <f>ABS(E456)</f>
        <v>0.2550859113327193</v>
      </c>
      <c r="G456" s="7">
        <v>60.17313606927562</v>
      </c>
      <c r="H456" s="4" t="s">
        <v>412</v>
      </c>
    </row>
    <row r="457" spans="1:8" ht="24" customHeight="1">
      <c r="A457" s="16">
        <v>116</v>
      </c>
      <c r="B457" s="7">
        <v>16.8</v>
      </c>
      <c r="C457" s="7">
        <v>2.87919845729804</v>
      </c>
      <c r="D457" s="7">
        <v>3.587716822247855</v>
      </c>
      <c r="E457" s="7">
        <f>D457-C457</f>
        <v>0.708518364949815</v>
      </c>
      <c r="F457" s="7">
        <f>ABS(E457)</f>
        <v>0.708518364949815</v>
      </c>
      <c r="G457" s="7">
        <v>35.15144146093535</v>
      </c>
      <c r="H457" s="4" t="s">
        <v>412</v>
      </c>
    </row>
    <row r="458" spans="1:8" ht="24" customHeight="1">
      <c r="A458" s="16">
        <v>158</v>
      </c>
      <c r="B458" s="7">
        <v>6</v>
      </c>
      <c r="C458" s="7">
        <v>1.945910149055313</v>
      </c>
      <c r="D458" s="7">
        <v>3.643287597443217</v>
      </c>
      <c r="E458" s="7">
        <f>D458-C458</f>
        <v>1.6973774483879043</v>
      </c>
      <c r="F458" s="7">
        <f>ABS(E458)</f>
        <v>1.6973774483879043</v>
      </c>
      <c r="G458" s="7">
        <v>37.21727343014003</v>
      </c>
      <c r="H458" s="4" t="s">
        <v>412</v>
      </c>
    </row>
    <row r="459" spans="1:8" ht="24" customHeight="1">
      <c r="A459" s="16">
        <v>414</v>
      </c>
      <c r="B459" s="7">
        <v>69.7999999999999</v>
      </c>
      <c r="C459" s="7">
        <v>4.259859000699673</v>
      </c>
      <c r="D459" s="7">
        <v>3.697325823913042</v>
      </c>
      <c r="E459" s="7">
        <f>D459-C459</f>
        <v>-0.5625331767866313</v>
      </c>
      <c r="F459" s="7">
        <f>ABS(E459)</f>
        <v>0.5625331767866313</v>
      </c>
      <c r="G459" s="7">
        <v>39.33928564087578</v>
      </c>
      <c r="H459" s="4" t="s">
        <v>412</v>
      </c>
    </row>
    <row r="460" spans="1:8" ht="24" customHeight="1">
      <c r="A460" s="16">
        <v>929</v>
      </c>
      <c r="B460" s="7">
        <v>101.7</v>
      </c>
      <c r="C460" s="7">
        <v>4.631812116934513</v>
      </c>
      <c r="D460" s="7">
        <v>3.403526264440607</v>
      </c>
      <c r="E460" s="7">
        <f>D460-C460</f>
        <v>-1.2282858524939053</v>
      </c>
      <c r="F460" s="7">
        <f>ABS(E460)</f>
        <v>1.2282858524939053</v>
      </c>
      <c r="G460" s="7">
        <v>29.06994790197104</v>
      </c>
      <c r="H460" s="4" t="s">
        <v>412</v>
      </c>
    </row>
    <row r="461" spans="1:8" ht="24" customHeight="1">
      <c r="A461" s="16">
        <v>1252</v>
      </c>
      <c r="B461" s="7">
        <v>15</v>
      </c>
      <c r="C461" s="7">
        <v>2.772588722239781</v>
      </c>
      <c r="D461" s="7">
        <v>2.281319180178182</v>
      </c>
      <c r="E461" s="7">
        <f>D461-C461</f>
        <v>-0.4912695420615987</v>
      </c>
      <c r="F461" s="7">
        <f>ABS(E461)</f>
        <v>0.4912695420615987</v>
      </c>
      <c r="G461" s="7">
        <v>8.78958612314279</v>
      </c>
      <c r="H461" s="4" t="s">
        <v>412</v>
      </c>
    </row>
    <row r="462" spans="1:8" ht="24" customHeight="1">
      <c r="A462" s="16">
        <v>986</v>
      </c>
      <c r="B462" s="7">
        <v>6.4</v>
      </c>
      <c r="C462" s="7">
        <v>2.001480000210124</v>
      </c>
      <c r="D462" s="7">
        <v>2.899091528828883</v>
      </c>
      <c r="E462" s="7">
        <f>D462-C462</f>
        <v>0.8976115286187589</v>
      </c>
      <c r="F462" s="7">
        <f>ABS(E462)</f>
        <v>0.8976115286187589</v>
      </c>
      <c r="G462" s="7">
        <v>17.15764217978629</v>
      </c>
      <c r="H462" s="4" t="s">
        <v>412</v>
      </c>
    </row>
    <row r="463" spans="1:8" ht="24" customHeight="1">
      <c r="A463" s="16">
        <v>436</v>
      </c>
      <c r="B463" s="7">
        <v>58.8999999999999</v>
      </c>
      <c r="C463" s="7">
        <v>4.092676505121402</v>
      </c>
      <c r="D463" s="7">
        <v>3.848873854826408</v>
      </c>
      <c r="E463" s="7">
        <f>D463-C463</f>
        <v>-0.24380265029499348</v>
      </c>
      <c r="F463" s="7">
        <f>ABS(E463)</f>
        <v>0.24380265029499348</v>
      </c>
      <c r="G463" s="7">
        <v>45.94017200741688</v>
      </c>
      <c r="H463" s="4" t="s">
        <v>412</v>
      </c>
    </row>
    <row r="464" spans="1:8" ht="24" customHeight="1">
      <c r="A464" s="16">
        <v>676</v>
      </c>
      <c r="B464" s="7">
        <v>46.5</v>
      </c>
      <c r="C464" s="7">
        <v>3.860729711040595</v>
      </c>
      <c r="D464" s="7">
        <v>3.997644627085854</v>
      </c>
      <c r="E464" s="7">
        <f>D464-C464</f>
        <v>0.1369149160452583</v>
      </c>
      <c r="F464" s="7">
        <f>ABS(E464)</f>
        <v>0.1369149160452583</v>
      </c>
      <c r="G464" s="7">
        <v>53.46970235986224</v>
      </c>
      <c r="H464" s="4" t="s">
        <v>412</v>
      </c>
    </row>
    <row r="465" spans="1:8" ht="24" customHeight="1">
      <c r="A465" s="16">
        <v>431</v>
      </c>
      <c r="B465" s="7">
        <v>5</v>
      </c>
      <c r="C465" s="7">
        <v>1.791759469228055</v>
      </c>
      <c r="D465" s="7">
        <v>3.752097060754797</v>
      </c>
      <c r="E465" s="7">
        <f>D465-C465</f>
        <v>1.9603375915267418</v>
      </c>
      <c r="F465" s="7">
        <f>ABS(E465)</f>
        <v>1.9603375915267418</v>
      </c>
      <c r="G465" s="7">
        <v>41.6103448544787</v>
      </c>
      <c r="H465" s="4" t="s">
        <v>412</v>
      </c>
    </row>
    <row r="466" spans="1:8" ht="24" customHeight="1">
      <c r="A466" s="16">
        <v>490</v>
      </c>
      <c r="B466" s="7">
        <v>39.2999999999999</v>
      </c>
      <c r="C466" s="7">
        <v>3.696351468952635</v>
      </c>
      <c r="D466" s="7">
        <v>3.68908443442319</v>
      </c>
      <c r="E466" s="7">
        <f>D466-C466</f>
        <v>-0.0072670345294452154</v>
      </c>
      <c r="F466" s="7">
        <f>ABS(E466)</f>
        <v>0.0072670345294452154</v>
      </c>
      <c r="G466" s="7">
        <v>39.0082000527661</v>
      </c>
      <c r="H466" s="4" t="s">
        <v>412</v>
      </c>
    </row>
    <row r="467" spans="1:8" ht="24" customHeight="1">
      <c r="A467" s="16">
        <v>1135</v>
      </c>
      <c r="B467" s="7">
        <v>12.6999999999999</v>
      </c>
      <c r="C467" s="7">
        <v>2.617395832834072</v>
      </c>
      <c r="D467" s="7">
        <v>2.769263303913581</v>
      </c>
      <c r="E467" s="7">
        <f>D467-C467</f>
        <v>0.15186747107950893</v>
      </c>
      <c r="F467" s="7">
        <f>ABS(E467)</f>
        <v>0.15186747107950893</v>
      </c>
      <c r="G467" s="7">
        <v>14.94688167605508</v>
      </c>
      <c r="H467" s="4" t="s">
        <v>412</v>
      </c>
    </row>
    <row r="468" spans="1:8" ht="24" customHeight="1">
      <c r="A468" s="16">
        <v>1326</v>
      </c>
      <c r="B468" s="7">
        <v>1</v>
      </c>
      <c r="C468" s="7">
        <v>0.6931471805599453</v>
      </c>
      <c r="D468" s="7">
        <v>1.535066015363408</v>
      </c>
      <c r="E468" s="7">
        <f>D468-C468</f>
        <v>0.8419188348034631</v>
      </c>
      <c r="F468" s="7">
        <f>ABS(E468)</f>
        <v>0.8419188348034631</v>
      </c>
      <c r="G468" s="7">
        <v>3.641631938859254</v>
      </c>
      <c r="H468" s="4" t="s">
        <v>412</v>
      </c>
    </row>
    <row r="469" spans="1:8" ht="24" customHeight="1">
      <c r="A469" s="16">
        <v>539</v>
      </c>
      <c r="B469" s="7">
        <v>130.4</v>
      </c>
      <c r="C469" s="7">
        <v>4.878246106050511</v>
      </c>
      <c r="D469" s="7">
        <v>3.972314100058937</v>
      </c>
      <c r="E469" s="7">
        <f>D469-C469</f>
        <v>-0.9059320059915748</v>
      </c>
      <c r="F469" s="7">
        <f>ABS(E469)</f>
        <v>0.9059320059915748</v>
      </c>
      <c r="G469" s="7">
        <v>52.10728432275685</v>
      </c>
      <c r="H469" s="4" t="s">
        <v>412</v>
      </c>
    </row>
    <row r="470" spans="1:8" ht="24" customHeight="1">
      <c r="A470" s="16">
        <v>1091</v>
      </c>
      <c r="B470" s="7">
        <v>21</v>
      </c>
      <c r="C470" s="7">
        <v>3.091042453358316</v>
      </c>
      <c r="D470" s="7">
        <v>3.004575164660583</v>
      </c>
      <c r="E470" s="7">
        <f>D470-C470</f>
        <v>-0.08646728869773268</v>
      </c>
      <c r="F470" s="7">
        <f>ABS(E470)</f>
        <v>0.08646728869773268</v>
      </c>
      <c r="G470" s="7">
        <v>19.17764209941807</v>
      </c>
      <c r="H470" s="4" t="s">
        <v>412</v>
      </c>
    </row>
    <row r="471" spans="1:8" ht="24" customHeight="1">
      <c r="A471" s="16">
        <v>350</v>
      </c>
      <c r="B471" s="7">
        <v>4.4</v>
      </c>
      <c r="C471" s="7">
        <v>1.686398953570229</v>
      </c>
      <c r="D471" s="7">
        <v>3.389156546161053</v>
      </c>
      <c r="E471" s="7">
        <f>D471-C471</f>
        <v>1.7027575925908238</v>
      </c>
      <c r="F471" s="7">
        <f>ABS(E471)</f>
        <v>1.7027575925908238</v>
      </c>
      <c r="G471" s="7">
        <v>28.64094095846669</v>
      </c>
      <c r="H471" s="4" t="s">
        <v>412</v>
      </c>
    </row>
    <row r="472" spans="1:8" ht="24" customHeight="1">
      <c r="A472" s="16">
        <v>684</v>
      </c>
      <c r="B472" s="7">
        <v>23.3</v>
      </c>
      <c r="C472" s="7">
        <v>3.190476350346503</v>
      </c>
      <c r="D472" s="7">
        <v>3.953373951585196</v>
      </c>
      <c r="E472" s="7">
        <f>D472-C472</f>
        <v>0.7628976012386932</v>
      </c>
      <c r="F472" s="7">
        <f>ABS(E472)</f>
        <v>0.7628976012386932</v>
      </c>
      <c r="G472" s="7">
        <v>51.11089018522818</v>
      </c>
      <c r="H472" s="4" t="s">
        <v>412</v>
      </c>
    </row>
    <row r="473" spans="1:8" ht="24" customHeight="1">
      <c r="A473" s="16">
        <v>1191</v>
      </c>
      <c r="B473" s="7">
        <v>23.1</v>
      </c>
      <c r="C473" s="7">
        <v>3.182211840496609</v>
      </c>
      <c r="D473" s="7">
        <v>2.905969852008945</v>
      </c>
      <c r="E473" s="7">
        <f>D473-C473</f>
        <v>-0.27624198848766435</v>
      </c>
      <c r="F473" s="7">
        <f>ABS(E473)</f>
        <v>0.27624198848766435</v>
      </c>
      <c r="G473" s="7">
        <v>17.28296682849899</v>
      </c>
      <c r="H473" s="4" t="s">
        <v>412</v>
      </c>
    </row>
    <row r="474" spans="1:8" ht="24" customHeight="1">
      <c r="A474" s="16">
        <v>1098</v>
      </c>
      <c r="B474" s="7">
        <v>0.5</v>
      </c>
      <c r="C474" s="7">
        <v>0.4054651081081644</v>
      </c>
      <c r="D474" s="7">
        <v>1.323390767039498</v>
      </c>
      <c r="E474" s="7">
        <f>D474-C474</f>
        <v>0.9179256589313336</v>
      </c>
      <c r="F474" s="7">
        <f>ABS(E474)</f>
        <v>0.9179256589313336</v>
      </c>
      <c r="G474" s="7">
        <v>2.756135991046527</v>
      </c>
      <c r="H474" s="4" t="s">
        <v>412</v>
      </c>
    </row>
    <row r="475" spans="1:8" ht="24" customHeight="1">
      <c r="A475" s="16">
        <v>1173</v>
      </c>
      <c r="B475" s="7">
        <v>3.9</v>
      </c>
      <c r="C475" s="7">
        <v>1.589235205116581</v>
      </c>
      <c r="D475" s="7">
        <v>2.472216399367581</v>
      </c>
      <c r="E475" s="7">
        <f>D475-C475</f>
        <v>0.8829811942510002</v>
      </c>
      <c r="F475" s="7">
        <f>ABS(E475)</f>
        <v>0.8829811942510002</v>
      </c>
      <c r="G475" s="7">
        <v>10.84867917528568</v>
      </c>
      <c r="H475" s="4" t="s">
        <v>412</v>
      </c>
    </row>
    <row r="476" spans="1:8" ht="24" customHeight="1">
      <c r="A476" s="16">
        <v>1027</v>
      </c>
      <c r="B476" s="7">
        <v>32.6</v>
      </c>
      <c r="C476" s="7">
        <v>3.514526066969159</v>
      </c>
      <c r="D476" s="7">
        <v>3.061575994336025</v>
      </c>
      <c r="E476" s="7">
        <f>D476-C476</f>
        <v>-0.4529500726331337</v>
      </c>
      <c r="F476" s="7">
        <f>ABS(E476)</f>
        <v>0.4529500726331337</v>
      </c>
      <c r="G476" s="7">
        <v>20.36119577148198</v>
      </c>
      <c r="H476" s="4" t="s">
        <v>412</v>
      </c>
    </row>
    <row r="477" spans="1:8" ht="24" customHeight="1">
      <c r="A477" s="16">
        <v>759</v>
      </c>
      <c r="B477" s="7">
        <v>56.1</v>
      </c>
      <c r="C477" s="7">
        <v>4.044804116661965</v>
      </c>
      <c r="D477" s="7">
        <v>3.998254804133405</v>
      </c>
      <c r="E477" s="7">
        <f>D477-C477</f>
        <v>-0.04654931252855965</v>
      </c>
      <c r="F477" s="7">
        <f>ABS(E477)</f>
        <v>0.04654931252855965</v>
      </c>
      <c r="G477" s="7">
        <v>53.50294866406353</v>
      </c>
      <c r="H477" s="4" t="s">
        <v>412</v>
      </c>
    </row>
    <row r="478" spans="1:8" ht="24" customHeight="1">
      <c r="A478" s="16">
        <v>530</v>
      </c>
      <c r="B478" s="7">
        <v>72.90000000000001</v>
      </c>
      <c r="C478" s="7">
        <v>4.302712827954156</v>
      </c>
      <c r="D478" s="7">
        <v>3.849257162312269</v>
      </c>
      <c r="E478" s="7">
        <f>D478-C478</f>
        <v>-0.45345566564188733</v>
      </c>
      <c r="F478" s="7">
        <f>ABS(E478)</f>
        <v>0.45345566564188733</v>
      </c>
      <c r="G478" s="7">
        <v>45.95816797550923</v>
      </c>
      <c r="H478" s="4" t="s">
        <v>412</v>
      </c>
    </row>
    <row r="479" spans="1:8" ht="24" customHeight="1">
      <c r="A479" s="16">
        <v>246</v>
      </c>
      <c r="B479" s="7">
        <v>3.5</v>
      </c>
      <c r="C479" s="7">
        <v>1.504077396776274</v>
      </c>
      <c r="D479" s="7">
        <v>2.122314542854618</v>
      </c>
      <c r="E479" s="7">
        <f>D479-C479</f>
        <v>0.6182371460783438</v>
      </c>
      <c r="F479" s="7">
        <f>ABS(E479)</f>
        <v>0.6182371460783438</v>
      </c>
      <c r="G479" s="7">
        <v>7.350442595061528</v>
      </c>
      <c r="H479" s="4" t="s">
        <v>412</v>
      </c>
    </row>
    <row r="480" spans="1:8" ht="24" customHeight="1">
      <c r="A480" s="16">
        <v>362</v>
      </c>
      <c r="B480" s="7">
        <v>41.6</v>
      </c>
      <c r="C480" s="7">
        <v>3.751854253275325</v>
      </c>
      <c r="D480" s="7">
        <v>3.9570216347558</v>
      </c>
      <c r="E480" s="7">
        <f>D480-C480</f>
        <v>0.2051673814804751</v>
      </c>
      <c r="F480" s="7">
        <f>ABS(E480)</f>
        <v>0.2051673814804751</v>
      </c>
      <c r="G480" s="7">
        <v>51.30132130741194</v>
      </c>
      <c r="H480" s="4" t="s">
        <v>412</v>
      </c>
    </row>
    <row r="481" spans="1:8" ht="24" customHeight="1">
      <c r="A481" s="16">
        <v>1122</v>
      </c>
      <c r="B481" s="7">
        <v>5.3</v>
      </c>
      <c r="C481" s="7">
        <v>1.840549633397487</v>
      </c>
      <c r="D481" s="7">
        <v>2.508534472922614</v>
      </c>
      <c r="E481" s="7">
        <f>D481-C481</f>
        <v>0.6679848395251271</v>
      </c>
      <c r="F481" s="7">
        <f>ABS(E481)</f>
        <v>0.6679848395251271</v>
      </c>
      <c r="G481" s="7">
        <v>11.28691005994601</v>
      </c>
      <c r="H481" s="4" t="s">
        <v>412</v>
      </c>
    </row>
    <row r="482" spans="1:8" ht="36" customHeight="1">
      <c r="A482" s="4" t="s">
        <v>413</v>
      </c>
      <c r="B482" s="4"/>
      <c r="C482" s="4"/>
      <c r="D482" s="4"/>
      <c r="E482" s="4"/>
      <c r="F482" s="4"/>
      <c r="G482" s="4"/>
      <c r="H482" s="4"/>
    </row>
    <row r="484" spans="1:8" ht="27" customHeight="1">
      <c r="A484" s="12" t="s">
        <v>414</v>
      </c>
      <c r="B484" s="12"/>
      <c r="C484" s="12"/>
      <c r="D484" s="12"/>
      <c r="E484" s="12"/>
      <c r="F484" s="12"/>
      <c r="G484" s="12"/>
      <c r="H484" s="12"/>
    </row>
    <row r="485" spans="1:8" ht="30" customHeight="1">
      <c r="A485" s="5" t="s">
        <v>415</v>
      </c>
      <c r="B485" s="5"/>
      <c r="C485" s="5" t="s">
        <v>416</v>
      </c>
      <c r="D485" s="5"/>
      <c r="E485" s="5"/>
      <c r="F485" s="5"/>
      <c r="G485" s="5" t="s">
        <v>417</v>
      </c>
      <c r="H485" s="5"/>
    </row>
    <row r="486" spans="1:8" ht="40" customHeight="1">
      <c r="A486" s="10" t="s">
        <v>418</v>
      </c>
      <c r="B486" s="10"/>
      <c r="C486" s="10" t="s">
        <v>419</v>
      </c>
      <c r="D486" s="10"/>
      <c r="E486" s="10"/>
      <c r="F486" s="10"/>
      <c r="G486" s="6" t="s">
        <v>420</v>
      </c>
      <c r="H486" s="6"/>
    </row>
    <row r="487" spans="1:8" ht="40" customHeight="1">
      <c r="A487" s="10" t="s">
        <v>421</v>
      </c>
      <c r="B487" s="10"/>
      <c r="C487" s="10" t="s">
        <v>422</v>
      </c>
      <c r="D487" s="10"/>
      <c r="E487" s="10"/>
      <c r="F487" s="10"/>
      <c r="G487" s="6" t="s">
        <v>420</v>
      </c>
      <c r="H487" s="6"/>
    </row>
    <row r="488" spans="1:8" ht="40" customHeight="1">
      <c r="A488" s="10" t="s">
        <v>423</v>
      </c>
      <c r="B488" s="10"/>
      <c r="C488" s="10" t="s">
        <v>987</v>
      </c>
      <c r="D488" s="10"/>
      <c r="E488" s="10"/>
      <c r="F488" s="10"/>
      <c r="G488" s="6" t="s">
        <v>420</v>
      </c>
      <c r="H488" s="6"/>
    </row>
    <row r="489" spans="1:8" ht="40" customHeight="1">
      <c r="A489" s="10" t="s">
        <v>988</v>
      </c>
      <c r="B489" s="10"/>
      <c r="C489" s="10" t="s">
        <v>989</v>
      </c>
      <c r="D489" s="10"/>
      <c r="E489" s="10"/>
      <c r="F489" s="10"/>
      <c r="G489" s="6" t="s">
        <v>420</v>
      </c>
      <c r="H489" s="6"/>
    </row>
    <row r="490" spans="1:8" ht="40" customHeight="1">
      <c r="A490" s="10" t="s">
        <v>990</v>
      </c>
      <c r="B490" s="10"/>
      <c r="C490" s="10" t="s">
        <v>991</v>
      </c>
      <c r="D490" s="10"/>
      <c r="E490" s="10"/>
      <c r="F490" s="10"/>
      <c r="G490" s="6" t="s">
        <v>420</v>
      </c>
      <c r="H490" s="6"/>
    </row>
    <row r="491" spans="1:8" ht="40" customHeight="1">
      <c r="A491" s="10" t="s">
        <v>992</v>
      </c>
      <c r="B491" s="10"/>
      <c r="C491" s="10" t="s">
        <v>993</v>
      </c>
      <c r="D491" s="10"/>
      <c r="E491" s="10"/>
      <c r="F491" s="10"/>
      <c r="G491" s="6" t="s">
        <v>420</v>
      </c>
      <c r="H491" s="6"/>
    </row>
    <row r="492" spans="1:8" ht="40" customHeight="1">
      <c r="A492" s="10" t="s">
        <v>994</v>
      </c>
      <c r="B492" s="10"/>
      <c r="C492" s="10" t="s">
        <v>995</v>
      </c>
      <c r="D492" s="10"/>
      <c r="E492" s="10"/>
      <c r="F492" s="10"/>
      <c r="G492" s="6" t="s">
        <v>420</v>
      </c>
      <c r="H492" s="6"/>
    </row>
    <row r="493" spans="1:8" ht="40" customHeight="1">
      <c r="A493" s="10" t="s">
        <v>996</v>
      </c>
      <c r="B493" s="10"/>
      <c r="C493" s="10" t="s">
        <v>997</v>
      </c>
      <c r="D493" s="10"/>
      <c r="E493" s="10"/>
      <c r="F493" s="10"/>
      <c r="G493" s="6" t="s">
        <v>420</v>
      </c>
      <c r="H493" s="6"/>
    </row>
    <row r="495" spans="1:8" ht="42" customHeight="1">
      <c r="A495" s="4" t="s">
        <v>441</v>
      </c>
      <c r="B495" s="4"/>
      <c r="C495" s="4"/>
      <c r="D495" s="4"/>
      <c r="E495" s="4"/>
      <c r="F495" s="4"/>
      <c r="G495" s="4"/>
      <c r="H495" s="4"/>
    </row>
  </sheetData>
  <autoFilter ref="A208:H481"/>
  <mergeCells count="201">
    <mergeCell ref="A1:H1"/>
    <mergeCell ref="A2:H2"/>
    <mergeCell ref="A3:H3"/>
    <mergeCell ref="A4:H4"/>
    <mergeCell ref="A6:H6"/>
    <mergeCell ref="G7:H7"/>
    <mergeCell ref="G8:H8"/>
    <mergeCell ref="G9:H9"/>
    <mergeCell ref="A11:H11"/>
    <mergeCell ref="A12:H12"/>
    <mergeCell ref="A13:H13"/>
    <mergeCell ref="A14:H14"/>
    <mergeCell ref="A15:H15"/>
    <mergeCell ref="A16:H16"/>
    <mergeCell ref="A19:H19"/>
    <mergeCell ref="B20:C20"/>
    <mergeCell ref="D20:E20"/>
    <mergeCell ref="G20:H20"/>
    <mergeCell ref="B21:C21"/>
    <mergeCell ref="D21:E21"/>
    <mergeCell ref="G21:H21"/>
    <mergeCell ref="B22:C22"/>
    <mergeCell ref="D22:E22"/>
    <mergeCell ref="G22:H22"/>
    <mergeCell ref="B23:C23"/>
    <mergeCell ref="D23:E23"/>
    <mergeCell ref="G23:H23"/>
    <mergeCell ref="B24:C24"/>
    <mergeCell ref="D24:E24"/>
    <mergeCell ref="G24:H24"/>
    <mergeCell ref="A27:H27"/>
    <mergeCell ref="A28:B28"/>
    <mergeCell ref="C28:D28"/>
    <mergeCell ref="E28:F28"/>
    <mergeCell ref="G28:H28"/>
    <mergeCell ref="A29:B29"/>
    <mergeCell ref="C29:D29"/>
    <mergeCell ref="E29:F29"/>
    <mergeCell ref="G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6:H36"/>
    <mergeCell ref="A37:H37"/>
    <mergeCell ref="A39:H39"/>
    <mergeCell ref="A40:H40"/>
    <mergeCell ref="A64:H64"/>
    <mergeCell ref="A66:H66"/>
    <mergeCell ref="A67:H67"/>
    <mergeCell ref="A88:H88"/>
    <mergeCell ref="A90:H90"/>
    <mergeCell ref="A91:H91"/>
    <mergeCell ref="A124:H124"/>
    <mergeCell ref="A126:H126"/>
    <mergeCell ref="A127:H127"/>
    <mergeCell ref="A152:H152"/>
    <mergeCell ref="A154:H154"/>
    <mergeCell ref="A155:H155"/>
    <mergeCell ref="E156:F156"/>
    <mergeCell ref="G156:H156"/>
    <mergeCell ref="E157:F157"/>
    <mergeCell ref="G157:H157"/>
    <mergeCell ref="E158:F158"/>
    <mergeCell ref="G158:H158"/>
    <mergeCell ref="E159:F159"/>
    <mergeCell ref="G159:H159"/>
    <mergeCell ref="E160:F160"/>
    <mergeCell ref="G160:H160"/>
    <mergeCell ref="E161:F161"/>
    <mergeCell ref="G161:H161"/>
    <mergeCell ref="E162:F162"/>
    <mergeCell ref="G162:H162"/>
    <mergeCell ref="E163:F163"/>
    <mergeCell ref="G163:H163"/>
    <mergeCell ref="E164:F164"/>
    <mergeCell ref="G164:H164"/>
    <mergeCell ref="E165:F165"/>
    <mergeCell ref="G165:H165"/>
    <mergeCell ref="E166:F166"/>
    <mergeCell ref="G166:H166"/>
    <mergeCell ref="E167:F167"/>
    <mergeCell ref="G167:H167"/>
    <mergeCell ref="E168:F168"/>
    <mergeCell ref="G168:H168"/>
    <mergeCell ref="E169:F169"/>
    <mergeCell ref="G169:H169"/>
    <mergeCell ref="E170:F170"/>
    <mergeCell ref="G170:H170"/>
    <mergeCell ref="E171:F171"/>
    <mergeCell ref="G171:H171"/>
    <mergeCell ref="E172:F172"/>
    <mergeCell ref="G172:H172"/>
    <mergeCell ref="E173:F173"/>
    <mergeCell ref="G173:H173"/>
    <mergeCell ref="E174:F174"/>
    <mergeCell ref="G174:H174"/>
    <mergeCell ref="E175:F175"/>
    <mergeCell ref="G175:H175"/>
    <mergeCell ref="E176:F176"/>
    <mergeCell ref="G176:H176"/>
    <mergeCell ref="E177:F177"/>
    <mergeCell ref="G177:H177"/>
    <mergeCell ref="E178:F178"/>
    <mergeCell ref="G178:H178"/>
    <mergeCell ref="E179:F179"/>
    <mergeCell ref="G179:H179"/>
    <mergeCell ref="E180:F180"/>
    <mergeCell ref="G180:H180"/>
    <mergeCell ref="E181:F181"/>
    <mergeCell ref="G181:H181"/>
    <mergeCell ref="E182:F182"/>
    <mergeCell ref="G182:H182"/>
    <mergeCell ref="E183:F183"/>
    <mergeCell ref="G183:H183"/>
    <mergeCell ref="E184:F184"/>
    <mergeCell ref="G184:H184"/>
    <mergeCell ref="E185:F185"/>
    <mergeCell ref="G185:H185"/>
    <mergeCell ref="E186:F186"/>
    <mergeCell ref="G186:H186"/>
    <mergeCell ref="E187:F187"/>
    <mergeCell ref="G187:H187"/>
    <mergeCell ref="E188:F188"/>
    <mergeCell ref="G188:H188"/>
    <mergeCell ref="E189:F189"/>
    <mergeCell ref="G189:H189"/>
    <mergeCell ref="E190:F190"/>
    <mergeCell ref="G190:H190"/>
    <mergeCell ref="E191:F191"/>
    <mergeCell ref="G191:H191"/>
    <mergeCell ref="E192:F192"/>
    <mergeCell ref="G192:H192"/>
    <mergeCell ref="E193:F193"/>
    <mergeCell ref="G193:H193"/>
    <mergeCell ref="E194:F194"/>
    <mergeCell ref="G194:H194"/>
    <mergeCell ref="E195:F195"/>
    <mergeCell ref="G195:H195"/>
    <mergeCell ref="E196:F196"/>
    <mergeCell ref="G196:H196"/>
    <mergeCell ref="E197:F197"/>
    <mergeCell ref="G197:H197"/>
    <mergeCell ref="E198:F198"/>
    <mergeCell ref="G198:H198"/>
    <mergeCell ref="E199:F199"/>
    <mergeCell ref="G199:H199"/>
    <mergeCell ref="E200:F200"/>
    <mergeCell ref="G200:H200"/>
    <mergeCell ref="E201:F201"/>
    <mergeCell ref="G201:H201"/>
    <mergeCell ref="E202:F202"/>
    <mergeCell ref="G202:H202"/>
    <mergeCell ref="E203:F203"/>
    <mergeCell ref="G203:H203"/>
    <mergeCell ref="E204:F204"/>
    <mergeCell ref="G204:H204"/>
    <mergeCell ref="A207:H207"/>
    <mergeCell ref="A482:H482"/>
    <mergeCell ref="A484:H484"/>
    <mergeCell ref="A485:B485"/>
    <mergeCell ref="C485:F485"/>
    <mergeCell ref="G485:H485"/>
    <mergeCell ref="A486:B486"/>
    <mergeCell ref="C486:F486"/>
    <mergeCell ref="G486:H486"/>
    <mergeCell ref="A487:B487"/>
    <mergeCell ref="C487:F487"/>
    <mergeCell ref="G487:H487"/>
    <mergeCell ref="A488:B488"/>
    <mergeCell ref="C488:F488"/>
    <mergeCell ref="G488:H488"/>
    <mergeCell ref="A489:B489"/>
    <mergeCell ref="C489:F489"/>
    <mergeCell ref="G489:H489"/>
    <mergeCell ref="A490:B490"/>
    <mergeCell ref="C490:F490"/>
    <mergeCell ref="G490:H490"/>
    <mergeCell ref="A491:B491"/>
    <mergeCell ref="C491:F491"/>
    <mergeCell ref="G491:H491"/>
    <mergeCell ref="A492:B492"/>
    <mergeCell ref="C492:F492"/>
    <mergeCell ref="G492:H492"/>
    <mergeCell ref="A493:B493"/>
    <mergeCell ref="C493:F493"/>
    <mergeCell ref="G493:H493"/>
    <mergeCell ref="A495:H495"/>
    <mergeCell ref="G5:H5"/>
  </mergeCells>
  <hyperlinks>
    <hyperlink ref="A5" location="'00_总对比'!A1" display="总对比"/>
    <hyperlink ref="B5" location="'07_SplineRidge'!A19" display="改进过程"/>
    <hyperlink ref="C5" location="'07_SplineRidge'!A27" display="参数解释"/>
    <hyperlink ref="D5" location="'07_SplineRidge'!A36" display="图册"/>
    <hyperlink ref="E5" location="'07_SplineRidge'!A154" display="搜索记录"/>
    <hyperlink ref="F5" location="'07_SplineRidge'!A207" display="逐条预测"/>
    <hyperlink ref="G5" location="'07_SplineRidge'!A484" display="数据来源"/>
    <hyperlink ref="A6" location="'07_SplineRidge'!A1" tooltip="点击返回本表概览" display="① 先看结果：R²越高通常越好，RMSE/MAE越低通常越好"/>
    <hyperlink ref="A19" location="'07_SplineRidge'!A1" tooltip="点击返回本表概览" display="② 具体改了什么、为什么改、结果怎样"/>
    <hyperlink ref="A27" location="'07_SplineRidge'!A1" tooltip="点击返回本表概览" display="③ 参数前后对照：名词旁边解释用途"/>
    <hyperlink ref="A36" location="'07_SplineRidge'!A1" tooltip="点击返回本表概览" display="④ 图册：每张图都注明版本与怎么看"/>
    <hyperlink ref="A39" location="'07_SplineRidge'!A1" tooltip="点击返回本表概览" display="图1｜关键版本拟合对照"/>
    <hyperlink ref="A66" location="'07_SplineRidge'!A1" tooltip="点击返回本表概览" display="图2｜参数与方案搜索记录图"/>
    <hyperlink ref="A90" location="'07_SplineRidge'!A1" tooltip="点击返回本表概览" display="图3｜fit"/>
    <hyperlink ref="A126" location="'07_SplineRidge'!A1" tooltip="点击返回本表概览" display="图4｜importance"/>
    <hyperlink ref="A154" location="'07_SplineRidge'!A1" tooltip="点击返回本表概览" display="⑤ 做过哪些尝试：可追溯的训练内记录"/>
    <hyperlink ref="A207" location="'07_SplineRidge'!A1" tooltip="点击返回本表概览" display="⑥ 逐条预测：273条测试样本均保留"/>
    <hyperlink ref="A484" location="'07_SplineRidge'!A1" tooltip="点击返回本表概览" display="⑦ 来源与复现：指标、代码、图源均可核查"/>
    <hyperlink ref="G486" r:id="rId1"/>
    <hyperlink ref="G487" r:id="rId2"/>
    <hyperlink ref="G488" r:id="rId3"/>
    <hyperlink ref="G489" r:id="rId4"/>
    <hyperlink ref="G490" r:id="rId5"/>
    <hyperlink ref="G491" r:id="rId6"/>
    <hyperlink ref="G492" r:id="rId7"/>
    <hyperlink ref="G493" r:id="rId8"/>
  </hyperlinks>
  <pageMargins left="0.25" right="0.25" top="0.3" bottom="0.3" header="0.3" footer="0.3"/>
  <pageSetup paperSize="9" orientation="landscape"/>
  <headerFooter>
    <oddHeader>&amp;C Li浓度模型研究汇总</oddHeader>
    <oddFooter>&amp;L默认打印概览；完整图册和记录在下方&amp;R&amp;P / &amp;N</oddFooter>
  </headerFooter>
  <drawing r:id="rId9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245B80"/>
    <pageSetUpPr fitToPage="1"/>
  </sheetPr>
  <dimension ref="A1:H456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RowHeight="18" customHeight="1"/>
  <cols>
    <col min="1" max="1" width="24.7109375" customWidth="1"/>
    <col min="2" max="2" width="25.7109375" customWidth="1"/>
    <col min="3" max="5" width="13.7109375" customWidth="1"/>
    <col min="6" max="6" width="23.7109375" customWidth="1"/>
    <col min="7" max="8" width="22.7109375" customWidth="1"/>
  </cols>
  <sheetData>
    <row r="1" spans="1:8" ht="34" customHeight="1">
      <c r="A1" s="1" t="s">
        <v>1198</v>
      </c>
      <c r="B1" s="1"/>
      <c r="C1" s="1"/>
      <c r="D1" s="1"/>
      <c r="E1" s="1"/>
      <c r="F1" s="1"/>
      <c r="G1" s="1"/>
      <c r="H1" s="1"/>
    </row>
    <row r="2" spans="1:8" ht="44" customHeight="1">
      <c r="A2" s="2" t="s">
        <v>1199</v>
      </c>
      <c r="B2" s="2"/>
      <c r="C2" s="2"/>
      <c r="D2" s="2"/>
      <c r="E2" s="2"/>
      <c r="F2" s="2"/>
      <c r="G2" s="2"/>
      <c r="H2" s="2"/>
    </row>
    <row r="3" spans="1:8" ht="44" customHeight="1">
      <c r="A3" s="3" t="s">
        <v>1200</v>
      </c>
      <c r="B3" s="3"/>
      <c r="C3" s="3"/>
      <c r="D3" s="3"/>
      <c r="E3" s="3"/>
      <c r="F3" s="3"/>
      <c r="G3" s="3"/>
      <c r="H3" s="3"/>
    </row>
    <row r="4" spans="1:8" ht="36" customHeight="1">
      <c r="A4" s="4" t="s">
        <v>62</v>
      </c>
      <c r="B4" s="4"/>
      <c r="C4" s="4"/>
      <c r="D4" s="4"/>
      <c r="E4" s="4"/>
      <c r="F4" s="4"/>
      <c r="G4" s="4"/>
      <c r="H4" s="4"/>
    </row>
    <row r="5" spans="1:8" ht="18" customHeight="1">
      <c r="A5" s="13" t="s">
        <v>442</v>
      </c>
      <c r="B5" s="13" t="s">
        <v>443</v>
      </c>
      <c r="C5" s="13" t="s">
        <v>444</v>
      </c>
      <c r="D5" s="13" t="s">
        <v>445</v>
      </c>
      <c r="E5" s="13" t="s">
        <v>446</v>
      </c>
      <c r="F5" s="13" t="s">
        <v>447</v>
      </c>
      <c r="G5" s="13" t="s">
        <v>448</v>
      </c>
      <c r="H5" s="13"/>
    </row>
    <row r="6" spans="1:8" ht="27" customHeight="1">
      <c r="A6" s="12" t="s">
        <v>63</v>
      </c>
      <c r="B6" s="12"/>
      <c r="C6" s="12"/>
      <c r="D6" s="12"/>
      <c r="E6" s="12"/>
      <c r="F6" s="12"/>
      <c r="G6" s="12"/>
      <c r="H6" s="12"/>
    </row>
    <row r="7" spans="1:8" ht="30" customHeight="1">
      <c r="A7" s="5" t="s">
        <v>64</v>
      </c>
      <c r="B7" s="5" t="s">
        <v>65</v>
      </c>
      <c r="C7" s="5" t="s">
        <v>66</v>
      </c>
      <c r="D7" s="5" t="s">
        <v>67</v>
      </c>
      <c r="E7" s="5" t="s">
        <v>68</v>
      </c>
      <c r="F7" s="5" t="s">
        <v>69</v>
      </c>
      <c r="G7" s="5" t="s">
        <v>70</v>
      </c>
      <c r="H7" s="5"/>
    </row>
    <row r="8" spans="1:8" ht="38" customHeight="1">
      <c r="A8" s="3" t="s">
        <v>1201</v>
      </c>
      <c r="B8" s="3" t="s">
        <v>80</v>
      </c>
      <c r="C8" s="7">
        <v>0.5538115677138247</v>
      </c>
      <c r="D8" s="7">
        <v>0.7291197335064675</v>
      </c>
      <c r="E8" s="7">
        <v>0.5629032899347804</v>
      </c>
      <c r="F8" s="3" t="s">
        <v>81</v>
      </c>
      <c r="G8" s="10" t="s">
        <v>864</v>
      </c>
      <c r="H8" s="10"/>
    </row>
    <row r="9" spans="1:8" ht="38" customHeight="1">
      <c r="A9" s="3" t="s">
        <v>1202</v>
      </c>
      <c r="B9" s="3" t="s">
        <v>80</v>
      </c>
      <c r="C9" s="7">
        <v>0.5439881903134821</v>
      </c>
      <c r="D9" s="7">
        <v>0.7371022623640819</v>
      </c>
      <c r="E9" s="7">
        <v>0.576953388765414</v>
      </c>
      <c r="F9" s="3" t="s">
        <v>1001</v>
      </c>
      <c r="G9" s="10" t="s">
        <v>867</v>
      </c>
      <c r="H9" s="10"/>
    </row>
    <row r="10" spans="1:8" ht="38" customHeight="1">
      <c r="A10" s="3" t="s">
        <v>1203</v>
      </c>
      <c r="B10" s="3" t="s">
        <v>80</v>
      </c>
      <c r="C10" s="8">
        <v>0.5506203226572595</v>
      </c>
      <c r="D10" s="8">
        <v>0.7317225061624705</v>
      </c>
      <c r="E10" s="8">
        <v>0.5702852293964741</v>
      </c>
      <c r="F10" s="3" t="s">
        <v>1204</v>
      </c>
      <c r="G10" s="10" t="s">
        <v>1205</v>
      </c>
      <c r="H10" s="10"/>
    </row>
    <row r="11" spans="1:8" ht="38" customHeight="1">
      <c r="A11" s="4" t="s">
        <v>82</v>
      </c>
      <c r="B11" s="4"/>
      <c r="C11" s="4"/>
      <c r="D11" s="4"/>
      <c r="E11" s="4"/>
      <c r="F11" s="4"/>
      <c r="G11" s="4"/>
      <c r="H11" s="4"/>
    </row>
    <row r="12" spans="1:8" ht="38" customHeight="1">
      <c r="A12" s="3" t="s">
        <v>83</v>
      </c>
      <c r="B12" s="3"/>
      <c r="C12" s="3"/>
      <c r="D12" s="3"/>
      <c r="E12" s="3"/>
      <c r="F12" s="3"/>
      <c r="G12" s="3"/>
      <c r="H12" s="3"/>
    </row>
    <row r="13" spans="1:8" ht="48" customHeight="1">
      <c r="A13" s="11" t="s">
        <v>1206</v>
      </c>
      <c r="B13" s="11"/>
      <c r="C13" s="11"/>
      <c r="D13" s="11"/>
      <c r="E13" s="11"/>
      <c r="F13" s="11"/>
      <c r="G13" s="11"/>
      <c r="H13" s="11"/>
    </row>
    <row r="14" spans="1:8" ht="42" customHeight="1">
      <c r="A14" s="3" t="s">
        <v>1207</v>
      </c>
      <c r="B14" s="3"/>
      <c r="C14" s="3"/>
      <c r="D14" s="3"/>
      <c r="E14" s="3"/>
      <c r="F14" s="3"/>
      <c r="G14" s="3"/>
      <c r="H14" s="3"/>
    </row>
    <row r="15" spans="1:8" ht="36" customHeight="1">
      <c r="A15" s="14" t="s">
        <v>1208</v>
      </c>
      <c r="B15" s="14"/>
      <c r="C15" s="14"/>
      <c r="D15" s="14"/>
      <c r="E15" s="14"/>
      <c r="F15" s="14"/>
      <c r="G15" s="14"/>
      <c r="H15" s="14"/>
    </row>
    <row r="16" spans="1:8" ht="28" customHeight="1">
      <c r="A16" s="4" t="s">
        <v>87</v>
      </c>
      <c r="B16" s="4"/>
      <c r="C16" s="4"/>
      <c r="D16" s="4"/>
      <c r="E16" s="4"/>
      <c r="F16" s="4"/>
      <c r="G16" s="4"/>
      <c r="H16" s="4"/>
    </row>
    <row r="19" spans="1:8" ht="27" customHeight="1">
      <c r="A19" s="12" t="s">
        <v>88</v>
      </c>
      <c r="B19" s="12"/>
      <c r="C19" s="12"/>
      <c r="D19" s="12"/>
      <c r="E19" s="12"/>
      <c r="F19" s="12"/>
      <c r="G19" s="12"/>
      <c r="H19" s="12"/>
    </row>
    <row r="20" spans="1:8" ht="30" customHeight="1">
      <c r="A20" s="5" t="s">
        <v>89</v>
      </c>
      <c r="B20" s="5" t="s">
        <v>90</v>
      </c>
      <c r="C20" s="5"/>
      <c r="D20" s="5" t="s">
        <v>91</v>
      </c>
      <c r="E20" s="5"/>
      <c r="F20" s="5" t="s">
        <v>92</v>
      </c>
      <c r="G20" s="5" t="s">
        <v>93</v>
      </c>
      <c r="H20" s="5"/>
    </row>
    <row r="21" spans="1:8" ht="82" customHeight="1">
      <c r="A21" s="15" t="s">
        <v>1209</v>
      </c>
      <c r="B21" s="15" t="s">
        <v>1210</v>
      </c>
      <c r="C21" s="15"/>
      <c r="D21" s="15" t="s">
        <v>1211</v>
      </c>
      <c r="E21" s="15"/>
      <c r="F21" s="15" t="s">
        <v>1212</v>
      </c>
      <c r="G21" s="15" t="s">
        <v>1213</v>
      </c>
      <c r="H21" s="15"/>
    </row>
    <row r="22" spans="1:8" ht="82" customHeight="1">
      <c r="A22" s="15" t="s">
        <v>1214</v>
      </c>
      <c r="B22" s="15" t="s">
        <v>1215</v>
      </c>
      <c r="C22" s="15"/>
      <c r="D22" s="15" t="s">
        <v>1216</v>
      </c>
      <c r="E22" s="15"/>
      <c r="F22" s="15" t="s">
        <v>1217</v>
      </c>
      <c r="G22" s="15" t="s">
        <v>1218</v>
      </c>
      <c r="H22" s="15"/>
    </row>
    <row r="23" spans="1:8" ht="82" customHeight="1">
      <c r="A23" s="15" t="s">
        <v>1219</v>
      </c>
      <c r="B23" s="15" t="s">
        <v>1220</v>
      </c>
      <c r="C23" s="15"/>
      <c r="D23" s="15" t="s">
        <v>1221</v>
      </c>
      <c r="E23" s="15"/>
      <c r="F23" s="15" t="s">
        <v>1222</v>
      </c>
      <c r="G23" s="15" t="s">
        <v>1223</v>
      </c>
      <c r="H23" s="15"/>
    </row>
    <row r="24" spans="1:8" ht="82" customHeight="1">
      <c r="A24" s="15" t="s">
        <v>1224</v>
      </c>
      <c r="B24" s="15" t="s">
        <v>1225</v>
      </c>
      <c r="C24" s="15"/>
      <c r="D24" s="15" t="s">
        <v>1226</v>
      </c>
      <c r="E24" s="15"/>
      <c r="F24" s="15" t="s">
        <v>1227</v>
      </c>
      <c r="G24" s="15" t="s">
        <v>1228</v>
      </c>
      <c r="H24" s="15"/>
    </row>
    <row r="25" spans="1:8" ht="82" customHeight="1">
      <c r="A25" s="15" t="s">
        <v>1229</v>
      </c>
      <c r="B25" s="15" t="s">
        <v>1230</v>
      </c>
      <c r="C25" s="15"/>
      <c r="D25" s="15" t="s">
        <v>1231</v>
      </c>
      <c r="E25" s="15"/>
      <c r="F25" s="15" t="s">
        <v>1232</v>
      </c>
      <c r="G25" s="15" t="s">
        <v>1233</v>
      </c>
      <c r="H25" s="15"/>
    </row>
    <row r="28" spans="1:8" ht="27" customHeight="1">
      <c r="A28" s="12" t="s">
        <v>129</v>
      </c>
      <c r="B28" s="12"/>
      <c r="C28" s="12"/>
      <c r="D28" s="12"/>
      <c r="E28" s="12"/>
      <c r="F28" s="12"/>
      <c r="G28" s="12"/>
      <c r="H28" s="12"/>
    </row>
    <row r="29" spans="1:8" ht="30" customHeight="1">
      <c r="A29" s="5" t="s">
        <v>130</v>
      </c>
      <c r="B29" s="5"/>
      <c r="C29" s="5" t="s">
        <v>131</v>
      </c>
      <c r="D29" s="5"/>
      <c r="E29" s="5" t="s">
        <v>132</v>
      </c>
      <c r="F29" s="5"/>
      <c r="G29" s="5" t="s">
        <v>133</v>
      </c>
      <c r="H29" s="5"/>
    </row>
    <row r="30" spans="1:8" ht="50" customHeight="1">
      <c r="A30" s="3" t="s">
        <v>65</v>
      </c>
      <c r="B30" s="3"/>
      <c r="C30" s="3" t="s">
        <v>1234</v>
      </c>
      <c r="D30" s="3"/>
      <c r="E30" s="3" t="s">
        <v>80</v>
      </c>
      <c r="F30" s="3"/>
      <c r="G30" s="3" t="s">
        <v>1235</v>
      </c>
      <c r="H30" s="3"/>
    </row>
    <row r="31" spans="1:8" ht="50" customHeight="1">
      <c r="A31" s="3" t="s">
        <v>1236</v>
      </c>
      <c r="B31" s="3"/>
      <c r="C31" s="3" t="s">
        <v>1237</v>
      </c>
      <c r="D31" s="3"/>
      <c r="E31" s="3" t="s">
        <v>149</v>
      </c>
      <c r="F31" s="3"/>
      <c r="G31" s="3" t="s">
        <v>1113</v>
      </c>
      <c r="H31" s="3"/>
    </row>
    <row r="32" spans="1:8" ht="50" customHeight="1">
      <c r="A32" s="3" t="s">
        <v>1238</v>
      </c>
      <c r="B32" s="3"/>
      <c r="C32" s="3" t="s">
        <v>1237</v>
      </c>
      <c r="D32" s="3"/>
      <c r="E32" s="3" t="s">
        <v>904</v>
      </c>
      <c r="F32" s="3"/>
      <c r="G32" s="3" t="s">
        <v>1239</v>
      </c>
      <c r="H32" s="3"/>
    </row>
    <row r="33" spans="1:8" ht="50" customHeight="1">
      <c r="A33" s="3" t="s">
        <v>1240</v>
      </c>
      <c r="B33" s="3"/>
      <c r="C33" s="3" t="s">
        <v>1241</v>
      </c>
      <c r="D33" s="3"/>
      <c r="E33" s="3" t="s">
        <v>1242</v>
      </c>
      <c r="F33" s="3"/>
      <c r="G33" s="3" t="s">
        <v>1243</v>
      </c>
      <c r="H33" s="3"/>
    </row>
    <row r="34" spans="1:8" ht="50" customHeight="1">
      <c r="A34" s="3" t="s">
        <v>1244</v>
      </c>
      <c r="B34" s="3"/>
      <c r="C34" s="3" t="s">
        <v>1241</v>
      </c>
      <c r="D34" s="3"/>
      <c r="E34" s="3" t="s">
        <v>1245</v>
      </c>
      <c r="F34" s="3"/>
      <c r="G34" s="3" t="s">
        <v>1246</v>
      </c>
      <c r="H34" s="3"/>
    </row>
    <row r="35" spans="1:8" ht="50" customHeight="1">
      <c r="A35" s="3" t="s">
        <v>1247</v>
      </c>
      <c r="B35" s="3"/>
      <c r="C35" s="3" t="s">
        <v>809</v>
      </c>
      <c r="D35" s="3"/>
      <c r="E35" s="3" t="s">
        <v>1248</v>
      </c>
      <c r="F35" s="3"/>
      <c r="G35" s="3" t="s">
        <v>1249</v>
      </c>
      <c r="H35" s="3"/>
    </row>
    <row r="38" spans="1:8" ht="27" customHeight="1">
      <c r="A38" s="12" t="s">
        <v>193</v>
      </c>
      <c r="B38" s="12"/>
      <c r="C38" s="12"/>
      <c r="D38" s="12"/>
      <c r="E38" s="12"/>
      <c r="F38" s="12"/>
      <c r="G38" s="12"/>
      <c r="H38" s="12"/>
    </row>
    <row r="39" spans="1:8" ht="40" customHeight="1">
      <c r="A39" s="4" t="s">
        <v>194</v>
      </c>
      <c r="B39" s="4"/>
      <c r="C39" s="4"/>
      <c r="D39" s="4"/>
      <c r="E39" s="4"/>
      <c r="F39" s="4"/>
      <c r="G39" s="4"/>
      <c r="H39" s="4"/>
    </row>
    <row r="41" spans="1:8" ht="27" customHeight="1">
      <c r="A41" s="12" t="s">
        <v>195</v>
      </c>
      <c r="B41" s="12"/>
      <c r="C41" s="12"/>
      <c r="D41" s="12"/>
      <c r="E41" s="12"/>
      <c r="F41" s="12"/>
      <c r="G41" s="12"/>
      <c r="H41" s="12"/>
    </row>
    <row r="42" spans="1:8" ht="45" customHeight="1">
      <c r="A42" s="4" t="s">
        <v>196</v>
      </c>
      <c r="B42" s="4"/>
      <c r="C42" s="4"/>
      <c r="D42" s="4"/>
      <c r="E42" s="4"/>
      <c r="F42" s="4"/>
      <c r="G42" s="4"/>
      <c r="H42" s="4"/>
    </row>
    <row r="59" spans="1:8" ht="28" customHeight="1">
      <c r="A59" s="4" t="s">
        <v>197</v>
      </c>
      <c r="B59" s="4"/>
      <c r="C59" s="4"/>
      <c r="D59" s="4"/>
      <c r="E59" s="4"/>
      <c r="F59" s="4"/>
      <c r="G59" s="4"/>
      <c r="H59" s="4"/>
    </row>
    <row r="61" spans="1:8" ht="27" customHeight="1">
      <c r="A61" s="12" t="s">
        <v>198</v>
      </c>
      <c r="B61" s="12"/>
      <c r="C61" s="12"/>
      <c r="D61" s="12"/>
      <c r="E61" s="12"/>
      <c r="F61" s="12"/>
      <c r="G61" s="12"/>
      <c r="H61" s="12"/>
    </row>
    <row r="62" spans="1:8" ht="45" customHeight="1">
      <c r="A62" s="4" t="s">
        <v>199</v>
      </c>
      <c r="B62" s="4"/>
      <c r="C62" s="4"/>
      <c r="D62" s="4"/>
      <c r="E62" s="4"/>
      <c r="F62" s="4"/>
      <c r="G62" s="4"/>
      <c r="H62" s="4"/>
    </row>
    <row r="83" spans="1:8" ht="28" customHeight="1">
      <c r="A83" s="4" t="s">
        <v>200</v>
      </c>
      <c r="B83" s="4"/>
      <c r="C83" s="4"/>
      <c r="D83" s="4"/>
      <c r="E83" s="4"/>
      <c r="F83" s="4"/>
      <c r="G83" s="4"/>
      <c r="H83" s="4"/>
    </row>
    <row r="85" spans="1:8" ht="27" customHeight="1">
      <c r="A85" s="12" t="s">
        <v>906</v>
      </c>
      <c r="B85" s="12"/>
      <c r="C85" s="12"/>
      <c r="D85" s="12"/>
      <c r="E85" s="12"/>
      <c r="F85" s="12"/>
      <c r="G85" s="12"/>
      <c r="H85" s="12"/>
    </row>
    <row r="86" spans="1:8" ht="45" customHeight="1">
      <c r="A86" s="4" t="s">
        <v>907</v>
      </c>
      <c r="B86" s="4"/>
      <c r="C86" s="4"/>
      <c r="D86" s="4"/>
      <c r="E86" s="4"/>
      <c r="F86" s="4"/>
      <c r="G86" s="4"/>
      <c r="H86" s="4"/>
    </row>
    <row r="119" spans="1:8" ht="28" customHeight="1">
      <c r="A119" s="4" t="s">
        <v>1250</v>
      </c>
      <c r="B119" s="4"/>
      <c r="C119" s="4"/>
      <c r="D119" s="4"/>
      <c r="E119" s="4"/>
      <c r="F119" s="4"/>
      <c r="G119" s="4"/>
      <c r="H119" s="4"/>
    </row>
    <row r="121" spans="1:8" ht="27" customHeight="1">
      <c r="A121" s="12" t="s">
        <v>909</v>
      </c>
      <c r="B121" s="12"/>
      <c r="C121" s="12"/>
      <c r="D121" s="12"/>
      <c r="E121" s="12"/>
      <c r="F121" s="12"/>
      <c r="G121" s="12"/>
      <c r="H121" s="12"/>
    </row>
    <row r="122" spans="1:8" ht="45" customHeight="1">
      <c r="A122" s="4" t="s">
        <v>907</v>
      </c>
      <c r="B122" s="4"/>
      <c r="C122" s="4"/>
      <c r="D122" s="4"/>
      <c r="E122" s="4"/>
      <c r="F122" s="4"/>
      <c r="G122" s="4"/>
      <c r="H122" s="4"/>
    </row>
    <row r="147" spans="1:8" ht="28" customHeight="1">
      <c r="A147" s="4" t="s">
        <v>1251</v>
      </c>
      <c r="B147" s="4"/>
      <c r="C147" s="4"/>
      <c r="D147" s="4"/>
      <c r="E147" s="4"/>
      <c r="F147" s="4"/>
      <c r="G147" s="4"/>
      <c r="H147" s="4"/>
    </row>
    <row r="149" spans="1:8" ht="27" customHeight="1">
      <c r="A149" s="12" t="s">
        <v>240</v>
      </c>
      <c r="B149" s="12"/>
      <c r="C149" s="12"/>
      <c r="D149" s="12"/>
      <c r="E149" s="12"/>
      <c r="F149" s="12"/>
      <c r="G149" s="12"/>
      <c r="H149" s="12"/>
    </row>
    <row r="150" spans="1:8" ht="38" customHeight="1">
      <c r="A150" s="4" t="s">
        <v>1252</v>
      </c>
      <c r="B150" s="4"/>
      <c r="C150" s="4"/>
      <c r="D150" s="4"/>
      <c r="E150" s="4"/>
      <c r="F150" s="4"/>
      <c r="G150" s="4"/>
      <c r="H150" s="4"/>
    </row>
    <row r="151" spans="1:8" ht="30" customHeight="1">
      <c r="A151" s="5" t="s">
        <v>242</v>
      </c>
      <c r="B151" s="5" t="s">
        <v>156</v>
      </c>
      <c r="C151" s="5" t="s">
        <v>243</v>
      </c>
      <c r="D151" s="5" t="s">
        <v>244</v>
      </c>
      <c r="E151" s="5" t="s">
        <v>245</v>
      </c>
      <c r="F151" s="5"/>
      <c r="G151" s="5" t="s">
        <v>70</v>
      </c>
      <c r="H151" s="5"/>
    </row>
    <row r="152" spans="1:8" ht="72" customHeight="1">
      <c r="A152" s="10" t="s">
        <v>1253</v>
      </c>
      <c r="B152" s="10" t="s">
        <v>1254</v>
      </c>
      <c r="C152" s="7">
        <v>0.4598116395</v>
      </c>
      <c r="D152" s="7">
        <v>0.0362962646</v>
      </c>
      <c r="E152" s="10" t="s">
        <v>1255</v>
      </c>
      <c r="F152" s="10"/>
      <c r="G152" s="10" t="s">
        <v>1256</v>
      </c>
      <c r="H152" s="10"/>
    </row>
    <row r="153" spans="1:8" ht="72" customHeight="1">
      <c r="A153" s="10" t="s">
        <v>1253</v>
      </c>
      <c r="B153" s="10" t="s">
        <v>1257</v>
      </c>
      <c r="C153" s="7">
        <v>0.461292807</v>
      </c>
      <c r="D153" s="7">
        <v>0.0372527815</v>
      </c>
      <c r="E153" s="10" t="s">
        <v>1258</v>
      </c>
      <c r="F153" s="10"/>
      <c r="G153" s="10" t="s">
        <v>1256</v>
      </c>
      <c r="H153" s="10"/>
    </row>
    <row r="154" spans="1:8" ht="72" customHeight="1">
      <c r="A154" s="10" t="s">
        <v>1253</v>
      </c>
      <c r="B154" s="10" t="s">
        <v>1259</v>
      </c>
      <c r="C154" s="7">
        <v>0.46223301</v>
      </c>
      <c r="D154" s="7">
        <v>0.0383470702</v>
      </c>
      <c r="E154" s="10" t="s">
        <v>1260</v>
      </c>
      <c r="F154" s="10"/>
      <c r="G154" s="10" t="s">
        <v>1256</v>
      </c>
      <c r="H154" s="10"/>
    </row>
    <row r="155" spans="1:8" ht="72" customHeight="1">
      <c r="A155" s="10" t="s">
        <v>1253</v>
      </c>
      <c r="B155" s="10" t="s">
        <v>1261</v>
      </c>
      <c r="C155" s="7">
        <v>0.4626322483</v>
      </c>
      <c r="D155" s="7">
        <v>0.0395974661</v>
      </c>
      <c r="E155" s="10" t="s">
        <v>1262</v>
      </c>
      <c r="F155" s="10"/>
      <c r="G155" s="10" t="s">
        <v>1256</v>
      </c>
      <c r="H155" s="10"/>
    </row>
    <row r="156" spans="1:8" ht="72" customHeight="1">
      <c r="A156" s="10" t="s">
        <v>1253</v>
      </c>
      <c r="B156" s="10" t="s">
        <v>1263</v>
      </c>
      <c r="C156" s="7">
        <v>0.462490522</v>
      </c>
      <c r="D156" s="7">
        <v>0.0410214107</v>
      </c>
      <c r="E156" s="10" t="s">
        <v>1264</v>
      </c>
      <c r="F156" s="10"/>
      <c r="G156" s="10" t="s">
        <v>1256</v>
      </c>
      <c r="H156" s="10"/>
    </row>
    <row r="157" spans="1:8" ht="72" customHeight="1">
      <c r="A157" s="10" t="s">
        <v>1253</v>
      </c>
      <c r="B157" s="10" t="s">
        <v>1265</v>
      </c>
      <c r="C157" s="7">
        <v>0.4618078311</v>
      </c>
      <c r="D157" s="7">
        <v>0.0426349108</v>
      </c>
      <c r="E157" s="10" t="s">
        <v>1266</v>
      </c>
      <c r="F157" s="10"/>
      <c r="G157" s="10" t="s">
        <v>1256</v>
      </c>
      <c r="H157" s="10"/>
    </row>
    <row r="158" spans="1:8" ht="72" customHeight="1">
      <c r="A158" s="10" t="s">
        <v>1253</v>
      </c>
      <c r="B158" s="10" t="s">
        <v>1267</v>
      </c>
      <c r="C158" s="7">
        <v>0.4605841756</v>
      </c>
      <c r="D158" s="7">
        <v>0.0444521166</v>
      </c>
      <c r="E158" s="10" t="s">
        <v>1268</v>
      </c>
      <c r="F158" s="10"/>
      <c r="G158" s="10" t="s">
        <v>1256</v>
      </c>
      <c r="H158" s="10"/>
    </row>
    <row r="159" spans="1:8" ht="72" customHeight="1">
      <c r="A159" s="10" t="s">
        <v>1253</v>
      </c>
      <c r="B159" s="10" t="s">
        <v>1269</v>
      </c>
      <c r="C159" s="7">
        <v>0.4588195555</v>
      </c>
      <c r="D159" s="7">
        <v>0.0464850482</v>
      </c>
      <c r="E159" s="10" t="s">
        <v>1270</v>
      </c>
      <c r="F159" s="10"/>
      <c r="G159" s="10" t="s">
        <v>1256</v>
      </c>
      <c r="H159" s="10"/>
    </row>
    <row r="160" spans="1:8" ht="72" customHeight="1">
      <c r="A160" s="10" t="s">
        <v>1253</v>
      </c>
      <c r="B160" s="10" t="s">
        <v>1271</v>
      </c>
      <c r="C160" s="7">
        <v>0.4565139708</v>
      </c>
      <c r="D160" s="7">
        <v>0.0487434787</v>
      </c>
      <c r="E160" s="10" t="s">
        <v>1272</v>
      </c>
      <c r="F160" s="10"/>
      <c r="G160" s="10" t="s">
        <v>1256</v>
      </c>
      <c r="H160" s="10"/>
    </row>
    <row r="161" spans="1:8" ht="72" customHeight="1">
      <c r="A161" s="10" t="s">
        <v>1253</v>
      </c>
      <c r="B161" s="10" t="s">
        <v>1273</v>
      </c>
      <c r="C161" s="7">
        <v>0.4536674215</v>
      </c>
      <c r="D161" s="7">
        <v>0.0512349605</v>
      </c>
      <c r="E161" s="10" t="s">
        <v>1274</v>
      </c>
      <c r="F161" s="10"/>
      <c r="G161" s="10" t="s">
        <v>1256</v>
      </c>
      <c r="H161" s="10"/>
    </row>
    <row r="162" spans="1:8" ht="72" customHeight="1">
      <c r="A162" s="10" t="s">
        <v>1253</v>
      </c>
      <c r="B162" s="10" t="s">
        <v>1275</v>
      </c>
      <c r="C162" s="7">
        <v>0.4502799076</v>
      </c>
      <c r="D162" s="7">
        <v>0.0539649713</v>
      </c>
      <c r="E162" s="10" t="s">
        <v>1276</v>
      </c>
      <c r="F162" s="10"/>
      <c r="G162" s="10" t="s">
        <v>1256</v>
      </c>
      <c r="H162" s="10"/>
    </row>
    <row r="165" spans="1:8" ht="27" customHeight="1">
      <c r="A165" s="12" t="s">
        <v>404</v>
      </c>
      <c r="B165" s="12"/>
      <c r="C165" s="12"/>
      <c r="D165" s="12"/>
      <c r="E165" s="12"/>
      <c r="F165" s="12"/>
      <c r="G165" s="12"/>
      <c r="H165" s="12"/>
    </row>
    <row r="166" spans="1:8" ht="34" customHeight="1">
      <c r="A166" s="5" t="s">
        <v>405</v>
      </c>
      <c r="B166" s="5" t="s">
        <v>406</v>
      </c>
      <c r="C166" s="5" t="s">
        <v>407</v>
      </c>
      <c r="D166" s="5" t="s">
        <v>408</v>
      </c>
      <c r="E166" s="5" t="s">
        <v>409</v>
      </c>
      <c r="F166" s="5" t="s">
        <v>410</v>
      </c>
      <c r="G166" s="5" t="s">
        <v>411</v>
      </c>
      <c r="H166" s="5" t="s">
        <v>70</v>
      </c>
    </row>
    <row r="167" spans="1:8" ht="24" customHeight="1">
      <c r="A167" s="16">
        <v>432</v>
      </c>
      <c r="B167" s="7">
        <v>23.1999999999999</v>
      </c>
      <c r="C167" s="7">
        <v>3.186352633162636</v>
      </c>
      <c r="D167" s="7">
        <v>3.743875171966363</v>
      </c>
      <c r="E167" s="7">
        <f>D167-C167</f>
        <v>0.5575225388037266</v>
      </c>
      <c r="F167" s="7">
        <f>ABS(E167)</f>
        <v>0.5575225388037266</v>
      </c>
      <c r="G167" s="7">
        <v>41.26144361689407</v>
      </c>
      <c r="H167" s="4" t="s">
        <v>412</v>
      </c>
    </row>
    <row r="168" spans="1:8" ht="24" customHeight="1">
      <c r="A168" s="16">
        <v>934</v>
      </c>
      <c r="B168" s="7">
        <v>9.4</v>
      </c>
      <c r="C168" s="7">
        <v>2.341805806147327</v>
      </c>
      <c r="D168" s="7">
        <v>2.751847359693596</v>
      </c>
      <c r="E168" s="7">
        <f>D168-C168</f>
        <v>0.41004155354626937</v>
      </c>
      <c r="F168" s="7">
        <f>ABS(E168)</f>
        <v>0.41004155354626937</v>
      </c>
      <c r="G168" s="7">
        <v>14.67155616037787</v>
      </c>
      <c r="H168" s="4" t="s">
        <v>412</v>
      </c>
    </row>
    <row r="169" spans="1:8" ht="24" customHeight="1">
      <c r="A169" s="16">
        <v>785</v>
      </c>
      <c r="B169" s="7">
        <v>221.8</v>
      </c>
      <c r="C169" s="7">
        <v>5.406274508053129</v>
      </c>
      <c r="D169" s="7">
        <v>4.154519229728375</v>
      </c>
      <c r="E169" s="7">
        <f>D169-C169</f>
        <v>-1.2517552783247545</v>
      </c>
      <c r="F169" s="7">
        <f>ABS(E169)</f>
        <v>1.2517552783247545</v>
      </c>
      <c r="G169" s="7">
        <v>62.72132186513628</v>
      </c>
      <c r="H169" s="4" t="s">
        <v>412</v>
      </c>
    </row>
    <row r="170" spans="1:8" ht="24" customHeight="1">
      <c r="A170" s="16">
        <v>455</v>
      </c>
      <c r="B170" s="7">
        <v>8.4</v>
      </c>
      <c r="C170" s="7">
        <v>2.240709689275958</v>
      </c>
      <c r="D170" s="7">
        <v>3.6953069654656</v>
      </c>
      <c r="E170" s="7">
        <f>D170-C170</f>
        <v>1.4545972761896415</v>
      </c>
      <c r="F170" s="7">
        <f>ABS(E170)</f>
        <v>1.4545972761896415</v>
      </c>
      <c r="G170" s="7">
        <v>39.2579284852193</v>
      </c>
      <c r="H170" s="4" t="s">
        <v>412</v>
      </c>
    </row>
    <row r="171" spans="1:8" ht="24" customHeight="1">
      <c r="A171" s="16">
        <v>433</v>
      </c>
      <c r="B171" s="7">
        <v>13</v>
      </c>
      <c r="C171" s="7">
        <v>2.639057329615258</v>
      </c>
      <c r="D171" s="7">
        <v>3.841630845405118</v>
      </c>
      <c r="E171" s="7">
        <f>D171-C171</f>
        <v>1.2025735157898594</v>
      </c>
      <c r="F171" s="7">
        <f>ABS(E171)</f>
        <v>1.2025735157898594</v>
      </c>
      <c r="G171" s="7">
        <v>45.60141220054367</v>
      </c>
      <c r="H171" s="4" t="s">
        <v>412</v>
      </c>
    </row>
    <row r="172" spans="1:8" ht="24" customHeight="1">
      <c r="A172" s="16">
        <v>1267</v>
      </c>
      <c r="B172" s="7">
        <v>16.6999999999999</v>
      </c>
      <c r="C172" s="7">
        <v>2.873564639579778</v>
      </c>
      <c r="D172" s="7">
        <v>2.878230192976026</v>
      </c>
      <c r="E172" s="7">
        <f>D172-C172</f>
        <v>0.004665553396248079</v>
      </c>
      <c r="F172" s="7">
        <f>ABS(E172)</f>
        <v>0.004665553396248079</v>
      </c>
      <c r="G172" s="7">
        <v>16.78277323644431</v>
      </c>
      <c r="H172" s="4" t="s">
        <v>412</v>
      </c>
    </row>
    <row r="173" spans="1:8" ht="24" customHeight="1">
      <c r="A173" s="16">
        <v>564</v>
      </c>
      <c r="B173" s="7">
        <v>52.6</v>
      </c>
      <c r="C173" s="7">
        <v>3.981549068076757</v>
      </c>
      <c r="D173" s="7">
        <v>3.682455477187559</v>
      </c>
      <c r="E173" s="7">
        <f>D173-C173</f>
        <v>-0.29909359088919807</v>
      </c>
      <c r="F173" s="7">
        <f>ABS(E173)</f>
        <v>0.29909359088919807</v>
      </c>
      <c r="G173" s="7">
        <v>38.74386450802837</v>
      </c>
      <c r="H173" s="4" t="s">
        <v>412</v>
      </c>
    </row>
    <row r="174" spans="1:8" ht="24" customHeight="1">
      <c r="A174" s="16">
        <v>384</v>
      </c>
      <c r="B174" s="7">
        <v>7.4</v>
      </c>
      <c r="C174" s="7">
        <v>2.128231705849268</v>
      </c>
      <c r="D174" s="7">
        <v>3.740893173768423</v>
      </c>
      <c r="E174" s="7">
        <f>D174-C174</f>
        <v>1.612661467919155</v>
      </c>
      <c r="F174" s="7">
        <f>ABS(E174)</f>
        <v>1.612661467919155</v>
      </c>
      <c r="G174" s="7">
        <v>41.1356077825494</v>
      </c>
      <c r="H174" s="4" t="s">
        <v>412</v>
      </c>
    </row>
    <row r="175" spans="1:8" ht="24" customHeight="1">
      <c r="A175" s="16">
        <v>619</v>
      </c>
      <c r="B175" s="7">
        <v>50.1</v>
      </c>
      <c r="C175" s="7">
        <v>3.933784497209659</v>
      </c>
      <c r="D175" s="7">
        <v>3.644638880932773</v>
      </c>
      <c r="E175" s="7">
        <f>D175-C175</f>
        <v>-0.28914561627688595</v>
      </c>
      <c r="F175" s="7">
        <f>ABS(E175)</f>
        <v>0.28914561627688595</v>
      </c>
      <c r="G175" s="7">
        <v>37.26895070820493</v>
      </c>
      <c r="H175" s="4" t="s">
        <v>412</v>
      </c>
    </row>
    <row r="176" spans="1:8" ht="24" customHeight="1">
      <c r="A176" s="16">
        <v>1019</v>
      </c>
      <c r="B176" s="7">
        <v>48.7999999999999</v>
      </c>
      <c r="C176" s="7">
        <v>3.908014984030605</v>
      </c>
      <c r="D176" s="7">
        <v>2.791653105711145</v>
      </c>
      <c r="E176" s="7">
        <f>D176-C176</f>
        <v>-1.1163618783194598</v>
      </c>
      <c r="F176" s="7">
        <f>ABS(E176)</f>
        <v>1.1163618783194598</v>
      </c>
      <c r="G176" s="7">
        <v>15.30795630691702</v>
      </c>
      <c r="H176" s="4" t="s">
        <v>412</v>
      </c>
    </row>
    <row r="177" spans="1:8" ht="24" customHeight="1">
      <c r="A177" s="16">
        <v>1240</v>
      </c>
      <c r="B177" s="7">
        <v>12</v>
      </c>
      <c r="C177" s="7">
        <v>2.564949357461537</v>
      </c>
      <c r="D177" s="7">
        <v>2.450013548811179</v>
      </c>
      <c r="E177" s="7">
        <f>D177-C177</f>
        <v>-0.1149358086503578</v>
      </c>
      <c r="F177" s="7">
        <f>ABS(E177)</f>
        <v>0.1149358086503578</v>
      </c>
      <c r="G177" s="7">
        <v>10.58850372860861</v>
      </c>
      <c r="H177" s="4" t="s">
        <v>412</v>
      </c>
    </row>
    <row r="178" spans="1:8" ht="24" customHeight="1">
      <c r="A178" s="16">
        <v>70</v>
      </c>
      <c r="B178" s="7">
        <v>42</v>
      </c>
      <c r="C178" s="7">
        <v>3.761200115693561</v>
      </c>
      <c r="D178" s="7">
        <v>3.888233499905045</v>
      </c>
      <c r="E178" s="7">
        <f>D178-C178</f>
        <v>0.12703338421148347</v>
      </c>
      <c r="F178" s="7">
        <f>ABS(E178)</f>
        <v>0.12703338421148347</v>
      </c>
      <c r="G178" s="7">
        <v>47.82456170689017</v>
      </c>
      <c r="H178" s="4" t="s">
        <v>412</v>
      </c>
    </row>
    <row r="179" spans="1:8" ht="24" customHeight="1">
      <c r="A179" s="16">
        <v>894</v>
      </c>
      <c r="B179" s="7">
        <v>97.90000000000001</v>
      </c>
      <c r="C179" s="7">
        <v>4.594109238628667</v>
      </c>
      <c r="D179" s="7">
        <v>4.080591185970132</v>
      </c>
      <c r="E179" s="7">
        <f>D179-C179</f>
        <v>-0.5135180526585348</v>
      </c>
      <c r="F179" s="7">
        <f>ABS(E179)</f>
        <v>0.5135180526585348</v>
      </c>
      <c r="G179" s="7">
        <v>58.18044615958748</v>
      </c>
      <c r="H179" s="4" t="s">
        <v>412</v>
      </c>
    </row>
    <row r="180" spans="1:8" ht="24" customHeight="1">
      <c r="A180" s="16">
        <v>936</v>
      </c>
      <c r="B180" s="7">
        <v>9.9</v>
      </c>
      <c r="C180" s="7">
        <v>2.388762789235098</v>
      </c>
      <c r="D180" s="7">
        <v>2.836867978164885</v>
      </c>
      <c r="E180" s="7">
        <f>D180-C180</f>
        <v>0.4481051889297869</v>
      </c>
      <c r="F180" s="7">
        <f>ABS(E180)</f>
        <v>0.4481051889297869</v>
      </c>
      <c r="G180" s="7">
        <v>16.06224244725509</v>
      </c>
      <c r="H180" s="4" t="s">
        <v>412</v>
      </c>
    </row>
    <row r="181" spans="1:8" ht="24" customHeight="1">
      <c r="A181" s="16">
        <v>178</v>
      </c>
      <c r="B181" s="7">
        <v>58.7</v>
      </c>
      <c r="C181" s="7">
        <v>4.089332020398556</v>
      </c>
      <c r="D181" s="7">
        <v>3.442856836737745</v>
      </c>
      <c r="E181" s="7">
        <f>D181-C181</f>
        <v>-0.6464751836608116</v>
      </c>
      <c r="F181" s="7">
        <f>ABS(E181)</f>
        <v>0.6464751836608116</v>
      </c>
      <c r="G181" s="7">
        <v>30.27618160385427</v>
      </c>
      <c r="H181" s="4" t="s">
        <v>412</v>
      </c>
    </row>
    <row r="182" spans="1:8" ht="24" customHeight="1">
      <c r="A182" s="16">
        <v>658</v>
      </c>
      <c r="B182" s="7">
        <v>74.09999999999989</v>
      </c>
      <c r="C182" s="7">
        <v>4.318820558770088</v>
      </c>
      <c r="D182" s="7">
        <v>3.887906148695025</v>
      </c>
      <c r="E182" s="7">
        <f>D182-C182</f>
        <v>-0.4309144100750628</v>
      </c>
      <c r="F182" s="7">
        <f>ABS(E182)</f>
        <v>0.4309144100750628</v>
      </c>
      <c r="G182" s="7">
        <v>47.80858154324236</v>
      </c>
      <c r="H182" s="4" t="s">
        <v>412</v>
      </c>
    </row>
    <row r="183" spans="1:8" ht="24" customHeight="1">
      <c r="A183" s="16">
        <v>309</v>
      </c>
      <c r="B183" s="7">
        <v>44</v>
      </c>
      <c r="C183" s="7">
        <v>3.80666248977032</v>
      </c>
      <c r="D183" s="7">
        <v>3.961384751886858</v>
      </c>
      <c r="E183" s="7">
        <f>D183-C183</f>
        <v>0.15472226211653783</v>
      </c>
      <c r="F183" s="7">
        <f>ABS(E183)</f>
        <v>0.15472226211653783</v>
      </c>
      <c r="G183" s="7">
        <v>51.53001664786213</v>
      </c>
      <c r="H183" s="4" t="s">
        <v>412</v>
      </c>
    </row>
    <row r="184" spans="1:8" ht="24" customHeight="1">
      <c r="A184" s="16">
        <v>81</v>
      </c>
      <c r="B184" s="7">
        <v>22.6999999999999</v>
      </c>
      <c r="C184" s="7">
        <v>3.165475048141081</v>
      </c>
      <c r="D184" s="7">
        <v>2.986049656223468</v>
      </c>
      <c r="E184" s="7">
        <f>D184-C184</f>
        <v>-0.17942539191761364</v>
      </c>
      <c r="F184" s="7">
        <f>ABS(E184)</f>
        <v>0.17942539191761364</v>
      </c>
      <c r="G184" s="7">
        <v>18.80728216556649</v>
      </c>
      <c r="H184" s="4" t="s">
        <v>412</v>
      </c>
    </row>
    <row r="185" spans="1:8" ht="24" customHeight="1">
      <c r="A185" s="16">
        <v>54</v>
      </c>
      <c r="B185" s="7">
        <v>23.3</v>
      </c>
      <c r="C185" s="7">
        <v>3.190476350346503</v>
      </c>
      <c r="D185" s="7">
        <v>3.341796989740916</v>
      </c>
      <c r="E185" s="7">
        <f>D185-C185</f>
        <v>0.15132063939441354</v>
      </c>
      <c r="F185" s="7">
        <f>ABS(E185)</f>
        <v>0.15132063939441354</v>
      </c>
      <c r="G185" s="7">
        <v>27.26988177610845</v>
      </c>
      <c r="H185" s="4" t="s">
        <v>412</v>
      </c>
    </row>
    <row r="186" spans="1:8" ht="24" customHeight="1">
      <c r="A186" s="16">
        <v>538</v>
      </c>
      <c r="B186" s="7">
        <v>72.2</v>
      </c>
      <c r="C186" s="7">
        <v>4.293195420967266</v>
      </c>
      <c r="D186" s="7">
        <v>3.786460359285533</v>
      </c>
      <c r="E186" s="7">
        <f>D186-C186</f>
        <v>-0.5067350616817334</v>
      </c>
      <c r="F186" s="7">
        <f>ABS(E186)</f>
        <v>0.5067350616817334</v>
      </c>
      <c r="G186" s="7">
        <v>43.10002543833084</v>
      </c>
      <c r="H186" s="4" t="s">
        <v>412</v>
      </c>
    </row>
    <row r="187" spans="1:8" ht="24" customHeight="1">
      <c r="A187" s="16">
        <v>52</v>
      </c>
      <c r="B187" s="7">
        <v>41.5</v>
      </c>
      <c r="C187" s="7">
        <v>3.749504075930371</v>
      </c>
      <c r="D187" s="7">
        <v>3.84959201682449</v>
      </c>
      <c r="E187" s="7">
        <f>D187-C187</f>
        <v>0.10008794089411843</v>
      </c>
      <c r="F187" s="7">
        <f>ABS(E187)</f>
        <v>0.10008794089411843</v>
      </c>
      <c r="G187" s="7">
        <v>45.97389476288735</v>
      </c>
      <c r="H187" s="4" t="s">
        <v>412</v>
      </c>
    </row>
    <row r="188" spans="1:8" ht="24" customHeight="1">
      <c r="A188" s="16">
        <v>587</v>
      </c>
      <c r="B188" s="7">
        <v>104.299999999999</v>
      </c>
      <c r="C188" s="7">
        <v>4.656813419139921</v>
      </c>
      <c r="D188" s="7">
        <v>3.847429908134168</v>
      </c>
      <c r="E188" s="7">
        <f>D188-C188</f>
        <v>-0.8093835110057528</v>
      </c>
      <c r="F188" s="7">
        <f>ABS(E188)</f>
        <v>0.8093835110057528</v>
      </c>
      <c r="G188" s="7">
        <v>45.87244181247708</v>
      </c>
      <c r="H188" s="4" t="s">
        <v>412</v>
      </c>
    </row>
    <row r="189" spans="1:8" ht="24" customHeight="1">
      <c r="A189" s="16">
        <v>394</v>
      </c>
      <c r="B189" s="7">
        <v>26.5</v>
      </c>
      <c r="C189" s="7">
        <v>3.314186004672526</v>
      </c>
      <c r="D189" s="7">
        <v>3.977038299643948</v>
      </c>
      <c r="E189" s="7">
        <f>D189-C189</f>
        <v>0.6628522949714224</v>
      </c>
      <c r="F189" s="7">
        <f>ABS(E189)</f>
        <v>0.6628522949714224</v>
      </c>
      <c r="G189" s="7">
        <v>52.35876729347093</v>
      </c>
      <c r="H189" s="4" t="s">
        <v>412</v>
      </c>
    </row>
    <row r="190" spans="1:8" ht="24" customHeight="1">
      <c r="A190" s="16">
        <v>1257</v>
      </c>
      <c r="B190" s="7">
        <v>27.8999999999999</v>
      </c>
      <c r="C190" s="7">
        <v>3.363841595118383</v>
      </c>
      <c r="D190" s="7">
        <v>2.870552713116895</v>
      </c>
      <c r="E190" s="7">
        <f>D190-C190</f>
        <v>-0.493288882001488</v>
      </c>
      <c r="F190" s="7">
        <f>ABS(E190)</f>
        <v>0.493288882001488</v>
      </c>
      <c r="G190" s="7">
        <v>16.64676910561781</v>
      </c>
      <c r="H190" s="4" t="s">
        <v>412</v>
      </c>
    </row>
    <row r="191" spans="1:8" ht="24" customHeight="1">
      <c r="A191" s="16">
        <v>171</v>
      </c>
      <c r="B191" s="7">
        <v>6.7</v>
      </c>
      <c r="C191" s="7">
        <v>2.041220328859638</v>
      </c>
      <c r="D191" s="7">
        <v>3.185748474580916</v>
      </c>
      <c r="E191" s="7">
        <f>D191-C191</f>
        <v>1.144528145721278</v>
      </c>
      <c r="F191" s="7">
        <f>ABS(E191)</f>
        <v>1.144528145721278</v>
      </c>
      <c r="G191" s="7">
        <v>23.18538377802482</v>
      </c>
      <c r="H191" s="4" t="s">
        <v>412</v>
      </c>
    </row>
    <row r="192" spans="1:8" ht="24" customHeight="1">
      <c r="A192" s="16">
        <v>769</v>
      </c>
      <c r="B192" s="7">
        <v>69.7999999999999</v>
      </c>
      <c r="C192" s="7">
        <v>4.259859000699673</v>
      </c>
      <c r="D192" s="7">
        <v>4.267249184797932</v>
      </c>
      <c r="E192" s="7">
        <f>D192-C192</f>
        <v>0.0073901840982593114</v>
      </c>
      <c r="F192" s="7">
        <f>ABS(E192)</f>
        <v>0.0073901840982593114</v>
      </c>
      <c r="G192" s="7">
        <v>70.32516317027277</v>
      </c>
      <c r="H192" s="4" t="s">
        <v>412</v>
      </c>
    </row>
    <row r="193" spans="1:8" ht="24" customHeight="1">
      <c r="A193" s="16">
        <v>187</v>
      </c>
      <c r="B193" s="7">
        <v>129.5</v>
      </c>
      <c r="C193" s="7">
        <v>4.871373226762748</v>
      </c>
      <c r="D193" s="7">
        <v>3.562385279951853</v>
      </c>
      <c r="E193" s="7">
        <f>D193-C193</f>
        <v>-1.3089879468108956</v>
      </c>
      <c r="F193" s="7">
        <f>ABS(E193)</f>
        <v>1.3089879468108956</v>
      </c>
      <c r="G193" s="7">
        <v>34.24717132544963</v>
      </c>
      <c r="H193" s="4" t="s">
        <v>412</v>
      </c>
    </row>
    <row r="194" spans="1:8" ht="24" customHeight="1">
      <c r="A194" s="16">
        <v>1129</v>
      </c>
      <c r="B194" s="7">
        <v>13.1999999999999</v>
      </c>
      <c r="C194" s="7">
        <v>2.653241964607208</v>
      </c>
      <c r="D194" s="7">
        <v>2.519699480481167</v>
      </c>
      <c r="E194" s="7">
        <f>D194-C194</f>
        <v>-0.13354248412604086</v>
      </c>
      <c r="F194" s="7">
        <f>ABS(E194)</f>
        <v>0.13354248412604086</v>
      </c>
      <c r="G194" s="7">
        <v>11.42486218885781</v>
      </c>
      <c r="H194" s="4" t="s">
        <v>412</v>
      </c>
    </row>
    <row r="195" spans="1:8" ht="24" customHeight="1">
      <c r="A195" s="16">
        <v>919</v>
      </c>
      <c r="B195" s="7">
        <v>59</v>
      </c>
      <c r="C195" s="7">
        <v>4.0943445622221</v>
      </c>
      <c r="D195" s="7">
        <v>3.994747582947437</v>
      </c>
      <c r="E195" s="7">
        <f>D195-C195</f>
        <v>-0.0995969792746636</v>
      </c>
      <c r="F195" s="7">
        <f>ABS(E195)</f>
        <v>0.0995969792746636</v>
      </c>
      <c r="G195" s="7">
        <v>53.3121295857673</v>
      </c>
      <c r="H195" s="4" t="s">
        <v>412</v>
      </c>
    </row>
    <row r="196" spans="1:8" ht="24" customHeight="1">
      <c r="A196" s="16">
        <v>1022</v>
      </c>
      <c r="B196" s="7">
        <v>44.6</v>
      </c>
      <c r="C196" s="7">
        <v>3.819907716520341</v>
      </c>
      <c r="D196" s="7">
        <v>3.102314119292795</v>
      </c>
      <c r="E196" s="7">
        <f>D196-C196</f>
        <v>-0.717593597227546</v>
      </c>
      <c r="F196" s="7">
        <f>ABS(E196)</f>
        <v>0.717593597227546</v>
      </c>
      <c r="G196" s="7">
        <v>21.24937947129525</v>
      </c>
      <c r="H196" s="4" t="s">
        <v>412</v>
      </c>
    </row>
    <row r="197" spans="1:8" ht="24" customHeight="1">
      <c r="A197" s="16">
        <v>546</v>
      </c>
      <c r="B197" s="7">
        <v>68.59999999999989</v>
      </c>
      <c r="C197" s="7">
        <v>4.242764567340372</v>
      </c>
      <c r="D197" s="7">
        <v>3.755509952028246</v>
      </c>
      <c r="E197" s="7">
        <f>D197-C197</f>
        <v>-0.48725461531212666</v>
      </c>
      <c r="F197" s="7">
        <f>ABS(E197)</f>
        <v>0.48725461531212666</v>
      </c>
      <c r="G197" s="7">
        <v>41.75601777010474</v>
      </c>
      <c r="H197" s="4" t="s">
        <v>412</v>
      </c>
    </row>
    <row r="198" spans="1:8" ht="24" customHeight="1">
      <c r="A198" s="16">
        <v>927</v>
      </c>
      <c r="B198" s="7">
        <v>31.8</v>
      </c>
      <c r="C198" s="7">
        <v>3.490428515390098</v>
      </c>
      <c r="D198" s="7">
        <v>3.651507650571598</v>
      </c>
      <c r="E198" s="7">
        <f>D198-C198</f>
        <v>0.1610791351815002</v>
      </c>
      <c r="F198" s="7">
        <f>ABS(E198)</f>
        <v>0.1610791351815002</v>
      </c>
      <c r="G198" s="7">
        <v>37.5327161499312</v>
      </c>
      <c r="H198" s="4" t="s">
        <v>412</v>
      </c>
    </row>
    <row r="199" spans="1:8" ht="24" customHeight="1">
      <c r="A199" s="16">
        <v>570</v>
      </c>
      <c r="B199" s="7">
        <v>56.5</v>
      </c>
      <c r="C199" s="7">
        <v>4.051784947803305</v>
      </c>
      <c r="D199" s="7">
        <v>3.70639136323207</v>
      </c>
      <c r="E199" s="7">
        <f>D199-C199</f>
        <v>-0.3453935845712346</v>
      </c>
      <c r="F199" s="7">
        <f>ABS(E199)</f>
        <v>0.3453935845712346</v>
      </c>
      <c r="G199" s="7">
        <v>39.70664566339588</v>
      </c>
      <c r="H199" s="4" t="s">
        <v>412</v>
      </c>
    </row>
    <row r="200" spans="1:8" ht="24" customHeight="1">
      <c r="A200" s="16">
        <v>437</v>
      </c>
      <c r="B200" s="7">
        <v>71</v>
      </c>
      <c r="C200" s="7">
        <v>4.276666119016055</v>
      </c>
      <c r="D200" s="7">
        <v>4.02145126395195</v>
      </c>
      <c r="E200" s="7">
        <f>D200-C200</f>
        <v>-0.25521485506410535</v>
      </c>
      <c r="F200" s="7">
        <f>ABS(E200)</f>
        <v>0.25521485506410535</v>
      </c>
      <c r="G200" s="7">
        <v>54.78200152006923</v>
      </c>
      <c r="H200" s="4" t="s">
        <v>412</v>
      </c>
    </row>
    <row r="201" spans="1:8" ht="24" customHeight="1">
      <c r="A201" s="16">
        <v>937</v>
      </c>
      <c r="B201" s="7">
        <v>12.3</v>
      </c>
      <c r="C201" s="7">
        <v>2.587764035227708</v>
      </c>
      <c r="D201" s="7">
        <v>3.048764302563479</v>
      </c>
      <c r="E201" s="7">
        <f>D201-C201</f>
        <v>0.4610002673357707</v>
      </c>
      <c r="F201" s="7">
        <f>ABS(E201)</f>
        <v>0.4610002673357707</v>
      </c>
      <c r="G201" s="7">
        <v>20.08926835994634</v>
      </c>
      <c r="H201" s="4" t="s">
        <v>412</v>
      </c>
    </row>
    <row r="202" spans="1:8" ht="24" customHeight="1">
      <c r="A202" s="16">
        <v>46</v>
      </c>
      <c r="B202" s="7">
        <v>47.6</v>
      </c>
      <c r="C202" s="7">
        <v>3.883623530906448</v>
      </c>
      <c r="D202" s="7">
        <v>3.327830785359861</v>
      </c>
      <c r="E202" s="7">
        <f>D202-C202</f>
        <v>-0.5557927455465874</v>
      </c>
      <c r="F202" s="7">
        <f>ABS(E202)</f>
        <v>0.5557927455465874</v>
      </c>
      <c r="G202" s="7">
        <v>26.87780312771344</v>
      </c>
      <c r="H202" s="4" t="s">
        <v>412</v>
      </c>
    </row>
    <row r="203" spans="1:8" ht="24" customHeight="1">
      <c r="A203" s="16">
        <v>104</v>
      </c>
      <c r="B203" s="7">
        <v>12.3</v>
      </c>
      <c r="C203" s="7">
        <v>2.587764035227708</v>
      </c>
      <c r="D203" s="7">
        <v>3.218903756896915</v>
      </c>
      <c r="E203" s="7">
        <f>D203-C203</f>
        <v>0.6311397216692067</v>
      </c>
      <c r="F203" s="7">
        <f>ABS(E203)</f>
        <v>0.6311397216692067</v>
      </c>
      <c r="G203" s="7">
        <v>24.00069831047043</v>
      </c>
      <c r="H203" s="4" t="s">
        <v>412</v>
      </c>
    </row>
    <row r="204" spans="1:8" ht="24" customHeight="1">
      <c r="A204" s="16">
        <v>312</v>
      </c>
      <c r="B204" s="7">
        <v>34</v>
      </c>
      <c r="C204" s="7">
        <v>3.555348061489413</v>
      </c>
      <c r="D204" s="7">
        <v>3.929677838561664</v>
      </c>
      <c r="E204" s="7">
        <f>D204-C204</f>
        <v>0.3743297770722509</v>
      </c>
      <c r="F204" s="7">
        <f>ABS(E204)</f>
        <v>0.3743297770722509</v>
      </c>
      <c r="G204" s="7">
        <v>49.89058004553701</v>
      </c>
      <c r="H204" s="4" t="s">
        <v>412</v>
      </c>
    </row>
    <row r="205" spans="1:8" ht="24" customHeight="1">
      <c r="A205" s="16">
        <v>1045</v>
      </c>
      <c r="B205" s="7">
        <v>38.1</v>
      </c>
      <c r="C205" s="7">
        <v>3.66612246699132</v>
      </c>
      <c r="D205" s="7">
        <v>3.268711363316425</v>
      </c>
      <c r="E205" s="7">
        <f>D205-C205</f>
        <v>-0.3974111036748953</v>
      </c>
      <c r="F205" s="7">
        <f>ABS(E205)</f>
        <v>0.3974111036748953</v>
      </c>
      <c r="G205" s="7">
        <v>25.27745542291446</v>
      </c>
      <c r="H205" s="4" t="s">
        <v>412</v>
      </c>
    </row>
    <row r="206" spans="1:8" ht="24" customHeight="1">
      <c r="A206" s="16">
        <v>292</v>
      </c>
      <c r="B206" s="7">
        <v>27</v>
      </c>
      <c r="C206" s="7">
        <v>3.332204510175204</v>
      </c>
      <c r="D206" s="7">
        <v>3.604414755373622</v>
      </c>
      <c r="E206" s="7">
        <f>D206-C206</f>
        <v>0.27221024519841786</v>
      </c>
      <c r="F206" s="7">
        <f>ABS(E206)</f>
        <v>0.27221024519841786</v>
      </c>
      <c r="G206" s="7">
        <v>35.7601638722596</v>
      </c>
      <c r="H206" s="4" t="s">
        <v>412</v>
      </c>
    </row>
    <row r="207" spans="1:8" ht="24" customHeight="1">
      <c r="A207" s="16">
        <v>532</v>
      </c>
      <c r="B207" s="7">
        <v>82.7999999999999</v>
      </c>
      <c r="C207" s="7">
        <v>4.428433007488036</v>
      </c>
      <c r="D207" s="7">
        <v>3.330321886953738</v>
      </c>
      <c r="E207" s="7">
        <f>D207-C207</f>
        <v>-1.0981111205342984</v>
      </c>
      <c r="F207" s="7">
        <f>ABS(E207)</f>
        <v>1.0981111205342984</v>
      </c>
      <c r="G207" s="7">
        <v>26.94733613845786</v>
      </c>
      <c r="H207" s="4" t="s">
        <v>412</v>
      </c>
    </row>
    <row r="208" spans="1:8" ht="24" customHeight="1">
      <c r="A208" s="16">
        <v>557</v>
      </c>
      <c r="B208" s="7">
        <v>57.1</v>
      </c>
      <c r="C208" s="7">
        <v>4.062165663857866</v>
      </c>
      <c r="D208" s="7">
        <v>3.896041598157766</v>
      </c>
      <c r="E208" s="7">
        <f>D208-C208</f>
        <v>-0.16612406570009997</v>
      </c>
      <c r="F208" s="7">
        <f>ABS(E208)</f>
        <v>0.16612406570009997</v>
      </c>
      <c r="G208" s="7">
        <v>48.20728089192804</v>
      </c>
      <c r="H208" s="4" t="s">
        <v>412</v>
      </c>
    </row>
    <row r="209" spans="1:8" ht="24" customHeight="1">
      <c r="A209" s="16">
        <v>716</v>
      </c>
      <c r="B209" s="7">
        <v>65.09999999999989</v>
      </c>
      <c r="C209" s="7">
        <v>4.191168746857639</v>
      </c>
      <c r="D209" s="7">
        <v>3.961785794970383</v>
      </c>
      <c r="E209" s="7">
        <f>D209-C209</f>
        <v>-0.22938295188725588</v>
      </c>
      <c r="F209" s="7">
        <f>ABS(E209)</f>
        <v>0.22938295188725588</v>
      </c>
      <c r="G209" s="7">
        <v>51.55108767262818</v>
      </c>
      <c r="H209" s="4" t="s">
        <v>412</v>
      </c>
    </row>
    <row r="210" spans="1:8" ht="24" customHeight="1">
      <c r="A210" s="16">
        <v>598</v>
      </c>
      <c r="B210" s="7">
        <v>44.2</v>
      </c>
      <c r="C210" s="7">
        <v>3.811097086838186</v>
      </c>
      <c r="D210" s="7">
        <v>3.783743865861518</v>
      </c>
      <c r="E210" s="7">
        <f>D210-C210</f>
        <v>-0.02735322097666737</v>
      </c>
      <c r="F210" s="7">
        <f>ABS(E210)</f>
        <v>0.02735322097666737</v>
      </c>
      <c r="G210" s="7">
        <v>42.98039057645534</v>
      </c>
      <c r="H210" s="4" t="s">
        <v>412</v>
      </c>
    </row>
    <row r="211" spans="1:8" ht="24" customHeight="1">
      <c r="A211" s="16">
        <v>1139</v>
      </c>
      <c r="B211" s="7">
        <v>6.9</v>
      </c>
      <c r="C211" s="7">
        <v>2.066862759472976</v>
      </c>
      <c r="D211" s="7">
        <v>2.842883958002127</v>
      </c>
      <c r="E211" s="7">
        <f>D211-C211</f>
        <v>0.7760211985291505</v>
      </c>
      <c r="F211" s="7">
        <f>ABS(E211)</f>
        <v>0.7760211985291505</v>
      </c>
      <c r="G211" s="7">
        <v>16.16519793234345</v>
      </c>
      <c r="H211" s="4" t="s">
        <v>412</v>
      </c>
    </row>
    <row r="212" spans="1:8" ht="24" customHeight="1">
      <c r="A212" s="16">
        <v>907</v>
      </c>
      <c r="B212" s="7">
        <v>251.4</v>
      </c>
      <c r="C212" s="7">
        <v>5.531015130667059</v>
      </c>
      <c r="D212" s="7">
        <v>4.470636709389316</v>
      </c>
      <c r="E212" s="7">
        <f>D212-C212</f>
        <v>-1.0603784212777425</v>
      </c>
      <c r="F212" s="7">
        <f>ABS(E212)</f>
        <v>1.0603784212777425</v>
      </c>
      <c r="G212" s="7">
        <v>86.41236157011961</v>
      </c>
      <c r="H212" s="4" t="s">
        <v>412</v>
      </c>
    </row>
    <row r="213" spans="1:8" ht="24" customHeight="1">
      <c r="A213" s="16">
        <v>712</v>
      </c>
      <c r="B213" s="7">
        <v>34.8999999999999</v>
      </c>
      <c r="C213" s="7">
        <v>3.58073729549423</v>
      </c>
      <c r="D213" s="7">
        <v>3.936143904777128</v>
      </c>
      <c r="E213" s="7">
        <f>D213-C213</f>
        <v>0.35540660928289736</v>
      </c>
      <c r="F213" s="7">
        <f>ABS(E213)</f>
        <v>0.35540660928289736</v>
      </c>
      <c r="G213" s="7">
        <v>50.22070807046862</v>
      </c>
      <c r="H213" s="4" t="s">
        <v>412</v>
      </c>
    </row>
    <row r="214" spans="1:8" ht="24" customHeight="1">
      <c r="A214" s="16">
        <v>1103</v>
      </c>
      <c r="B214" s="7">
        <v>120.299999999999</v>
      </c>
      <c r="C214" s="7">
        <v>4.798266815949996</v>
      </c>
      <c r="D214" s="7">
        <v>3.113102107786907</v>
      </c>
      <c r="E214" s="7">
        <f>D214-C214</f>
        <v>-1.6851647081630898</v>
      </c>
      <c r="F214" s="7">
        <f>ABS(E214)</f>
        <v>1.6851647081630898</v>
      </c>
      <c r="G214" s="7">
        <v>21.49070488848088</v>
      </c>
      <c r="H214" s="4" t="s">
        <v>412</v>
      </c>
    </row>
    <row r="215" spans="1:8" ht="24" customHeight="1">
      <c r="A215" s="16">
        <v>654</v>
      </c>
      <c r="B215" s="7">
        <v>67.7999999999999</v>
      </c>
      <c r="C215" s="7">
        <v>4.231203744939297</v>
      </c>
      <c r="D215" s="7">
        <v>3.749692387060488</v>
      </c>
      <c r="E215" s="7">
        <f>D215-C215</f>
        <v>-0.4815113578788086</v>
      </c>
      <c r="F215" s="7">
        <f>ABS(E215)</f>
        <v>0.4815113578788086</v>
      </c>
      <c r="G215" s="7">
        <v>41.50800397662526</v>
      </c>
      <c r="H215" s="4" t="s">
        <v>412</v>
      </c>
    </row>
    <row r="216" spans="1:8" ht="24" customHeight="1">
      <c r="A216" s="16">
        <v>35</v>
      </c>
      <c r="B216" s="7">
        <v>24.6</v>
      </c>
      <c r="C216" s="7">
        <v>3.242592351485517</v>
      </c>
      <c r="D216" s="7">
        <v>3.100744627793411</v>
      </c>
      <c r="E216" s="7">
        <f>D216-C216</f>
        <v>-0.14184772369210608</v>
      </c>
      <c r="F216" s="7">
        <f>ABS(E216)</f>
        <v>0.14184772369210608</v>
      </c>
      <c r="G216" s="7">
        <v>21.21448664850549</v>
      </c>
      <c r="H216" s="4" t="s">
        <v>412</v>
      </c>
    </row>
    <row r="217" spans="1:8" ht="24" customHeight="1">
      <c r="A217" s="16">
        <v>166</v>
      </c>
      <c r="B217" s="7">
        <v>28.6</v>
      </c>
      <c r="C217" s="7">
        <v>3.387774361330014</v>
      </c>
      <c r="D217" s="7">
        <v>3.642156194995569</v>
      </c>
      <c r="E217" s="7">
        <f>D217-C217</f>
        <v>0.2543818336655548</v>
      </c>
      <c r="F217" s="7">
        <f>ABS(E217)</f>
        <v>0.2543818336655548</v>
      </c>
      <c r="G217" s="7">
        <v>37.17405876463772</v>
      </c>
      <c r="H217" s="4" t="s">
        <v>412</v>
      </c>
    </row>
    <row r="218" spans="1:8" ht="24" customHeight="1">
      <c r="A218" s="16">
        <v>434</v>
      </c>
      <c r="B218" s="7">
        <v>30.6999999999999</v>
      </c>
      <c r="C218" s="7">
        <v>3.456316680883232</v>
      </c>
      <c r="D218" s="7">
        <v>3.932827194416737</v>
      </c>
      <c r="E218" s="7">
        <f>D218-C218</f>
        <v>0.47651051353350526</v>
      </c>
      <c r="F218" s="7">
        <f>ABS(E218)</f>
        <v>0.47651051353350526</v>
      </c>
      <c r="G218" s="7">
        <v>50.05110523456352</v>
      </c>
      <c r="H218" s="4" t="s">
        <v>412</v>
      </c>
    </row>
    <row r="219" spans="1:8" ht="24" customHeight="1">
      <c r="A219" s="16">
        <v>816</v>
      </c>
      <c r="B219" s="7">
        <v>180.4</v>
      </c>
      <c r="C219" s="7">
        <v>5.200704537681037</v>
      </c>
      <c r="D219" s="7">
        <v>3.716374007262778</v>
      </c>
      <c r="E219" s="7">
        <f>D219-C219</f>
        <v>-1.4843305304182586</v>
      </c>
      <c r="F219" s="7">
        <f>ABS(E219)</f>
        <v>1.4843305304182586</v>
      </c>
      <c r="G219" s="7">
        <v>40.11504065617338</v>
      </c>
      <c r="H219" s="4" t="s">
        <v>412</v>
      </c>
    </row>
    <row r="220" spans="1:8" ht="24" customHeight="1">
      <c r="A220" s="16">
        <v>243</v>
      </c>
      <c r="B220" s="7">
        <v>2.6</v>
      </c>
      <c r="C220" s="7">
        <v>1.280933845462064</v>
      </c>
      <c r="D220" s="7">
        <v>1.647568931472847</v>
      </c>
      <c r="E220" s="7">
        <f>D220-C220</f>
        <v>0.36663508601078254</v>
      </c>
      <c r="F220" s="7">
        <f>ABS(E220)</f>
        <v>0.36663508601078254</v>
      </c>
      <c r="G220" s="7">
        <v>4.194336676809795</v>
      </c>
      <c r="H220" s="4" t="s">
        <v>412</v>
      </c>
    </row>
    <row r="221" spans="1:8" ht="24" customHeight="1">
      <c r="A221" s="16">
        <v>811</v>
      </c>
      <c r="B221" s="7">
        <v>51.8999999999999</v>
      </c>
      <c r="C221" s="7">
        <v>3.968403338864252</v>
      </c>
      <c r="D221" s="7">
        <v>3.88791450138148</v>
      </c>
      <c r="E221" s="7">
        <f>D221-C221</f>
        <v>-0.08048883748277191</v>
      </c>
      <c r="F221" s="7">
        <f>ABS(E221)</f>
        <v>0.08048883748277191</v>
      </c>
      <c r="G221" s="7">
        <v>47.80898922772295</v>
      </c>
      <c r="H221" s="4" t="s">
        <v>412</v>
      </c>
    </row>
    <row r="222" spans="1:8" ht="24" customHeight="1">
      <c r="A222" s="16">
        <v>625</v>
      </c>
      <c r="B222" s="7">
        <v>44.6</v>
      </c>
      <c r="C222" s="7">
        <v>3.819907716520341</v>
      </c>
      <c r="D222" s="7">
        <v>3.635400592902066</v>
      </c>
      <c r="E222" s="7">
        <f>D222-C222</f>
        <v>-0.1845071236182747</v>
      </c>
      <c r="F222" s="7">
        <f>ABS(E222)</f>
        <v>0.1845071236182747</v>
      </c>
      <c r="G222" s="7">
        <v>36.91703915193775</v>
      </c>
      <c r="H222" s="4" t="s">
        <v>412</v>
      </c>
    </row>
    <row r="223" spans="1:8" ht="24" customHeight="1">
      <c r="A223" s="16">
        <v>699</v>
      </c>
      <c r="B223" s="7">
        <v>45.2999999999999</v>
      </c>
      <c r="C223" s="7">
        <v>3.835141961092186</v>
      </c>
      <c r="D223" s="7">
        <v>4.16302056469468</v>
      </c>
      <c r="E223" s="7">
        <f>D223-C223</f>
        <v>0.3278786036024939</v>
      </c>
      <c r="F223" s="7">
        <f>ABS(E223)</f>
        <v>0.3278786036024939</v>
      </c>
      <c r="G223" s="7">
        <v>63.26534736178432</v>
      </c>
      <c r="H223" s="4" t="s">
        <v>412</v>
      </c>
    </row>
    <row r="224" spans="1:8" ht="24" customHeight="1">
      <c r="A224" s="16">
        <v>424</v>
      </c>
      <c r="B224" s="7">
        <v>6.3</v>
      </c>
      <c r="C224" s="7">
        <v>1.987874348154345</v>
      </c>
      <c r="D224" s="7">
        <v>3.727011615231997</v>
      </c>
      <c r="E224" s="7">
        <f>D224-C224</f>
        <v>1.7391372670776517</v>
      </c>
      <c r="F224" s="7">
        <f>ABS(E224)</f>
        <v>1.7391372670776517</v>
      </c>
      <c r="G224" s="7">
        <v>40.55474087326122</v>
      </c>
      <c r="H224" s="4" t="s">
        <v>412</v>
      </c>
    </row>
    <row r="225" spans="1:8" ht="24" customHeight="1">
      <c r="A225" s="16">
        <v>748</v>
      </c>
      <c r="B225" s="7">
        <v>54.5</v>
      </c>
      <c r="C225" s="7">
        <v>4.016383020752389</v>
      </c>
      <c r="D225" s="7">
        <v>4.125231409231116</v>
      </c>
      <c r="E225" s="7">
        <f>D225-C225</f>
        <v>0.10884838847872746</v>
      </c>
      <c r="F225" s="7">
        <f>ABS(E225)</f>
        <v>0.10884838847872746</v>
      </c>
      <c r="G225" s="7">
        <v>60.88212768918291</v>
      </c>
      <c r="H225" s="4" t="s">
        <v>412</v>
      </c>
    </row>
    <row r="226" spans="1:8" ht="24" customHeight="1">
      <c r="A226" s="16">
        <v>354</v>
      </c>
      <c r="B226" s="7">
        <v>6.1</v>
      </c>
      <c r="C226" s="7">
        <v>1.96009478404727</v>
      </c>
      <c r="D226" s="7">
        <v>3.585718912936557</v>
      </c>
      <c r="E226" s="7">
        <f>D226-C226</f>
        <v>1.6256241288892874</v>
      </c>
      <c r="F226" s="7">
        <f>ABS(E226)</f>
        <v>1.6256241288892874</v>
      </c>
      <c r="G226" s="7">
        <v>35.07928626319588</v>
      </c>
      <c r="H226" s="4" t="s">
        <v>412</v>
      </c>
    </row>
    <row r="227" spans="1:8" ht="24" customHeight="1">
      <c r="A227" s="16">
        <v>1270</v>
      </c>
      <c r="B227" s="7">
        <v>22.8</v>
      </c>
      <c r="C227" s="7">
        <v>3.169685580677429</v>
      </c>
      <c r="D227" s="7">
        <v>2.827698800432421</v>
      </c>
      <c r="E227" s="7">
        <f>D227-C227</f>
        <v>-0.3419867802450085</v>
      </c>
      <c r="F227" s="7">
        <f>ABS(E227)</f>
        <v>0.3419867802450085</v>
      </c>
      <c r="G227" s="7">
        <v>15.90651077053127</v>
      </c>
      <c r="H227" s="4" t="s">
        <v>412</v>
      </c>
    </row>
    <row r="228" spans="1:8" ht="24" customHeight="1">
      <c r="A228" s="16">
        <v>221</v>
      </c>
      <c r="B228" s="7">
        <v>7.2</v>
      </c>
      <c r="C228" s="7">
        <v>2.104134154270207</v>
      </c>
      <c r="D228" s="7">
        <v>3.592033702821689</v>
      </c>
      <c r="E228" s="7">
        <f>D228-C228</f>
        <v>1.4878995485514817</v>
      </c>
      <c r="F228" s="7">
        <f>ABS(E228)</f>
        <v>1.4878995485514817</v>
      </c>
      <c r="G228" s="7">
        <v>35.30784025086299</v>
      </c>
      <c r="H228" s="4" t="s">
        <v>412</v>
      </c>
    </row>
    <row r="229" spans="1:8" ht="24" customHeight="1">
      <c r="A229" s="16">
        <v>273</v>
      </c>
      <c r="B229" s="7">
        <v>1.8</v>
      </c>
      <c r="C229" s="7">
        <v>1.029619417181158</v>
      </c>
      <c r="D229" s="7">
        <v>2.983605415516617</v>
      </c>
      <c r="E229" s="7">
        <f>D229-C229</f>
        <v>1.953985998335459</v>
      </c>
      <c r="F229" s="7">
        <f>ABS(E229)</f>
        <v>1.953985998335459</v>
      </c>
      <c r="G229" s="7">
        <v>18.75892751947633</v>
      </c>
      <c r="H229" s="4" t="s">
        <v>412</v>
      </c>
    </row>
    <row r="230" spans="1:8" ht="24" customHeight="1">
      <c r="A230" s="16">
        <v>79</v>
      </c>
      <c r="B230" s="7">
        <v>24.1</v>
      </c>
      <c r="C230" s="7">
        <v>3.222867846137738</v>
      </c>
      <c r="D230" s="7">
        <v>3.578621912095271</v>
      </c>
      <c r="E230" s="7">
        <f>D230-C230</f>
        <v>0.35575406595753245</v>
      </c>
      <c r="F230" s="7">
        <f>ABS(E230)</f>
        <v>0.35575406595753245</v>
      </c>
      <c r="G230" s="7">
        <v>34.82413800287116</v>
      </c>
      <c r="H230" s="4" t="s">
        <v>412</v>
      </c>
    </row>
    <row r="231" spans="1:8" ht="24" customHeight="1">
      <c r="A231" s="16">
        <v>1174</v>
      </c>
      <c r="B231" s="7">
        <v>12.5</v>
      </c>
      <c r="C231" s="7">
        <v>2.602689685444384</v>
      </c>
      <c r="D231" s="7">
        <v>2.624806919350221</v>
      </c>
      <c r="E231" s="7">
        <f>D231-C231</f>
        <v>0.022117233905836642</v>
      </c>
      <c r="F231" s="7">
        <f>ABS(E231)</f>
        <v>0.022117233905836642</v>
      </c>
      <c r="G231" s="7">
        <v>12.80190904721498</v>
      </c>
      <c r="H231" s="4" t="s">
        <v>412</v>
      </c>
    </row>
    <row r="232" spans="1:8" ht="24" customHeight="1">
      <c r="A232" s="16">
        <v>409</v>
      </c>
      <c r="B232" s="7">
        <v>175</v>
      </c>
      <c r="C232" s="7">
        <v>5.170483995038151</v>
      </c>
      <c r="D232" s="7">
        <v>4.009531320338518</v>
      </c>
      <c r="E232" s="7">
        <f>D232-C232</f>
        <v>-1.160952674699633</v>
      </c>
      <c r="F232" s="7">
        <f>ABS(E232)</f>
        <v>1.160952674699633</v>
      </c>
      <c r="G232" s="7">
        <v>54.12103040268826</v>
      </c>
      <c r="H232" s="4" t="s">
        <v>412</v>
      </c>
    </row>
    <row r="233" spans="1:8" ht="24" customHeight="1">
      <c r="A233" s="16">
        <v>1036</v>
      </c>
      <c r="B233" s="7">
        <v>19.6999999999999</v>
      </c>
      <c r="C233" s="7">
        <v>3.030133700271318</v>
      </c>
      <c r="D233" s="7">
        <v>2.545795677652326</v>
      </c>
      <c r="E233" s="7">
        <f>D233-C233</f>
        <v>-0.48433802261899217</v>
      </c>
      <c r="F233" s="7">
        <f>ABS(E233)</f>
        <v>0.48433802261899217</v>
      </c>
      <c r="G233" s="7">
        <v>11.7533716228297</v>
      </c>
      <c r="H233" s="4" t="s">
        <v>412</v>
      </c>
    </row>
    <row r="234" spans="1:8" ht="24" customHeight="1">
      <c r="A234" s="16">
        <v>1323</v>
      </c>
      <c r="B234" s="7">
        <v>3</v>
      </c>
      <c r="C234" s="7">
        <v>1.386294361119891</v>
      </c>
      <c r="D234" s="7">
        <v>1.764735196326252</v>
      </c>
      <c r="E234" s="7">
        <f>D234-C234</f>
        <v>0.37844083520636174</v>
      </c>
      <c r="F234" s="7">
        <f>ABS(E234)</f>
        <v>0.37844083520636174</v>
      </c>
      <c r="G234" s="7">
        <v>4.84002569305544</v>
      </c>
      <c r="H234" s="4" t="s">
        <v>412</v>
      </c>
    </row>
    <row r="235" spans="1:8" ht="24" customHeight="1">
      <c r="A235" s="16">
        <v>642</v>
      </c>
      <c r="B235" s="7">
        <v>75.2999999999999</v>
      </c>
      <c r="C235" s="7">
        <v>4.33467293829041</v>
      </c>
      <c r="D235" s="7">
        <v>3.696657567046208</v>
      </c>
      <c r="E235" s="7">
        <f>D235-C235</f>
        <v>-0.6380153712442023</v>
      </c>
      <c r="F235" s="7">
        <f>ABS(E235)</f>
        <v>0.6380153712442023</v>
      </c>
      <c r="G235" s="7">
        <v>39.31233764133881</v>
      </c>
      <c r="H235" s="4" t="s">
        <v>412</v>
      </c>
    </row>
    <row r="236" spans="1:8" ht="24" customHeight="1">
      <c r="A236" s="16">
        <v>1349</v>
      </c>
      <c r="B236" s="7">
        <v>5.2</v>
      </c>
      <c r="C236" s="7">
        <v>1.824549292051046</v>
      </c>
      <c r="D236" s="7">
        <v>1.388906188479974</v>
      </c>
      <c r="E236" s="7">
        <f>D236-C236</f>
        <v>-0.4356431035710715</v>
      </c>
      <c r="F236" s="7">
        <f>ABS(E236)</f>
        <v>0.4356431035710715</v>
      </c>
      <c r="G236" s="7">
        <v>3.010460964610381</v>
      </c>
      <c r="H236" s="4" t="s">
        <v>412</v>
      </c>
    </row>
    <row r="237" spans="1:8" ht="24" customHeight="1">
      <c r="A237" s="16">
        <v>952</v>
      </c>
      <c r="B237" s="7">
        <v>4.9</v>
      </c>
      <c r="C237" s="7">
        <v>1.774952350911674</v>
      </c>
      <c r="D237" s="7">
        <v>2.926803254044038</v>
      </c>
      <c r="E237" s="7">
        <f>D237-C237</f>
        <v>1.151850903132364</v>
      </c>
      <c r="F237" s="7">
        <f>ABS(E237)</f>
        <v>1.151850903132364</v>
      </c>
      <c r="G237" s="7">
        <v>17.66785860829081</v>
      </c>
      <c r="H237" s="4" t="s">
        <v>412</v>
      </c>
    </row>
    <row r="238" spans="1:8" ht="24" customHeight="1">
      <c r="A238" s="16">
        <v>211</v>
      </c>
      <c r="B238" s="7">
        <v>38.8999999999999</v>
      </c>
      <c r="C238" s="7">
        <v>3.686376323895815</v>
      </c>
      <c r="D238" s="7">
        <v>3.708177624181065</v>
      </c>
      <c r="E238" s="7">
        <f>D238-C238</f>
        <v>0.021801300285249958</v>
      </c>
      <c r="F238" s="7">
        <f>ABS(E238)</f>
        <v>0.021801300285249958</v>
      </c>
      <c r="G238" s="7">
        <v>39.77942333551466</v>
      </c>
      <c r="H238" s="4" t="s">
        <v>412</v>
      </c>
    </row>
    <row r="239" spans="1:8" ht="24" customHeight="1">
      <c r="A239" s="16">
        <v>1237</v>
      </c>
      <c r="B239" s="7">
        <v>9.800000000000001</v>
      </c>
      <c r="C239" s="7">
        <v>2.379546134130174</v>
      </c>
      <c r="D239" s="7">
        <v>2.464062180141688</v>
      </c>
      <c r="E239" s="7">
        <f>D239-C239</f>
        <v>0.08451604601151397</v>
      </c>
      <c r="F239" s="7">
        <f>ABS(E239)</f>
        <v>0.08451604601151397</v>
      </c>
      <c r="G239" s="7">
        <v>10.75245529622567</v>
      </c>
      <c r="H239" s="4" t="s">
        <v>412</v>
      </c>
    </row>
    <row r="240" spans="1:8" ht="24" customHeight="1">
      <c r="A240" s="16">
        <v>1269</v>
      </c>
      <c r="B240" s="7">
        <v>21.8999999999999</v>
      </c>
      <c r="C240" s="7">
        <v>3.13113691056019</v>
      </c>
      <c r="D240" s="7">
        <v>2.893936555167946</v>
      </c>
      <c r="E240" s="7">
        <f>D240-C240</f>
        <v>-0.2372003553922437</v>
      </c>
      <c r="F240" s="7">
        <f>ABS(E240)</f>
        <v>0.2372003553922437</v>
      </c>
      <c r="G240" s="7">
        <v>17.06428085693154</v>
      </c>
      <c r="H240" s="4" t="s">
        <v>412</v>
      </c>
    </row>
    <row r="241" spans="1:8" ht="24" customHeight="1">
      <c r="A241" s="16">
        <v>1105</v>
      </c>
      <c r="B241" s="7">
        <v>40.2</v>
      </c>
      <c r="C241" s="7">
        <v>3.718438256355481</v>
      </c>
      <c r="D241" s="7">
        <v>2.912340870437463</v>
      </c>
      <c r="E241" s="7">
        <f>D241-C241</f>
        <v>-0.8060973859180178</v>
      </c>
      <c r="F241" s="7">
        <f>ABS(E241)</f>
        <v>0.8060973859180178</v>
      </c>
      <c r="G241" s="7">
        <v>17.39981978801694</v>
      </c>
      <c r="H241" s="4" t="s">
        <v>412</v>
      </c>
    </row>
    <row r="242" spans="1:8" ht="24" customHeight="1">
      <c r="A242" s="16">
        <v>774</v>
      </c>
      <c r="B242" s="7">
        <v>47.3999999999999</v>
      </c>
      <c r="C242" s="7">
        <v>3.879499813722584</v>
      </c>
      <c r="D242" s="7">
        <v>4.026644180667481</v>
      </c>
      <c r="E242" s="7">
        <f>D242-C242</f>
        <v>0.14714436694489708</v>
      </c>
      <c r="F242" s="7">
        <f>ABS(E242)</f>
        <v>0.14714436694489708</v>
      </c>
      <c r="G242" s="7">
        <v>55.07242623121541</v>
      </c>
      <c r="H242" s="4" t="s">
        <v>412</v>
      </c>
    </row>
    <row r="243" spans="1:8" ht="24" customHeight="1">
      <c r="A243" s="16">
        <v>66</v>
      </c>
      <c r="B243" s="7">
        <v>69.59999999999989</v>
      </c>
      <c r="C243" s="7">
        <v>4.257030144499195</v>
      </c>
      <c r="D243" s="7">
        <v>3.510549048878177</v>
      </c>
      <c r="E243" s="7">
        <f>D243-C243</f>
        <v>-0.7464810956210179</v>
      </c>
      <c r="F243" s="7">
        <f>ABS(E243)</f>
        <v>0.7464810956210179</v>
      </c>
      <c r="G243" s="7">
        <v>32.46663756033975</v>
      </c>
      <c r="H243" s="4" t="s">
        <v>412</v>
      </c>
    </row>
    <row r="244" spans="1:8" ht="24" customHeight="1">
      <c r="A244" s="16">
        <v>600</v>
      </c>
      <c r="B244" s="7">
        <v>49.2</v>
      </c>
      <c r="C244" s="7">
        <v>3.916015026697683</v>
      </c>
      <c r="D244" s="7">
        <v>3.748534757431568</v>
      </c>
      <c r="E244" s="7">
        <f>D244-C244</f>
        <v>-0.16748026926611548</v>
      </c>
      <c r="F244" s="7">
        <f>ABS(E244)</f>
        <v>0.16748026926611548</v>
      </c>
      <c r="G244" s="7">
        <v>41.45882392339126</v>
      </c>
      <c r="H244" s="4" t="s">
        <v>412</v>
      </c>
    </row>
    <row r="245" spans="1:8" ht="24" customHeight="1">
      <c r="A245" s="16">
        <v>533</v>
      </c>
      <c r="B245" s="7">
        <v>70.7</v>
      </c>
      <c r="C245" s="7">
        <v>4.272490747605575</v>
      </c>
      <c r="D245" s="7">
        <v>3.569505233996475</v>
      </c>
      <c r="E245" s="7">
        <f>D245-C245</f>
        <v>-0.7029855136090997</v>
      </c>
      <c r="F245" s="7">
        <f>ABS(E245)</f>
        <v>0.7029855136090997</v>
      </c>
      <c r="G245" s="7">
        <v>34.49902509517295</v>
      </c>
      <c r="H245" s="4" t="s">
        <v>412</v>
      </c>
    </row>
    <row r="246" spans="1:8" ht="24" customHeight="1">
      <c r="A246" s="16">
        <v>593</v>
      </c>
      <c r="B246" s="7">
        <v>113.5</v>
      </c>
      <c r="C246" s="7">
        <v>4.740574822994295</v>
      </c>
      <c r="D246" s="7">
        <v>3.732934173626636</v>
      </c>
      <c r="E246" s="7">
        <f>D246-C246</f>
        <v>-1.0076406493676586</v>
      </c>
      <c r="F246" s="7">
        <f>ABS(E246)</f>
        <v>1.0076406493676586</v>
      </c>
      <c r="G246" s="7">
        <v>40.8015814951267</v>
      </c>
      <c r="H246" s="4" t="s">
        <v>412</v>
      </c>
    </row>
    <row r="247" spans="1:8" ht="24" customHeight="1">
      <c r="A247" s="16">
        <v>118</v>
      </c>
      <c r="B247" s="7">
        <v>64.09999999999989</v>
      </c>
      <c r="C247" s="7">
        <v>4.175924549214522</v>
      </c>
      <c r="D247" s="7">
        <v>3.395707895951673</v>
      </c>
      <c r="E247" s="7">
        <f>D247-C247</f>
        <v>-0.7802166532628494</v>
      </c>
      <c r="F247" s="7">
        <f>ABS(E247)</f>
        <v>0.7802166532628494</v>
      </c>
      <c r="G247" s="7">
        <v>28.83576661950661</v>
      </c>
      <c r="H247" s="4" t="s">
        <v>412</v>
      </c>
    </row>
    <row r="248" spans="1:8" ht="24" customHeight="1">
      <c r="A248" s="16">
        <v>47</v>
      </c>
      <c r="B248" s="7">
        <v>19.1999999999999</v>
      </c>
      <c r="C248" s="7">
        <v>3.005682604407154</v>
      </c>
      <c r="D248" s="7">
        <v>3.39852705944216</v>
      </c>
      <c r="E248" s="7">
        <f>D248-C248</f>
        <v>0.3928444550350054</v>
      </c>
      <c r="F248" s="7">
        <f>ABS(E248)</f>
        <v>0.3928444550350054</v>
      </c>
      <c r="G248" s="7">
        <v>28.91999719756976</v>
      </c>
      <c r="H248" s="4" t="s">
        <v>412</v>
      </c>
    </row>
    <row r="249" spans="1:8" ht="24" customHeight="1">
      <c r="A249" s="16">
        <v>1143</v>
      </c>
      <c r="B249" s="7">
        <v>9.300000000000001</v>
      </c>
      <c r="C249" s="7">
        <v>2.33214389523559</v>
      </c>
      <c r="D249" s="7">
        <v>2.40531633571375</v>
      </c>
      <c r="E249" s="7">
        <f>D249-C249</f>
        <v>0.07317244047816018</v>
      </c>
      <c r="F249" s="7">
        <f>ABS(E249)</f>
        <v>0.07317244047816018</v>
      </c>
      <c r="G249" s="7">
        <v>10.08193533969518</v>
      </c>
      <c r="H249" s="4" t="s">
        <v>412</v>
      </c>
    </row>
    <row r="250" spans="1:8" ht="24" customHeight="1">
      <c r="A250" s="16">
        <v>949</v>
      </c>
      <c r="B250" s="7">
        <v>7.3</v>
      </c>
      <c r="C250" s="7">
        <v>2.116255514802552</v>
      </c>
      <c r="D250" s="7">
        <v>2.871100163703514</v>
      </c>
      <c r="E250" s="7">
        <f>D250-C250</f>
        <v>0.7548446489009617</v>
      </c>
      <c r="F250" s="7">
        <f>ABS(E250)</f>
        <v>0.7548446489009617</v>
      </c>
      <c r="G250" s="7">
        <v>16.65643248458651</v>
      </c>
      <c r="H250" s="4" t="s">
        <v>412</v>
      </c>
    </row>
    <row r="251" spans="1:8" ht="24" customHeight="1">
      <c r="A251" s="16">
        <v>1310</v>
      </c>
      <c r="B251" s="7">
        <v>4.1</v>
      </c>
      <c r="C251" s="7">
        <v>1.62924053973028</v>
      </c>
      <c r="D251" s="7">
        <v>1.251712278747578</v>
      </c>
      <c r="E251" s="7">
        <f>D251-C251</f>
        <v>-0.3775282609827022</v>
      </c>
      <c r="F251" s="7">
        <f>ABS(E251)</f>
        <v>0.3775282609827022</v>
      </c>
      <c r="G251" s="7">
        <v>2.496324517116955</v>
      </c>
      <c r="H251" s="4" t="s">
        <v>412</v>
      </c>
    </row>
    <row r="252" spans="1:8" ht="24" customHeight="1">
      <c r="A252" s="16">
        <v>714</v>
      </c>
      <c r="B252" s="7">
        <v>97.59999999999989</v>
      </c>
      <c r="C252" s="7">
        <v>4.591071261608588</v>
      </c>
      <c r="D252" s="7">
        <v>3.974315774718568</v>
      </c>
      <c r="E252" s="7">
        <f>D252-C252</f>
        <v>-0.6167554868900207</v>
      </c>
      <c r="F252" s="7">
        <f>ABS(E252)</f>
        <v>0.6167554868900207</v>
      </c>
      <c r="G252" s="7">
        <v>52.21369429156719</v>
      </c>
      <c r="H252" s="4" t="s">
        <v>412</v>
      </c>
    </row>
    <row r="253" spans="1:8" ht="24" customHeight="1">
      <c r="A253" s="16">
        <v>1072</v>
      </c>
      <c r="B253" s="7">
        <v>79.2</v>
      </c>
      <c r="C253" s="7">
        <v>4.384523514872469</v>
      </c>
      <c r="D253" s="7">
        <v>2.883636932945909</v>
      </c>
      <c r="E253" s="7">
        <f>D253-C253</f>
        <v>-1.5008865819265598</v>
      </c>
      <c r="F253" s="7">
        <f>ABS(E253)</f>
        <v>1.5008865819265598</v>
      </c>
      <c r="G253" s="7">
        <v>16.87918045680843</v>
      </c>
      <c r="H253" s="4" t="s">
        <v>412</v>
      </c>
    </row>
    <row r="254" spans="1:8" ht="24" customHeight="1">
      <c r="A254" s="16">
        <v>1160</v>
      </c>
      <c r="B254" s="7">
        <v>41.6</v>
      </c>
      <c r="C254" s="7">
        <v>3.751854253275325</v>
      </c>
      <c r="D254" s="7">
        <v>2.69081396336364</v>
      </c>
      <c r="E254" s="7">
        <f>D254-C254</f>
        <v>-1.0610402899116846</v>
      </c>
      <c r="F254" s="7">
        <f>ABS(E254)</f>
        <v>1.0610402899116846</v>
      </c>
      <c r="G254" s="7">
        <v>13.74367184638664</v>
      </c>
      <c r="H254" s="4" t="s">
        <v>412</v>
      </c>
    </row>
    <row r="255" spans="1:8" ht="24" customHeight="1">
      <c r="A255" s="16">
        <v>482</v>
      </c>
      <c r="B255" s="7">
        <v>38</v>
      </c>
      <c r="C255" s="7">
        <v>3.663561646129646</v>
      </c>
      <c r="D255" s="7">
        <v>3.743457986128026</v>
      </c>
      <c r="E255" s="7">
        <f>D255-C255</f>
        <v>0.07989633999837986</v>
      </c>
      <c r="F255" s="7">
        <f>ABS(E255)</f>
        <v>0.07989633999837986</v>
      </c>
      <c r="G255" s="7">
        <v>41.24381641827391</v>
      </c>
      <c r="H255" s="4" t="s">
        <v>412</v>
      </c>
    </row>
    <row r="256" spans="1:8" ht="24" customHeight="1">
      <c r="A256" s="16">
        <v>264</v>
      </c>
      <c r="B256" s="7">
        <v>100</v>
      </c>
      <c r="C256" s="7">
        <v>4.61512051684126</v>
      </c>
      <c r="D256" s="7">
        <v>3.746229976857256</v>
      </c>
      <c r="E256" s="7">
        <f>D256-C256</f>
        <v>-0.8688905399840037</v>
      </c>
      <c r="F256" s="7">
        <f>ABS(E256)</f>
        <v>0.8688905399840037</v>
      </c>
      <c r="G256" s="7">
        <v>41.36107833513983</v>
      </c>
      <c r="H256" s="4" t="s">
        <v>412</v>
      </c>
    </row>
    <row r="257" spans="1:8" ht="24" customHeight="1">
      <c r="A257" s="16">
        <v>1110</v>
      </c>
      <c r="B257" s="7">
        <v>15.5</v>
      </c>
      <c r="C257" s="7">
        <v>2.803360380906535</v>
      </c>
      <c r="D257" s="7">
        <v>2.960921916493557</v>
      </c>
      <c r="E257" s="7">
        <f>D257-C257</f>
        <v>0.15756153558702168</v>
      </c>
      <c r="F257" s="7">
        <f>ABS(E257)</f>
        <v>0.15756153558702168</v>
      </c>
      <c r="G257" s="7">
        <v>18.3157710774399</v>
      </c>
      <c r="H257" s="4" t="s">
        <v>412</v>
      </c>
    </row>
    <row r="258" spans="1:8" ht="24" customHeight="1">
      <c r="A258" s="16">
        <v>741</v>
      </c>
      <c r="B258" s="7">
        <v>147.599999999999</v>
      </c>
      <c r="C258" s="7">
        <v>5.001258132283652</v>
      </c>
      <c r="D258" s="7">
        <v>4.197374463073536</v>
      </c>
      <c r="E258" s="7">
        <f>D258-C258</f>
        <v>-0.8038836692101166</v>
      </c>
      <c r="F258" s="7">
        <f>ABS(E258)</f>
        <v>0.8038836692101166</v>
      </c>
      <c r="G258" s="7">
        <v>65.51147326450889</v>
      </c>
      <c r="H258" s="4" t="s">
        <v>412</v>
      </c>
    </row>
    <row r="259" spans="1:8" ht="24" customHeight="1">
      <c r="A259" s="16">
        <v>1265</v>
      </c>
      <c r="B259" s="7">
        <v>20.3999999999999</v>
      </c>
      <c r="C259" s="7">
        <v>3.063390922027801</v>
      </c>
      <c r="D259" s="7">
        <v>2.740392607209224</v>
      </c>
      <c r="E259" s="7">
        <f>D259-C259</f>
        <v>-0.3229983148185771</v>
      </c>
      <c r="F259" s="7">
        <f>ABS(E259)</f>
        <v>0.3229983148185771</v>
      </c>
      <c r="G259" s="7">
        <v>14.49306659207932</v>
      </c>
      <c r="H259" s="4" t="s">
        <v>412</v>
      </c>
    </row>
    <row r="260" spans="1:8" ht="24" customHeight="1">
      <c r="A260" s="16">
        <v>832</v>
      </c>
      <c r="B260" s="7">
        <v>49.8999999999999</v>
      </c>
      <c r="C260" s="7">
        <v>3.929862923556475</v>
      </c>
      <c r="D260" s="7">
        <v>4.103473489735785</v>
      </c>
      <c r="E260" s="7">
        <f>D260-C260</f>
        <v>0.17361056617931014</v>
      </c>
      <c r="F260" s="7">
        <f>ABS(E260)</f>
        <v>0.17361056617931014</v>
      </c>
      <c r="G260" s="7">
        <v>59.55024339554542</v>
      </c>
      <c r="H260" s="4" t="s">
        <v>412</v>
      </c>
    </row>
    <row r="261" spans="1:8" ht="24" customHeight="1">
      <c r="A261" s="16">
        <v>828</v>
      </c>
      <c r="B261" s="7">
        <v>28.6999999999999</v>
      </c>
      <c r="C261" s="7">
        <v>3.39114704580865</v>
      </c>
      <c r="D261" s="7">
        <v>3.655560339285021</v>
      </c>
      <c r="E261" s="7">
        <f>D261-C261</f>
        <v>0.26441329347637055</v>
      </c>
      <c r="F261" s="7">
        <f>ABS(E261)</f>
        <v>0.26441329347637055</v>
      </c>
      <c r="G261" s="7">
        <v>37.68919411784693</v>
      </c>
      <c r="H261" s="4" t="s">
        <v>412</v>
      </c>
    </row>
    <row r="262" spans="1:8" ht="24" customHeight="1">
      <c r="A262" s="16">
        <v>1082</v>
      </c>
      <c r="B262" s="7">
        <v>21.3</v>
      </c>
      <c r="C262" s="7">
        <v>3.104586678466073</v>
      </c>
      <c r="D262" s="7">
        <v>2.857763737469286</v>
      </c>
      <c r="E262" s="7">
        <f>D262-C262</f>
        <v>-0.24682294099678703</v>
      </c>
      <c r="F262" s="7">
        <f>ABS(E262)</f>
        <v>0.24682294099678703</v>
      </c>
      <c r="G262" s="7">
        <v>16.42252200704876</v>
      </c>
      <c r="H262" s="4" t="s">
        <v>412</v>
      </c>
    </row>
    <row r="263" spans="1:8" ht="24" customHeight="1">
      <c r="A263" s="16">
        <v>1132</v>
      </c>
      <c r="B263" s="7">
        <v>4.5</v>
      </c>
      <c r="C263" s="7">
        <v>1.704748092238425</v>
      </c>
      <c r="D263" s="7">
        <v>2.617416334704572</v>
      </c>
      <c r="E263" s="7">
        <f>D263-C263</f>
        <v>0.9126682424661468</v>
      </c>
      <c r="F263" s="7">
        <f>ABS(E263)</f>
        <v>0.9126682424661468</v>
      </c>
      <c r="G263" s="7">
        <v>12.70028087850501</v>
      </c>
      <c r="H263" s="4" t="s">
        <v>412</v>
      </c>
    </row>
    <row r="264" spans="1:8" ht="24" customHeight="1">
      <c r="A264" s="16">
        <v>268</v>
      </c>
      <c r="B264" s="7">
        <v>125</v>
      </c>
      <c r="C264" s="7">
        <v>4.836281906951478</v>
      </c>
      <c r="D264" s="7">
        <v>5.041719145614828</v>
      </c>
      <c r="E264" s="7">
        <f>D264-C264</f>
        <v>0.20543723866335029</v>
      </c>
      <c r="F264" s="7">
        <f>ABS(E264)</f>
        <v>0.20543723866335029</v>
      </c>
      <c r="G264" s="7">
        <v>153.7357998708106</v>
      </c>
      <c r="H264" s="4" t="s">
        <v>412</v>
      </c>
    </row>
    <row r="265" spans="1:8" ht="24" customHeight="1">
      <c r="A265" s="16">
        <v>518</v>
      </c>
      <c r="B265" s="7">
        <v>14.1</v>
      </c>
      <c r="C265" s="7">
        <v>2.714694743820879</v>
      </c>
      <c r="D265" s="7">
        <v>3.896273338666553</v>
      </c>
      <c r="E265" s="7">
        <f>D265-C265</f>
        <v>1.181578594845674</v>
      </c>
      <c r="F265" s="7">
        <f>ABS(E265)</f>
        <v>1.181578594845674</v>
      </c>
      <c r="G265" s="7">
        <v>48.21868553364565</v>
      </c>
      <c r="H265" s="4" t="s">
        <v>412</v>
      </c>
    </row>
    <row r="266" spans="1:8" ht="24" customHeight="1">
      <c r="A266" s="16">
        <v>601</v>
      </c>
      <c r="B266" s="7">
        <v>131.8</v>
      </c>
      <c r="C266" s="7">
        <v>4.888844237042334</v>
      </c>
      <c r="D266" s="7">
        <v>3.818485408869843</v>
      </c>
      <c r="E266" s="7">
        <f>D266-C266</f>
        <v>-1.0703588281724912</v>
      </c>
      <c r="F266" s="7">
        <f>ABS(E266)</f>
        <v>1.0703588281724912</v>
      </c>
      <c r="G266" s="7">
        <v>44.53518887274423</v>
      </c>
      <c r="H266" s="4" t="s">
        <v>412</v>
      </c>
    </row>
    <row r="267" spans="1:8" ht="24" customHeight="1">
      <c r="A267" s="16">
        <v>859</v>
      </c>
      <c r="B267" s="7">
        <v>66.09999999999989</v>
      </c>
      <c r="C267" s="7">
        <v>4.206184043977634</v>
      </c>
      <c r="D267" s="7">
        <v>4.171926423051065</v>
      </c>
      <c r="E267" s="7">
        <f>D267-C267</f>
        <v>-0.03425762092656903</v>
      </c>
      <c r="F267" s="7">
        <f>ABS(E267)</f>
        <v>0.03425762092656903</v>
      </c>
      <c r="G267" s="7">
        <v>63.84024160619411</v>
      </c>
      <c r="H267" s="4" t="s">
        <v>412</v>
      </c>
    </row>
    <row r="268" spans="1:8" ht="24" customHeight="1">
      <c r="A268" s="16">
        <v>946</v>
      </c>
      <c r="B268" s="7">
        <v>17.8</v>
      </c>
      <c r="C268" s="7">
        <v>2.933856869835904</v>
      </c>
      <c r="D268" s="7">
        <v>2.880374406019868</v>
      </c>
      <c r="E268" s="7">
        <f>D268-C268</f>
        <v>-0.05348246381603605</v>
      </c>
      <c r="F268" s="7">
        <f>ABS(E268)</f>
        <v>0.05348246381603605</v>
      </c>
      <c r="G268" s="7">
        <v>16.82094419948729</v>
      </c>
      <c r="H268" s="4" t="s">
        <v>412</v>
      </c>
    </row>
    <row r="269" spans="1:8" ht="24" customHeight="1">
      <c r="A269" s="16">
        <v>577</v>
      </c>
      <c r="B269" s="7">
        <v>105.7</v>
      </c>
      <c r="C269" s="7">
        <v>4.670021158307708</v>
      </c>
      <c r="D269" s="7">
        <v>3.601892799874705</v>
      </c>
      <c r="E269" s="7">
        <f>D269-C269</f>
        <v>-1.0681283584330026</v>
      </c>
      <c r="F269" s="7">
        <f>ABS(E269)</f>
        <v>1.0681283584330026</v>
      </c>
      <c r="G269" s="7">
        <v>35.6675731787203</v>
      </c>
      <c r="H269" s="4" t="s">
        <v>412</v>
      </c>
    </row>
    <row r="270" spans="1:8" ht="24" customHeight="1">
      <c r="A270" s="16">
        <v>223</v>
      </c>
      <c r="B270" s="7">
        <v>50.3999999999999</v>
      </c>
      <c r="C270" s="7">
        <v>3.939638172461117</v>
      </c>
      <c r="D270" s="7">
        <v>3.680951644138343</v>
      </c>
      <c r="E270" s="7">
        <f>D270-C270</f>
        <v>-0.25868652832277395</v>
      </c>
      <c r="F270" s="7">
        <f>ABS(E270)</f>
        <v>0.25868652832277395</v>
      </c>
      <c r="G270" s="7">
        <v>38.68414128920818</v>
      </c>
      <c r="H270" s="4" t="s">
        <v>412</v>
      </c>
    </row>
    <row r="271" spans="1:8" ht="24" customHeight="1">
      <c r="A271" s="16">
        <v>250</v>
      </c>
      <c r="B271" s="7">
        <v>30</v>
      </c>
      <c r="C271" s="7">
        <v>3.433987204485146</v>
      </c>
      <c r="D271" s="7">
        <v>3.684807288635993</v>
      </c>
      <c r="E271" s="7">
        <f>D271-C271</f>
        <v>0.2508200841508472</v>
      </c>
      <c r="F271" s="7">
        <f>ABS(E271)</f>
        <v>0.2508200841508472</v>
      </c>
      <c r="G271" s="7">
        <v>38.83744458179505</v>
      </c>
      <c r="H271" s="4" t="s">
        <v>412</v>
      </c>
    </row>
    <row r="272" spans="1:8" ht="24" customHeight="1">
      <c r="A272" s="16">
        <v>497</v>
      </c>
      <c r="B272" s="7">
        <v>260.899999999999</v>
      </c>
      <c r="C272" s="7">
        <v>5.567962751513663</v>
      </c>
      <c r="D272" s="7">
        <v>3.757744862317929</v>
      </c>
      <c r="E272" s="7">
        <f>D272-C272</f>
        <v>-1.8102178891957346</v>
      </c>
      <c r="F272" s="7">
        <f>ABS(E272)</f>
        <v>1.8102178891957346</v>
      </c>
      <c r="G272" s="7">
        <v>41.85168049314886</v>
      </c>
      <c r="H272" s="4" t="s">
        <v>412</v>
      </c>
    </row>
    <row r="273" spans="1:8" ht="24" customHeight="1">
      <c r="A273" s="16">
        <v>638</v>
      </c>
      <c r="B273" s="7">
        <v>93.2999999999999</v>
      </c>
      <c r="C273" s="7">
        <v>4.546481189639411</v>
      </c>
      <c r="D273" s="7">
        <v>3.65842471903892</v>
      </c>
      <c r="E273" s="7">
        <f>D273-C273</f>
        <v>-0.8880564706004908</v>
      </c>
      <c r="F273" s="7">
        <f>ABS(E273)</f>
        <v>0.8880564706004908</v>
      </c>
      <c r="G273" s="7">
        <v>37.80017352988411</v>
      </c>
      <c r="H273" s="4" t="s">
        <v>412</v>
      </c>
    </row>
    <row r="274" spans="1:8" ht="24" customHeight="1">
      <c r="A274" s="16">
        <v>800</v>
      </c>
      <c r="B274" s="7">
        <v>64.90000000000001</v>
      </c>
      <c r="C274" s="7">
        <v>4.188138441508461</v>
      </c>
      <c r="D274" s="7">
        <v>3.727011615231997</v>
      </c>
      <c r="E274" s="7">
        <f>D274-C274</f>
        <v>-0.4611268262764643</v>
      </c>
      <c r="F274" s="7">
        <f>ABS(E274)</f>
        <v>0.4611268262764643</v>
      </c>
      <c r="G274" s="7">
        <v>40.55474087326122</v>
      </c>
      <c r="H274" s="4" t="s">
        <v>412</v>
      </c>
    </row>
    <row r="275" spans="1:8" ht="24" customHeight="1">
      <c r="A275" s="16">
        <v>750</v>
      </c>
      <c r="B275" s="7">
        <v>74.40000000000001</v>
      </c>
      <c r="C275" s="7">
        <v>4.32280727501391</v>
      </c>
      <c r="D275" s="7">
        <v>3.879890672020146</v>
      </c>
      <c r="E275" s="7">
        <f>D275-C275</f>
        <v>-0.44291660299376456</v>
      </c>
      <c r="F275" s="7">
        <f>ABS(E275)</f>
        <v>0.44291660299376456</v>
      </c>
      <c r="G275" s="7">
        <v>47.41892123912267</v>
      </c>
      <c r="H275" s="4" t="s">
        <v>412</v>
      </c>
    </row>
    <row r="276" spans="1:8" ht="24" customHeight="1">
      <c r="A276" s="16">
        <v>623</v>
      </c>
      <c r="B276" s="7">
        <v>135.699999999999</v>
      </c>
      <c r="C276" s="7">
        <v>4.917788743729896</v>
      </c>
      <c r="D276" s="7">
        <v>3.535959951311428</v>
      </c>
      <c r="E276" s="7">
        <f>D276-C276</f>
        <v>-1.3818287924184678</v>
      </c>
      <c r="F276" s="7">
        <f>ABS(E276)</f>
        <v>1.3818287924184678</v>
      </c>
      <c r="G276" s="7">
        <v>33.32795206517651</v>
      </c>
      <c r="H276" s="4" t="s">
        <v>412</v>
      </c>
    </row>
    <row r="277" spans="1:8" ht="24" customHeight="1">
      <c r="A277" s="16">
        <v>510</v>
      </c>
      <c r="B277" s="7">
        <v>66.7</v>
      </c>
      <c r="C277" s="7">
        <v>4.215086179918229</v>
      </c>
      <c r="D277" s="7">
        <v>3.750221860056062</v>
      </c>
      <c r="E277" s="7">
        <f>D277-C277</f>
        <v>-0.46486431986216736</v>
      </c>
      <c r="F277" s="7">
        <f>ABS(E277)</f>
        <v>0.46486431986216736</v>
      </c>
      <c r="G277" s="7">
        <v>41.53051677626041</v>
      </c>
      <c r="H277" s="4" t="s">
        <v>412</v>
      </c>
    </row>
    <row r="278" spans="1:8" ht="24" customHeight="1">
      <c r="A278" s="16">
        <v>417</v>
      </c>
      <c r="B278" s="7">
        <v>33.6</v>
      </c>
      <c r="C278" s="7">
        <v>3.543853682063679</v>
      </c>
      <c r="D278" s="7">
        <v>3.694863773191464</v>
      </c>
      <c r="E278" s="7">
        <f>D278-C278</f>
        <v>0.15101009112778518</v>
      </c>
      <c r="F278" s="7">
        <f>ABS(E278)</f>
        <v>0.15101009112778518</v>
      </c>
      <c r="G278" s="7">
        <v>39.24009043547682</v>
      </c>
      <c r="H278" s="4" t="s">
        <v>412</v>
      </c>
    </row>
    <row r="279" spans="1:8" ht="24" customHeight="1">
      <c r="A279" s="16">
        <v>871</v>
      </c>
      <c r="B279" s="7">
        <v>50</v>
      </c>
      <c r="C279" s="7">
        <v>3.931825632724326</v>
      </c>
      <c r="D279" s="7">
        <v>4.084317453371116</v>
      </c>
      <c r="E279" s="7">
        <f>D279-C279</f>
        <v>0.15249182064679045</v>
      </c>
      <c r="F279" s="7">
        <f>ABS(E279)</f>
        <v>0.15249182064679045</v>
      </c>
      <c r="G279" s="7">
        <v>58.40137969997259</v>
      </c>
      <c r="H279" s="4" t="s">
        <v>412</v>
      </c>
    </row>
    <row r="280" spans="1:8" ht="24" customHeight="1">
      <c r="A280" s="16">
        <v>1344</v>
      </c>
      <c r="B280" s="7">
        <v>2.1</v>
      </c>
      <c r="C280" s="7">
        <v>1.131402111491101</v>
      </c>
      <c r="D280" s="7">
        <v>1.199675671535916</v>
      </c>
      <c r="E280" s="7">
        <f>D280-C280</f>
        <v>0.06827356004481588</v>
      </c>
      <c r="F280" s="7">
        <f>ABS(E280)</f>
        <v>0.06827356004481588</v>
      </c>
      <c r="G280" s="7">
        <v>2.319040288915353</v>
      </c>
      <c r="H280" s="4" t="s">
        <v>412</v>
      </c>
    </row>
    <row r="281" spans="1:8" ht="24" customHeight="1">
      <c r="A281" s="16">
        <v>715</v>
      </c>
      <c r="B281" s="7">
        <v>34.1</v>
      </c>
      <c r="C281" s="7">
        <v>3.55820113047182</v>
      </c>
      <c r="D281" s="7">
        <v>3.785529549835555</v>
      </c>
      <c r="E281" s="7">
        <f>D281-C281</f>
        <v>0.22732841936373527</v>
      </c>
      <c r="F281" s="7">
        <f>ABS(E281)</f>
        <v>0.22732841936373527</v>
      </c>
      <c r="G281" s="7">
        <v>43.05899581625093</v>
      </c>
      <c r="H281" s="4" t="s">
        <v>412</v>
      </c>
    </row>
    <row r="282" spans="1:8" ht="24" customHeight="1">
      <c r="A282" s="16">
        <v>195</v>
      </c>
      <c r="B282" s="7">
        <v>129.8</v>
      </c>
      <c r="C282" s="7">
        <v>4.873669439023098</v>
      </c>
      <c r="D282" s="7">
        <v>3.577417667651595</v>
      </c>
      <c r="E282" s="7">
        <f>D282-C282</f>
        <v>-1.296251771371503</v>
      </c>
      <c r="F282" s="7">
        <f>ABS(E282)</f>
        <v>1.296251771371503</v>
      </c>
      <c r="G282" s="7">
        <v>34.78102294947395</v>
      </c>
      <c r="H282" s="4" t="s">
        <v>412</v>
      </c>
    </row>
    <row r="283" spans="1:8" ht="24" customHeight="1">
      <c r="A283" s="16">
        <v>565</v>
      </c>
      <c r="B283" s="7">
        <v>98.09999999999989</v>
      </c>
      <c r="C283" s="7">
        <v>4.596129441335941</v>
      </c>
      <c r="D283" s="7">
        <v>3.734511435248985</v>
      </c>
      <c r="E283" s="7">
        <f>D283-C283</f>
        <v>-0.8616180060869567</v>
      </c>
      <c r="F283" s="7">
        <f>ABS(E283)</f>
        <v>0.8616180060869567</v>
      </c>
      <c r="G283" s="7">
        <v>40.86756554875085</v>
      </c>
      <c r="H283" s="4" t="s">
        <v>412</v>
      </c>
    </row>
    <row r="284" spans="1:8" ht="24" customHeight="1">
      <c r="A284" s="16">
        <v>1342</v>
      </c>
      <c r="B284" s="7">
        <v>5.6</v>
      </c>
      <c r="C284" s="7">
        <v>1.88706964903238</v>
      </c>
      <c r="D284" s="7">
        <v>1.269109912798199</v>
      </c>
      <c r="E284" s="7">
        <f>D284-C284</f>
        <v>-0.6179597362341809</v>
      </c>
      <c r="F284" s="7">
        <f>ABS(E284)</f>
        <v>0.6179597362341809</v>
      </c>
      <c r="G284" s="7">
        <v>2.557684503195883</v>
      </c>
      <c r="H284" s="4" t="s">
        <v>412</v>
      </c>
    </row>
    <row r="285" spans="1:8" ht="24" customHeight="1">
      <c r="A285" s="16">
        <v>242</v>
      </c>
      <c r="B285" s="7">
        <v>3</v>
      </c>
      <c r="C285" s="7">
        <v>1.386294361119891</v>
      </c>
      <c r="D285" s="7">
        <v>1.705950028626049</v>
      </c>
      <c r="E285" s="7">
        <f>D285-C285</f>
        <v>0.3196556675061586</v>
      </c>
      <c r="F285" s="7">
        <f>ABS(E285)</f>
        <v>0.3196556675061586</v>
      </c>
      <c r="G285" s="7">
        <v>4.50661462451456</v>
      </c>
      <c r="H285" s="4" t="s">
        <v>412</v>
      </c>
    </row>
    <row r="286" spans="1:8" ht="24" customHeight="1">
      <c r="A286" s="16">
        <v>1044</v>
      </c>
      <c r="B286" s="7">
        <v>37.7999999999999</v>
      </c>
      <c r="C286" s="7">
        <v>3.658420246629225</v>
      </c>
      <c r="D286" s="7">
        <v>2.694953435777286</v>
      </c>
      <c r="E286" s="7">
        <f>D286-C286</f>
        <v>-0.9634668108519389</v>
      </c>
      <c r="F286" s="7">
        <f>ABS(E286)</f>
        <v>0.9634668108519389</v>
      </c>
      <c r="G286" s="7">
        <v>13.80482936186572</v>
      </c>
      <c r="H286" s="4" t="s">
        <v>412</v>
      </c>
    </row>
    <row r="287" spans="1:8" ht="24" customHeight="1">
      <c r="A287" s="16">
        <v>199</v>
      </c>
      <c r="B287" s="7">
        <v>49.8999999999999</v>
      </c>
      <c r="C287" s="7">
        <v>3.929862923556475</v>
      </c>
      <c r="D287" s="7">
        <v>3.606157767372201</v>
      </c>
      <c r="E287" s="7">
        <f>D287-C287</f>
        <v>-0.32370515618427387</v>
      </c>
      <c r="F287" s="7">
        <f>ABS(E287)</f>
        <v>0.32370515618427387</v>
      </c>
      <c r="G287" s="7">
        <v>35.82429315177465</v>
      </c>
      <c r="H287" s="4" t="s">
        <v>412</v>
      </c>
    </row>
    <row r="288" spans="1:8" ht="24" customHeight="1">
      <c r="A288" s="16">
        <v>262</v>
      </c>
      <c r="B288" s="7">
        <v>90</v>
      </c>
      <c r="C288" s="7">
        <v>4.51085950651685</v>
      </c>
      <c r="D288" s="7">
        <v>3.427495709903282</v>
      </c>
      <c r="E288" s="7">
        <f>D288-C288</f>
        <v>-1.0833637966135674</v>
      </c>
      <c r="F288" s="7">
        <f>ABS(E288)</f>
        <v>1.0833637966135674</v>
      </c>
      <c r="G288" s="7">
        <v>29.79941541919932</v>
      </c>
      <c r="H288" s="4" t="s">
        <v>412</v>
      </c>
    </row>
    <row r="289" spans="1:8" ht="24" customHeight="1">
      <c r="A289" s="16">
        <v>1274</v>
      </c>
      <c r="B289" s="7">
        <v>22.3</v>
      </c>
      <c r="C289" s="7">
        <v>3.148453360571655</v>
      </c>
      <c r="D289" s="7">
        <v>2.842846885157513</v>
      </c>
      <c r="E289" s="7">
        <f>D289-C289</f>
        <v>-0.3056064754141419</v>
      </c>
      <c r="F289" s="7">
        <f>ABS(E289)</f>
        <v>0.3056064754141419</v>
      </c>
      <c r="G289" s="7">
        <v>16.16456158142349</v>
      </c>
      <c r="H289" s="4" t="s">
        <v>412</v>
      </c>
    </row>
    <row r="290" spans="1:8" ht="24" customHeight="1">
      <c r="A290" s="16">
        <v>68</v>
      </c>
      <c r="B290" s="7">
        <v>13.6</v>
      </c>
      <c r="C290" s="7">
        <v>2.681021528714291</v>
      </c>
      <c r="D290" s="7">
        <v>3.397475018738521</v>
      </c>
      <c r="E290" s="7">
        <f>D290-C290</f>
        <v>0.7164534900242296</v>
      </c>
      <c r="F290" s="7">
        <f>ABS(E290)</f>
        <v>0.7164534900242296</v>
      </c>
      <c r="G290" s="7">
        <v>28.88853669443175</v>
      </c>
      <c r="H290" s="4" t="s">
        <v>412</v>
      </c>
    </row>
    <row r="291" spans="1:8" ht="24" customHeight="1">
      <c r="A291" s="16">
        <v>481</v>
      </c>
      <c r="B291" s="7">
        <v>101.599999999999</v>
      </c>
      <c r="C291" s="7">
        <v>4.630837932736659</v>
      </c>
      <c r="D291" s="7">
        <v>3.963536783147349</v>
      </c>
      <c r="E291" s="7">
        <f>D291-C291</f>
        <v>-0.66730114958931</v>
      </c>
      <c r="F291" s="7">
        <f>ABS(E291)</f>
        <v>0.66730114958931</v>
      </c>
      <c r="G291" s="7">
        <v>51.64318461262572</v>
      </c>
      <c r="H291" s="4" t="s">
        <v>412</v>
      </c>
    </row>
    <row r="292" spans="1:8" ht="24" customHeight="1">
      <c r="A292" s="16">
        <v>1145</v>
      </c>
      <c r="B292" s="7">
        <v>4.5</v>
      </c>
      <c r="C292" s="7">
        <v>1.704748092238425</v>
      </c>
      <c r="D292" s="7">
        <v>2.340656982574957</v>
      </c>
      <c r="E292" s="7">
        <f>D292-C292</f>
        <v>0.6359088903365313</v>
      </c>
      <c r="F292" s="7">
        <f>ABS(E292)</f>
        <v>0.6359088903365313</v>
      </c>
      <c r="G292" s="7">
        <v>9.388059095157123</v>
      </c>
      <c r="H292" s="4" t="s">
        <v>412</v>
      </c>
    </row>
    <row r="293" spans="1:8" ht="24" customHeight="1">
      <c r="A293" s="16">
        <v>1244</v>
      </c>
      <c r="B293" s="7">
        <v>16.6999999999999</v>
      </c>
      <c r="C293" s="7">
        <v>2.873564639579778</v>
      </c>
      <c r="D293" s="7">
        <v>2.685695362420698</v>
      </c>
      <c r="E293" s="7">
        <f>D293-C293</f>
        <v>-0.18786927715907975</v>
      </c>
      <c r="F293" s="7">
        <f>ABS(E293)</f>
        <v>0.18786927715907975</v>
      </c>
      <c r="G293" s="7">
        <v>13.66839768731108</v>
      </c>
      <c r="H293" s="4" t="s">
        <v>412</v>
      </c>
    </row>
    <row r="294" spans="1:8" ht="24" customHeight="1">
      <c r="A294" s="16">
        <v>903</v>
      </c>
      <c r="B294" s="7">
        <v>65.59999999999989</v>
      </c>
      <c r="C294" s="7">
        <v>4.198704577546342</v>
      </c>
      <c r="D294" s="7">
        <v>4.456190022764663</v>
      </c>
      <c r="E294" s="7">
        <f>D294-C294</f>
        <v>0.25748544521832173</v>
      </c>
      <c r="F294" s="7">
        <f>ABS(E294)</f>
        <v>0.25748544521832173</v>
      </c>
      <c r="G294" s="7">
        <v>85.15862058225058</v>
      </c>
      <c r="H294" s="4" t="s">
        <v>412</v>
      </c>
    </row>
    <row r="295" spans="1:8" ht="24" customHeight="1">
      <c r="A295" s="16">
        <v>1107</v>
      </c>
      <c r="B295" s="7">
        <v>8.4</v>
      </c>
      <c r="C295" s="7">
        <v>2.240709689275958</v>
      </c>
      <c r="D295" s="7">
        <v>3.058075112322962</v>
      </c>
      <c r="E295" s="7">
        <f>D295-C295</f>
        <v>0.8173654230470033</v>
      </c>
      <c r="F295" s="7">
        <f>ABS(E295)</f>
        <v>0.8173654230470033</v>
      </c>
      <c r="G295" s="7">
        <v>20.2865434960781</v>
      </c>
      <c r="H295" s="4" t="s">
        <v>412</v>
      </c>
    </row>
    <row r="296" spans="1:8" ht="24" customHeight="1">
      <c r="A296" s="16">
        <v>1306</v>
      </c>
      <c r="B296" s="7">
        <v>3.7</v>
      </c>
      <c r="C296" s="7">
        <v>1.547562508716013</v>
      </c>
      <c r="D296" s="7">
        <v>1.537082897006177</v>
      </c>
      <c r="E296" s="7">
        <f>D296-C296</f>
        <v>-0.010479611709836467</v>
      </c>
      <c r="F296" s="7">
        <f>ABS(E296)</f>
        <v>0.010479611709836467</v>
      </c>
      <c r="G296" s="7">
        <v>3.651003008101344</v>
      </c>
      <c r="H296" s="4" t="s">
        <v>412</v>
      </c>
    </row>
    <row r="297" spans="1:8" ht="24" customHeight="1">
      <c r="A297" s="16">
        <v>1324</v>
      </c>
      <c r="B297" s="7">
        <v>4.9</v>
      </c>
      <c r="C297" s="7">
        <v>1.774952350911674</v>
      </c>
      <c r="D297" s="7">
        <v>1.500900338550487</v>
      </c>
      <c r="E297" s="7">
        <f>D297-C297</f>
        <v>-0.2740520123611869</v>
      </c>
      <c r="F297" s="7">
        <f>ABS(E297)</f>
        <v>0.2740520123611869</v>
      </c>
      <c r="G297" s="7">
        <v>3.485725924774529</v>
      </c>
      <c r="H297" s="4" t="s">
        <v>412</v>
      </c>
    </row>
    <row r="298" spans="1:8" ht="24" customHeight="1">
      <c r="A298" s="16">
        <v>61</v>
      </c>
      <c r="B298" s="7">
        <v>19.1999999999999</v>
      </c>
      <c r="C298" s="7">
        <v>3.005682604407154</v>
      </c>
      <c r="D298" s="7">
        <v>3.379098721947948</v>
      </c>
      <c r="E298" s="7">
        <f>D298-C298</f>
        <v>0.3734161175407942</v>
      </c>
      <c r="F298" s="7">
        <f>ABS(E298)</f>
        <v>0.3734161175407942</v>
      </c>
      <c r="G298" s="7">
        <v>28.34431180730016</v>
      </c>
      <c r="H298" s="4" t="s">
        <v>412</v>
      </c>
    </row>
    <row r="299" spans="1:8" ht="24" customHeight="1">
      <c r="A299" s="16">
        <v>1277</v>
      </c>
      <c r="B299" s="7">
        <v>2.7</v>
      </c>
      <c r="C299" s="7">
        <v>1.308332819650179</v>
      </c>
      <c r="D299" s="7">
        <v>2.481415479595387</v>
      </c>
      <c r="E299" s="7">
        <f>D299-C299</f>
        <v>1.1730826599452082</v>
      </c>
      <c r="F299" s="7">
        <f>ABS(E299)</f>
        <v>1.1730826599452082</v>
      </c>
      <c r="G299" s="7">
        <v>10.9581790022761</v>
      </c>
      <c r="H299" s="4" t="s">
        <v>412</v>
      </c>
    </row>
    <row r="300" spans="1:8" ht="24" customHeight="1">
      <c r="A300" s="16">
        <v>247</v>
      </c>
      <c r="B300" s="7">
        <v>4.2</v>
      </c>
      <c r="C300" s="7">
        <v>1.648658625587382</v>
      </c>
      <c r="D300" s="7">
        <v>1.622199689017692</v>
      </c>
      <c r="E300" s="7">
        <f>D300-C300</f>
        <v>-0.02645893656968945</v>
      </c>
      <c r="F300" s="7">
        <f>ABS(E300)</f>
        <v>0.02645893656968945</v>
      </c>
      <c r="G300" s="7">
        <v>4.064217777828983</v>
      </c>
      <c r="H300" s="4" t="s">
        <v>412</v>
      </c>
    </row>
    <row r="301" spans="1:8" ht="24" customHeight="1">
      <c r="A301" s="16">
        <v>26</v>
      </c>
      <c r="B301" s="7">
        <v>112</v>
      </c>
      <c r="C301" s="7">
        <v>4.727387818712341</v>
      </c>
      <c r="D301" s="7">
        <v>4.120893204534679</v>
      </c>
      <c r="E301" s="7">
        <f>D301-C301</f>
        <v>-0.6064946141776622</v>
      </c>
      <c r="F301" s="7">
        <f>ABS(E301)</f>
        <v>0.6064946141776622</v>
      </c>
      <c r="G301" s="7">
        <v>60.61425182250657</v>
      </c>
      <c r="H301" s="4" t="s">
        <v>412</v>
      </c>
    </row>
    <row r="302" spans="1:8" ht="24" customHeight="1">
      <c r="A302" s="16">
        <v>110</v>
      </c>
      <c r="B302" s="7">
        <v>29.6999999999999</v>
      </c>
      <c r="C302" s="7">
        <v>3.424262654593148</v>
      </c>
      <c r="D302" s="7">
        <v>3.093846922586864</v>
      </c>
      <c r="E302" s="7">
        <f>D302-C302</f>
        <v>-0.3304157320062844</v>
      </c>
      <c r="F302" s="7">
        <f>ABS(E302)</f>
        <v>0.3304157320062844</v>
      </c>
      <c r="G302" s="7">
        <v>21.06178491948569</v>
      </c>
      <c r="H302" s="4" t="s">
        <v>412</v>
      </c>
    </row>
    <row r="303" spans="1:8" ht="24" customHeight="1">
      <c r="A303" s="16">
        <v>781</v>
      </c>
      <c r="B303" s="7">
        <v>56.7999999999999</v>
      </c>
      <c r="C303" s="7">
        <v>4.05698877567833</v>
      </c>
      <c r="D303" s="7">
        <v>4.172593809921755</v>
      </c>
      <c r="E303" s="7">
        <f>D303-C303</f>
        <v>0.11560503424342539</v>
      </c>
      <c r="F303" s="7">
        <f>ABS(E303)</f>
        <v>0.11560503424342539</v>
      </c>
      <c r="G303" s="7">
        <v>63.8835295754389</v>
      </c>
      <c r="H303" s="4" t="s">
        <v>412</v>
      </c>
    </row>
    <row r="304" spans="1:8" ht="24" customHeight="1">
      <c r="A304" s="16">
        <v>669</v>
      </c>
      <c r="B304" s="7">
        <v>86.09999999999989</v>
      </c>
      <c r="C304" s="7">
        <v>4.467056883858456</v>
      </c>
      <c r="D304" s="7">
        <v>4.043003025808257</v>
      </c>
      <c r="E304" s="7">
        <f>D304-C304</f>
        <v>-0.4240538580501996</v>
      </c>
      <c r="F304" s="7">
        <f>ABS(E304)</f>
        <v>0.4240538580501996</v>
      </c>
      <c r="G304" s="7">
        <v>55.99725027082805</v>
      </c>
      <c r="H304" s="4" t="s">
        <v>412</v>
      </c>
    </row>
    <row r="305" spans="1:8" ht="24" customHeight="1">
      <c r="A305" s="16">
        <v>602</v>
      </c>
      <c r="B305" s="7">
        <v>57.2</v>
      </c>
      <c r="C305" s="7">
        <v>4.063885354737392</v>
      </c>
      <c r="D305" s="7">
        <v>3.839281261365144</v>
      </c>
      <c r="E305" s="7">
        <f>D305-C305</f>
        <v>-0.2246040933722484</v>
      </c>
      <c r="F305" s="7">
        <f>ABS(E305)</f>
        <v>0.2246040933722484</v>
      </c>
      <c r="G305" s="7">
        <v>45.49204679811211</v>
      </c>
      <c r="H305" s="4" t="s">
        <v>412</v>
      </c>
    </row>
    <row r="306" spans="1:8" ht="24" customHeight="1">
      <c r="A306" s="16">
        <v>278</v>
      </c>
      <c r="B306" s="7">
        <v>45</v>
      </c>
      <c r="C306" s="7">
        <v>3.828641396489095</v>
      </c>
      <c r="D306" s="7">
        <v>3.267329146906695</v>
      </c>
      <c r="E306" s="7">
        <f>D306-C306</f>
        <v>-0.5613122495823997</v>
      </c>
      <c r="F306" s="7">
        <f>ABS(E306)</f>
        <v>0.5613122495823997</v>
      </c>
      <c r="G306" s="7">
        <v>25.2411593830926</v>
      </c>
      <c r="H306" s="4" t="s">
        <v>412</v>
      </c>
    </row>
    <row r="307" spans="1:8" ht="24" customHeight="1">
      <c r="A307" s="16">
        <v>862</v>
      </c>
      <c r="B307" s="7">
        <v>50.6</v>
      </c>
      <c r="C307" s="7">
        <v>3.943521672487517</v>
      </c>
      <c r="D307" s="7">
        <v>3.927645702260795</v>
      </c>
      <c r="E307" s="7">
        <f>D307-C307</f>
        <v>-0.015875970226721492</v>
      </c>
      <c r="F307" s="7">
        <f>ABS(E307)</f>
        <v>0.015875970226721492</v>
      </c>
      <c r="G307" s="7">
        <v>49.78726845762104</v>
      </c>
      <c r="H307" s="4" t="s">
        <v>412</v>
      </c>
    </row>
    <row r="308" spans="1:8" ht="24" customHeight="1">
      <c r="A308" s="16">
        <v>1071</v>
      </c>
      <c r="B308" s="7">
        <v>21</v>
      </c>
      <c r="C308" s="7">
        <v>3.091042453358316</v>
      </c>
      <c r="D308" s="7">
        <v>2.957431630945309</v>
      </c>
      <c r="E308" s="7">
        <f>D308-C308</f>
        <v>-0.13361082241300704</v>
      </c>
      <c r="F308" s="7">
        <f>ABS(E308)</f>
        <v>0.13361082241300704</v>
      </c>
      <c r="G308" s="7">
        <v>18.24847103729508</v>
      </c>
      <c r="H308" s="4" t="s">
        <v>412</v>
      </c>
    </row>
    <row r="309" spans="1:8" ht="24" customHeight="1">
      <c r="A309" s="16">
        <v>542</v>
      </c>
      <c r="B309" s="7">
        <v>44.5</v>
      </c>
      <c r="C309" s="7">
        <v>3.817712325956905</v>
      </c>
      <c r="D309" s="7">
        <v>3.739887292640264</v>
      </c>
      <c r="E309" s="7">
        <f>D309-C309</f>
        <v>-0.07782503331664081</v>
      </c>
      <c r="F309" s="7">
        <f>ABS(E309)</f>
        <v>0.07782503331664081</v>
      </c>
      <c r="G309" s="7">
        <v>41.09324567904947</v>
      </c>
      <c r="H309" s="4" t="s">
        <v>412</v>
      </c>
    </row>
    <row r="310" spans="1:8" ht="24" customHeight="1">
      <c r="A310" s="16">
        <v>1119</v>
      </c>
      <c r="B310" s="7">
        <v>27.6999999999999</v>
      </c>
      <c r="C310" s="7">
        <v>3.356897122765572</v>
      </c>
      <c r="D310" s="7">
        <v>2.699190412033378</v>
      </c>
      <c r="E310" s="7">
        <f>D310-C310</f>
        <v>-0.6577067107321941</v>
      </c>
      <c r="F310" s="7">
        <f>ABS(E310)</f>
        <v>0.6577067107321941</v>
      </c>
      <c r="G310" s="7">
        <v>13.86769014813733</v>
      </c>
      <c r="H310" s="4" t="s">
        <v>412</v>
      </c>
    </row>
    <row r="311" spans="1:8" ht="24" customHeight="1">
      <c r="A311" s="16">
        <v>682</v>
      </c>
      <c r="B311" s="7">
        <v>17.1999999999999</v>
      </c>
      <c r="C311" s="7">
        <v>2.901421594082744</v>
      </c>
      <c r="D311" s="7">
        <v>4.106861308111722</v>
      </c>
      <c r="E311" s="7">
        <f>D311-C311</f>
        <v>1.2054397140289779</v>
      </c>
      <c r="F311" s="7">
        <f>ABS(E311)</f>
        <v>1.2054397140289779</v>
      </c>
      <c r="G311" s="7">
        <v>59.75572449257563</v>
      </c>
      <c r="H311" s="4" t="s">
        <v>412</v>
      </c>
    </row>
    <row r="312" spans="1:8" ht="24" customHeight="1">
      <c r="A312" s="16">
        <v>507</v>
      </c>
      <c r="B312" s="7">
        <v>49.6</v>
      </c>
      <c r="C312" s="7">
        <v>3.92395157629342</v>
      </c>
      <c r="D312" s="7">
        <v>3.845725154434372</v>
      </c>
      <c r="E312" s="7">
        <f>D312-C312</f>
        <v>-0.07822642185904805</v>
      </c>
      <c r="F312" s="7">
        <f>ABS(E312)</f>
        <v>0.07822642185904805</v>
      </c>
      <c r="G312" s="7">
        <v>45.79260391518948</v>
      </c>
      <c r="H312" s="4" t="s">
        <v>412</v>
      </c>
    </row>
    <row r="313" spans="1:8" ht="24" customHeight="1">
      <c r="A313" s="16">
        <v>1142</v>
      </c>
      <c r="B313" s="7">
        <v>5.6</v>
      </c>
      <c r="C313" s="7">
        <v>1.88706964903238</v>
      </c>
      <c r="D313" s="7">
        <v>2.579578912187642</v>
      </c>
      <c r="E313" s="7">
        <f>D313-C313</f>
        <v>0.6925092631552616</v>
      </c>
      <c r="F313" s="7">
        <f>ABS(E313)</f>
        <v>0.6925092631552616</v>
      </c>
      <c r="G313" s="7">
        <v>12.19158217548202</v>
      </c>
      <c r="H313" s="4" t="s">
        <v>412</v>
      </c>
    </row>
    <row r="314" spans="1:8" ht="24" customHeight="1">
      <c r="A314" s="16">
        <v>319</v>
      </c>
      <c r="B314" s="7">
        <v>132</v>
      </c>
      <c r="C314" s="7">
        <v>4.890349128221754</v>
      </c>
      <c r="D314" s="7">
        <v>3.831974970315637</v>
      </c>
      <c r="E314" s="7">
        <f>D314-C314</f>
        <v>-1.0583741579061168</v>
      </c>
      <c r="F314" s="7">
        <f>ABS(E314)</f>
        <v>1.0583741579061168</v>
      </c>
      <c r="G314" s="7">
        <v>45.15360027270237</v>
      </c>
      <c r="H314" s="4" t="s">
        <v>412</v>
      </c>
    </row>
    <row r="315" spans="1:8" ht="24" customHeight="1">
      <c r="A315" s="16">
        <v>695</v>
      </c>
      <c r="B315" s="7">
        <v>21.3</v>
      </c>
      <c r="C315" s="7">
        <v>3.104586678466073</v>
      </c>
      <c r="D315" s="7">
        <v>3.973794227398505</v>
      </c>
      <c r="E315" s="7">
        <f>D315-C315</f>
        <v>0.8692075489324322</v>
      </c>
      <c r="F315" s="7">
        <f>ABS(E315)</f>
        <v>0.8692075489324322</v>
      </c>
      <c r="G315" s="7">
        <v>52.18594806803199</v>
      </c>
      <c r="H315" s="4" t="s">
        <v>412</v>
      </c>
    </row>
    <row r="316" spans="1:8" ht="24" customHeight="1">
      <c r="A316" s="16">
        <v>1152</v>
      </c>
      <c r="B316" s="7">
        <v>10.5</v>
      </c>
      <c r="C316" s="7">
        <v>2.442347035369204</v>
      </c>
      <c r="D316" s="7">
        <v>2.6368284226615</v>
      </c>
      <c r="E316" s="7">
        <f>D316-C316</f>
        <v>0.19448138729229614</v>
      </c>
      <c r="F316" s="7">
        <f>ABS(E316)</f>
        <v>0.19448138729229614</v>
      </c>
      <c r="G316" s="7">
        <v>12.96883005300761</v>
      </c>
      <c r="H316" s="4" t="s">
        <v>412</v>
      </c>
    </row>
    <row r="317" spans="1:8" ht="24" customHeight="1">
      <c r="A317" s="16">
        <v>84</v>
      </c>
      <c r="B317" s="7">
        <v>28.5</v>
      </c>
      <c r="C317" s="7">
        <v>3.384390263345774</v>
      </c>
      <c r="D317" s="7">
        <v>3.52041713043651</v>
      </c>
      <c r="E317" s="7">
        <f>D317-C317</f>
        <v>0.13602686709073541</v>
      </c>
      <c r="F317" s="7">
        <f>ABS(E317)</f>
        <v>0.13602686709073541</v>
      </c>
      <c r="G317" s="7">
        <v>32.79852391685876</v>
      </c>
      <c r="H317" s="4" t="s">
        <v>412</v>
      </c>
    </row>
    <row r="318" spans="1:8" ht="24" customHeight="1">
      <c r="A318" s="16">
        <v>240</v>
      </c>
      <c r="B318" s="7">
        <v>2.4</v>
      </c>
      <c r="C318" s="7">
        <v>1.223775431622116</v>
      </c>
      <c r="D318" s="7">
        <v>1.805944732502432</v>
      </c>
      <c r="E318" s="7">
        <f>D318-C318</f>
        <v>0.5821693008803168</v>
      </c>
      <c r="F318" s="7">
        <f>ABS(E318)</f>
        <v>0.5821693008803168</v>
      </c>
      <c r="G318" s="7">
        <v>5.085718109262792</v>
      </c>
      <c r="H318" s="4" t="s">
        <v>412</v>
      </c>
    </row>
    <row r="319" spans="1:8" ht="24" customHeight="1">
      <c r="A319" s="16">
        <v>664</v>
      </c>
      <c r="B319" s="7">
        <v>79.09999999999989</v>
      </c>
      <c r="C319" s="7">
        <v>4.383275854074312</v>
      </c>
      <c r="D319" s="7">
        <v>4.073804424260805</v>
      </c>
      <c r="E319" s="7">
        <f>D319-C319</f>
        <v>-0.30947142981350684</v>
      </c>
      <c r="F319" s="7">
        <f>ABS(E319)</f>
        <v>0.30947142981350684</v>
      </c>
      <c r="G319" s="7">
        <v>57.780162425237</v>
      </c>
      <c r="H319" s="4" t="s">
        <v>412</v>
      </c>
    </row>
    <row r="320" spans="1:8" ht="24" customHeight="1">
      <c r="A320" s="16">
        <v>1069</v>
      </c>
      <c r="B320" s="7">
        <v>25.3999999999999</v>
      </c>
      <c r="C320" s="7">
        <v>3.273364010152267</v>
      </c>
      <c r="D320" s="7">
        <v>3.111080073214477</v>
      </c>
      <c r="E320" s="7">
        <f>D320-C320</f>
        <v>-0.16228393693778953</v>
      </c>
      <c r="F320" s="7">
        <f>ABS(E320)</f>
        <v>0.16228393693778953</v>
      </c>
      <c r="G320" s="7">
        <v>21.44527385267979</v>
      </c>
      <c r="H320" s="4" t="s">
        <v>412</v>
      </c>
    </row>
    <row r="321" spans="1:8" ht="24" customHeight="1">
      <c r="A321" s="16">
        <v>365</v>
      </c>
      <c r="B321" s="7">
        <v>11.3</v>
      </c>
      <c r="C321" s="7">
        <v>2.509599262378372</v>
      </c>
      <c r="D321" s="7">
        <v>3.646679003870736</v>
      </c>
      <c r="E321" s="7">
        <f>D321-C321</f>
        <v>1.137079741492364</v>
      </c>
      <c r="F321" s="7">
        <f>ABS(E321)</f>
        <v>1.137079741492364</v>
      </c>
      <c r="G321" s="7">
        <v>37.34710376617288</v>
      </c>
      <c r="H321" s="4" t="s">
        <v>412</v>
      </c>
    </row>
    <row r="322" spans="1:8" ht="24" customHeight="1">
      <c r="A322" s="16">
        <v>1153</v>
      </c>
      <c r="B322" s="7">
        <v>2.3</v>
      </c>
      <c r="C322" s="7">
        <v>1.193922468472435</v>
      </c>
      <c r="D322" s="7">
        <v>2.288627873767642</v>
      </c>
      <c r="E322" s="7">
        <f>D322-C322</f>
        <v>1.0947054052952072</v>
      </c>
      <c r="F322" s="7">
        <f>ABS(E322)</f>
        <v>1.0947054052952072</v>
      </c>
      <c r="G322" s="7">
        <v>8.861397311810347</v>
      </c>
      <c r="H322" s="4" t="s">
        <v>412</v>
      </c>
    </row>
    <row r="323" spans="1:8" ht="24" customHeight="1">
      <c r="A323" s="16">
        <v>1168</v>
      </c>
      <c r="B323" s="7">
        <v>4.7</v>
      </c>
      <c r="C323" s="7">
        <v>1.740466174840505</v>
      </c>
      <c r="D323" s="7">
        <v>2.718818067744257</v>
      </c>
      <c r="E323" s="7">
        <f>D323-C323</f>
        <v>0.9783518929037525</v>
      </c>
      <c r="F323" s="7">
        <f>ABS(E323)</f>
        <v>0.9783518929037525</v>
      </c>
      <c r="G323" s="7">
        <v>14.16239073144459</v>
      </c>
      <c r="H323" s="4" t="s">
        <v>412</v>
      </c>
    </row>
    <row r="324" spans="1:8" ht="24" customHeight="1">
      <c r="A324" s="16">
        <v>1081</v>
      </c>
      <c r="B324" s="7">
        <v>5.9</v>
      </c>
      <c r="C324" s="7">
        <v>1.931521411603214</v>
      </c>
      <c r="D324" s="7">
        <v>2.976402243995332</v>
      </c>
      <c r="E324" s="7">
        <f>D324-C324</f>
        <v>1.0448808323921182</v>
      </c>
      <c r="F324" s="7">
        <f>ABS(E324)</f>
        <v>1.0448808323921182</v>
      </c>
      <c r="G324" s="7">
        <v>18.61711194959658</v>
      </c>
      <c r="H324" s="4" t="s">
        <v>412</v>
      </c>
    </row>
    <row r="325" spans="1:8" ht="24" customHeight="1">
      <c r="A325" s="16">
        <v>1303</v>
      </c>
      <c r="B325" s="7">
        <v>2.7</v>
      </c>
      <c r="C325" s="7">
        <v>1.308332819650179</v>
      </c>
      <c r="D325" s="7">
        <v>1.532749938937628</v>
      </c>
      <c r="E325" s="7">
        <f>D325-C325</f>
        <v>0.2244171192874489</v>
      </c>
      <c r="F325" s="7">
        <f>ABS(E325)</f>
        <v>0.2244171192874489</v>
      </c>
      <c r="G325" s="7">
        <v>3.630894004287118</v>
      </c>
      <c r="H325" s="4" t="s">
        <v>412</v>
      </c>
    </row>
    <row r="326" spans="1:8" ht="24" customHeight="1">
      <c r="A326" s="16">
        <v>357</v>
      </c>
      <c r="B326" s="7">
        <v>8.800000000000001</v>
      </c>
      <c r="C326" s="7">
        <v>2.282382385676526</v>
      </c>
      <c r="D326" s="7">
        <v>3.691330122792209</v>
      </c>
      <c r="E326" s="7">
        <f>D326-C326</f>
        <v>1.4089477371156827</v>
      </c>
      <c r="F326" s="7">
        <f>ABS(E326)</f>
        <v>1.4089477371156827</v>
      </c>
      <c r="G326" s="7">
        <v>39.0981469608516</v>
      </c>
      <c r="H326" s="4" t="s">
        <v>412</v>
      </c>
    </row>
    <row r="327" spans="1:8" ht="24" customHeight="1">
      <c r="A327" s="16">
        <v>803</v>
      </c>
      <c r="B327" s="7">
        <v>52.2</v>
      </c>
      <c r="C327" s="7">
        <v>3.974058396347599</v>
      </c>
      <c r="D327" s="7">
        <v>3.991228016566468</v>
      </c>
      <c r="E327" s="7">
        <f>D327-C327</f>
        <v>0.01716962021886914</v>
      </c>
      <c r="F327" s="7">
        <f>ABS(E327)</f>
        <v>0.01716962021886914</v>
      </c>
      <c r="G327" s="7">
        <v>53.12131043770616</v>
      </c>
      <c r="H327" s="4" t="s">
        <v>412</v>
      </c>
    </row>
    <row r="328" spans="1:8" ht="24" customHeight="1">
      <c r="A328" s="16">
        <v>547</v>
      </c>
      <c r="B328" s="7">
        <v>88</v>
      </c>
      <c r="C328" s="7">
        <v>4.48863636973214</v>
      </c>
      <c r="D328" s="7">
        <v>3.745866411022062</v>
      </c>
      <c r="E328" s="7">
        <f>D328-C328</f>
        <v>-0.7427699587100776</v>
      </c>
      <c r="F328" s="7">
        <f>ABS(E328)</f>
        <v>0.7427699587100776</v>
      </c>
      <c r="G328" s="7">
        <v>41.34568009362208</v>
      </c>
      <c r="H328" s="4" t="s">
        <v>412</v>
      </c>
    </row>
    <row r="329" spans="1:8" ht="24" customHeight="1">
      <c r="A329" s="16">
        <v>1013</v>
      </c>
      <c r="B329" s="7">
        <v>17.5</v>
      </c>
      <c r="C329" s="7">
        <v>2.917770732084279</v>
      </c>
      <c r="D329" s="7">
        <v>3.181487376622464</v>
      </c>
      <c r="E329" s="7">
        <f>D329-C329</f>
        <v>0.2637166445381851</v>
      </c>
      <c r="F329" s="7">
        <f>ABS(E329)</f>
        <v>0.2637166445381851</v>
      </c>
      <c r="G329" s="7">
        <v>23.08254674352336</v>
      </c>
      <c r="H329" s="4" t="s">
        <v>412</v>
      </c>
    </row>
    <row r="330" spans="1:8" ht="24" customHeight="1">
      <c r="A330" s="16">
        <v>501</v>
      </c>
      <c r="B330" s="7">
        <v>71.7</v>
      </c>
      <c r="C330" s="7">
        <v>4.286341384539473</v>
      </c>
      <c r="D330" s="7">
        <v>3.885520138139954</v>
      </c>
      <c r="E330" s="7">
        <f>D330-C330</f>
        <v>-0.40082124639951955</v>
      </c>
      <c r="F330" s="7">
        <f>ABS(E330)</f>
        <v>0.40082124639951955</v>
      </c>
      <c r="G330" s="7">
        <v>47.69226257682705</v>
      </c>
      <c r="H330" s="4" t="s">
        <v>412</v>
      </c>
    </row>
    <row r="331" spans="1:8" ht="24" customHeight="1">
      <c r="A331" s="16">
        <v>889</v>
      </c>
      <c r="B331" s="7">
        <v>78.7999999999999</v>
      </c>
      <c r="C331" s="7">
        <v>4.379523504455761</v>
      </c>
      <c r="D331" s="7">
        <v>4.151286790435207</v>
      </c>
      <c r="E331" s="7">
        <f>D331-C331</f>
        <v>-0.22823671402055457</v>
      </c>
      <c r="F331" s="7">
        <f>ABS(E331)</f>
        <v>0.22823671402055457</v>
      </c>
      <c r="G331" s="7">
        <v>62.51567910345607</v>
      </c>
      <c r="H331" s="4" t="s">
        <v>412</v>
      </c>
    </row>
    <row r="332" spans="1:8" ht="24" customHeight="1">
      <c r="A332" s="16">
        <v>576</v>
      </c>
      <c r="B332" s="7">
        <v>82</v>
      </c>
      <c r="C332" s="7">
        <v>4.418840607796598</v>
      </c>
      <c r="D332" s="7">
        <v>3.803277605478603</v>
      </c>
      <c r="E332" s="7">
        <f>D332-C332</f>
        <v>-0.6155630023179954</v>
      </c>
      <c r="F332" s="7">
        <f>ABS(E332)</f>
        <v>0.6155630023179954</v>
      </c>
      <c r="G332" s="7">
        <v>43.84793770869039</v>
      </c>
      <c r="H332" s="4" t="s">
        <v>412</v>
      </c>
    </row>
    <row r="333" spans="1:8" ht="24" customHeight="1">
      <c r="A333" s="16">
        <v>1218</v>
      </c>
      <c r="B333" s="7">
        <v>9.800000000000001</v>
      </c>
      <c r="C333" s="7">
        <v>2.379546134130174</v>
      </c>
      <c r="D333" s="7">
        <v>1.864830078741814</v>
      </c>
      <c r="E333" s="7">
        <f>D333-C333</f>
        <v>-0.5147160553883596</v>
      </c>
      <c r="F333" s="7">
        <f>ABS(E333)</f>
        <v>0.5147160553883596</v>
      </c>
      <c r="G333" s="7">
        <v>5.454838978439306</v>
      </c>
      <c r="H333" s="4" t="s">
        <v>412</v>
      </c>
    </row>
    <row r="334" spans="1:8" ht="24" customHeight="1">
      <c r="A334" s="16">
        <v>1281</v>
      </c>
      <c r="B334" s="7">
        <v>14.1</v>
      </c>
      <c r="C334" s="7">
        <v>2.714694743820879</v>
      </c>
      <c r="D334" s="7">
        <v>2.903145049705546</v>
      </c>
      <c r="E334" s="7">
        <f>D334-C334</f>
        <v>0.18845030588466738</v>
      </c>
      <c r="F334" s="7">
        <f>ABS(E334)</f>
        <v>0.18845030588466738</v>
      </c>
      <c r="G334" s="7">
        <v>17.23139393759325</v>
      </c>
      <c r="H334" s="4" t="s">
        <v>412</v>
      </c>
    </row>
    <row r="335" spans="1:8" ht="24" customHeight="1">
      <c r="A335" s="16">
        <v>1118</v>
      </c>
      <c r="B335" s="7">
        <v>10.9</v>
      </c>
      <c r="C335" s="7">
        <v>2.476538400117484</v>
      </c>
      <c r="D335" s="7">
        <v>2.705943932594832</v>
      </c>
      <c r="E335" s="7">
        <f>D335-C335</f>
        <v>0.22940553247734785</v>
      </c>
      <c r="F335" s="7">
        <f>ABS(E335)</f>
        <v>0.22940553247734785</v>
      </c>
      <c r="G335" s="7">
        <v>13.96843922179386</v>
      </c>
      <c r="H335" s="4" t="s">
        <v>412</v>
      </c>
    </row>
    <row r="336" spans="1:8" ht="24" customHeight="1">
      <c r="A336" s="16">
        <v>1356</v>
      </c>
      <c r="B336" s="7">
        <v>4.8</v>
      </c>
      <c r="C336" s="7">
        <v>1.757857917552374</v>
      </c>
      <c r="D336" s="7">
        <v>1.652107444325067</v>
      </c>
      <c r="E336" s="7">
        <f>D336-C336</f>
        <v>-0.10575047322730624</v>
      </c>
      <c r="F336" s="7">
        <f>ABS(E336)</f>
        <v>0.10575047322730624</v>
      </c>
      <c r="G336" s="7">
        <v>4.217964818330354</v>
      </c>
      <c r="H336" s="4" t="s">
        <v>412</v>
      </c>
    </row>
    <row r="337" spans="1:8" ht="24" customHeight="1">
      <c r="A337" s="16">
        <v>1167</v>
      </c>
      <c r="B337" s="7">
        <v>19.6999999999999</v>
      </c>
      <c r="C337" s="7">
        <v>3.030133700271318</v>
      </c>
      <c r="D337" s="7">
        <v>2.658383324606404</v>
      </c>
      <c r="E337" s="7">
        <f>D337-C337</f>
        <v>-0.37175037566491476</v>
      </c>
      <c r="F337" s="7">
        <f>ABS(E337)</f>
        <v>0.37175037566491476</v>
      </c>
      <c r="G337" s="7">
        <v>13.27319531247988</v>
      </c>
      <c r="H337" s="4" t="s">
        <v>412</v>
      </c>
    </row>
    <row r="338" spans="1:8" ht="24" customHeight="1">
      <c r="A338" s="16">
        <v>398</v>
      </c>
      <c r="B338" s="7">
        <v>88</v>
      </c>
      <c r="C338" s="7">
        <v>4.48863636973214</v>
      </c>
      <c r="D338" s="7">
        <v>3.946498334282953</v>
      </c>
      <c r="E338" s="7">
        <f>D338-C338</f>
        <v>-0.5421380354491863</v>
      </c>
      <c r="F338" s="7">
        <f>ABS(E338)</f>
        <v>0.5421380354491863</v>
      </c>
      <c r="G338" s="7">
        <v>50.75382457693479</v>
      </c>
      <c r="H338" s="4" t="s">
        <v>412</v>
      </c>
    </row>
    <row r="339" spans="1:8" ht="24" customHeight="1">
      <c r="A339" s="16">
        <v>540</v>
      </c>
      <c r="B339" s="7">
        <v>52.7</v>
      </c>
      <c r="C339" s="7">
        <v>3.983413001514819</v>
      </c>
      <c r="D339" s="7">
        <v>3.682236922898801</v>
      </c>
      <c r="E339" s="7">
        <f>D339-C339</f>
        <v>-0.30117607861601803</v>
      </c>
      <c r="F339" s="7">
        <f>ABS(E339)</f>
        <v>0.30117607861601803</v>
      </c>
      <c r="G339" s="7">
        <v>38.73517926512145</v>
      </c>
      <c r="H339" s="4" t="s">
        <v>412</v>
      </c>
    </row>
    <row r="340" spans="1:8" ht="24" customHeight="1">
      <c r="A340" s="16">
        <v>358</v>
      </c>
      <c r="B340" s="7">
        <v>7.7</v>
      </c>
      <c r="C340" s="7">
        <v>2.163323025660538</v>
      </c>
      <c r="D340" s="7">
        <v>3.664577188558988</v>
      </c>
      <c r="E340" s="7">
        <f>D340-C340</f>
        <v>1.5012541628984497</v>
      </c>
      <c r="F340" s="7">
        <f>ABS(E340)</f>
        <v>1.5012541628984497</v>
      </c>
      <c r="G340" s="7">
        <v>38.03962627241916</v>
      </c>
      <c r="H340" s="4" t="s">
        <v>412</v>
      </c>
    </row>
    <row r="341" spans="1:8" ht="24" customHeight="1">
      <c r="A341" s="16">
        <v>992</v>
      </c>
      <c r="B341" s="7">
        <v>17.8999999999999</v>
      </c>
      <c r="C341" s="7">
        <v>2.939161922065592</v>
      </c>
      <c r="D341" s="7">
        <v>3.273777905213584</v>
      </c>
      <c r="E341" s="7">
        <f>D341-C341</f>
        <v>0.33461598314799224</v>
      </c>
      <c r="F341" s="7">
        <f>ABS(E341)</f>
        <v>0.33461598314799224</v>
      </c>
      <c r="G341" s="7">
        <v>25.41092909121109</v>
      </c>
      <c r="H341" s="4" t="s">
        <v>412</v>
      </c>
    </row>
    <row r="342" spans="1:8" ht="24" customHeight="1">
      <c r="A342" s="16">
        <v>1366</v>
      </c>
      <c r="B342" s="7">
        <v>39</v>
      </c>
      <c r="C342" s="7">
        <v>3.688879454113936</v>
      </c>
      <c r="D342" s="7">
        <v>2.875410036251317</v>
      </c>
      <c r="E342" s="7">
        <f>D342-C342</f>
        <v>-0.8134694178626187</v>
      </c>
      <c r="F342" s="7">
        <f>ABS(E342)</f>
        <v>0.8134694178626187</v>
      </c>
      <c r="G342" s="7">
        <v>16.73269367821046</v>
      </c>
      <c r="H342" s="4" t="s">
        <v>412</v>
      </c>
    </row>
    <row r="343" spans="1:8" ht="24" customHeight="1">
      <c r="A343" s="16">
        <v>367</v>
      </c>
      <c r="B343" s="7">
        <v>11.5</v>
      </c>
      <c r="C343" s="7">
        <v>2.525728644308256</v>
      </c>
      <c r="D343" s="7">
        <v>3.769143874559214</v>
      </c>
      <c r="E343" s="7">
        <f>D343-C343</f>
        <v>1.2434152302509576</v>
      </c>
      <c r="F343" s="7">
        <f>ABS(E343)</f>
        <v>1.2434152302509576</v>
      </c>
      <c r="G343" s="7">
        <v>42.34294195191281</v>
      </c>
      <c r="H343" s="4" t="s">
        <v>412</v>
      </c>
    </row>
    <row r="344" spans="1:8" ht="24" customHeight="1">
      <c r="A344" s="16">
        <v>1088</v>
      </c>
      <c r="B344" s="7">
        <v>1.9</v>
      </c>
      <c r="C344" s="7">
        <v>1.064710736992428</v>
      </c>
      <c r="D344" s="7">
        <v>2.618178336774244</v>
      </c>
      <c r="E344" s="7">
        <f>D344-C344</f>
        <v>1.5534675997818161</v>
      </c>
      <c r="F344" s="7">
        <f>ABS(E344)</f>
        <v>1.5534675997818161</v>
      </c>
      <c r="G344" s="7">
        <v>12.71072449941456</v>
      </c>
      <c r="H344" s="4" t="s">
        <v>412</v>
      </c>
    </row>
    <row r="345" spans="1:8" ht="24" customHeight="1">
      <c r="A345" s="16">
        <v>981</v>
      </c>
      <c r="B345" s="7">
        <v>20.6999999999999</v>
      </c>
      <c r="C345" s="7">
        <v>3.077312260546409</v>
      </c>
      <c r="D345" s="7">
        <v>3.169692751099928</v>
      </c>
      <c r="E345" s="7">
        <f>D345-C345</f>
        <v>0.09238049055351905</v>
      </c>
      <c r="F345" s="7">
        <f>ABS(E345)</f>
        <v>0.09238049055351905</v>
      </c>
      <c r="G345" s="7">
        <v>22.80017065666733</v>
      </c>
      <c r="H345" s="4" t="s">
        <v>412</v>
      </c>
    </row>
    <row r="346" spans="1:8" ht="24" customHeight="1">
      <c r="A346" s="16">
        <v>1196</v>
      </c>
      <c r="B346" s="7">
        <v>18.8</v>
      </c>
      <c r="C346" s="7">
        <v>2.98568193770049</v>
      </c>
      <c r="D346" s="7">
        <v>3.033184426348256</v>
      </c>
      <c r="E346" s="7">
        <f>D346-C346</f>
        <v>0.047502488647766405</v>
      </c>
      <c r="F346" s="7">
        <f>ABS(E346)</f>
        <v>0.047502488647766405</v>
      </c>
      <c r="G346" s="7">
        <v>19.76324645454407</v>
      </c>
      <c r="H346" s="4" t="s">
        <v>412</v>
      </c>
    </row>
    <row r="347" spans="1:8" ht="24" customHeight="1">
      <c r="A347" s="16">
        <v>647</v>
      </c>
      <c r="B347" s="7">
        <v>47</v>
      </c>
      <c r="C347" s="7">
        <v>3.871201010907891</v>
      </c>
      <c r="D347" s="7">
        <v>3.840456722994711</v>
      </c>
      <c r="E347" s="7">
        <f>D347-C347</f>
        <v>-0.03074428791318029</v>
      </c>
      <c r="F347" s="7">
        <f>ABS(E347)</f>
        <v>0.03074428791318029</v>
      </c>
      <c r="G347" s="7">
        <v>45.54672854705599</v>
      </c>
      <c r="H347" s="4" t="s">
        <v>412</v>
      </c>
    </row>
    <row r="348" spans="1:8" ht="24" customHeight="1">
      <c r="A348" s="16">
        <v>59</v>
      </c>
      <c r="B348" s="7">
        <v>40</v>
      </c>
      <c r="C348" s="7">
        <v>3.713572066704308</v>
      </c>
      <c r="D348" s="7">
        <v>3.06560160145485</v>
      </c>
      <c r="E348" s="7">
        <f>D348-C348</f>
        <v>-0.647970465249458</v>
      </c>
      <c r="F348" s="7">
        <f>ABS(E348)</f>
        <v>0.647970465249458</v>
      </c>
      <c r="G348" s="7">
        <v>20.44736087030143</v>
      </c>
      <c r="H348" s="4" t="s">
        <v>412</v>
      </c>
    </row>
    <row r="349" spans="1:8" ht="24" customHeight="1">
      <c r="A349" s="16">
        <v>680</v>
      </c>
      <c r="B349" s="7">
        <v>67.7999999999999</v>
      </c>
      <c r="C349" s="7">
        <v>4.231203744939297</v>
      </c>
      <c r="D349" s="7">
        <v>3.967885863139631</v>
      </c>
      <c r="E349" s="7">
        <f>D349-C349</f>
        <v>-0.26331788179966553</v>
      </c>
      <c r="F349" s="7">
        <f>ABS(E349)</f>
        <v>0.26331788179966553</v>
      </c>
      <c r="G349" s="7">
        <v>51.87263261575667</v>
      </c>
      <c r="H349" s="4" t="s">
        <v>412</v>
      </c>
    </row>
    <row r="350" spans="1:8" ht="24" customHeight="1">
      <c r="A350" s="16">
        <v>1033</v>
      </c>
      <c r="B350" s="7">
        <v>29.6999999999999</v>
      </c>
      <c r="C350" s="7">
        <v>3.424262654593148</v>
      </c>
      <c r="D350" s="7">
        <v>2.855825733093639</v>
      </c>
      <c r="E350" s="7">
        <f>D350-C350</f>
        <v>-0.5684369214995089</v>
      </c>
      <c r="F350" s="7">
        <f>ABS(E350)</f>
        <v>0.5684369214995089</v>
      </c>
      <c r="G350" s="7">
        <v>16.38878978032359</v>
      </c>
      <c r="H350" s="4" t="s">
        <v>412</v>
      </c>
    </row>
    <row r="351" spans="1:8" ht="24" customHeight="1">
      <c r="A351" s="16">
        <v>588</v>
      </c>
      <c r="B351" s="7">
        <v>82.59999999999989</v>
      </c>
      <c r="C351" s="7">
        <v>4.426043520090655</v>
      </c>
      <c r="D351" s="7">
        <v>3.772424478640105</v>
      </c>
      <c r="E351" s="7">
        <f>D351-C351</f>
        <v>-0.65361904145055</v>
      </c>
      <c r="F351" s="7">
        <f>ABS(E351)</f>
        <v>0.65361904145055</v>
      </c>
      <c r="G351" s="7">
        <v>42.48536647565965</v>
      </c>
      <c r="H351" s="4" t="s">
        <v>412</v>
      </c>
    </row>
    <row r="352" spans="1:8" ht="24" customHeight="1">
      <c r="A352" s="16">
        <v>1260</v>
      </c>
      <c r="B352" s="7">
        <v>28.5</v>
      </c>
      <c r="C352" s="7">
        <v>3.384390263345774</v>
      </c>
      <c r="D352" s="7">
        <v>2.674118778089857</v>
      </c>
      <c r="E352" s="7">
        <f>D352-C352</f>
        <v>-0.7102714852559173</v>
      </c>
      <c r="F352" s="7">
        <f>ABS(E352)</f>
        <v>0.7102714852559173</v>
      </c>
      <c r="G352" s="7">
        <v>13.49956687208735</v>
      </c>
      <c r="H352" s="4" t="s">
        <v>412</v>
      </c>
    </row>
    <row r="353" spans="1:8" ht="24" customHeight="1">
      <c r="A353" s="16">
        <v>429</v>
      </c>
      <c r="B353" s="7">
        <v>14.1</v>
      </c>
      <c r="C353" s="7">
        <v>2.714694743820879</v>
      </c>
      <c r="D353" s="7">
        <v>3.688169205529519</v>
      </c>
      <c r="E353" s="7">
        <f>D353-C353</f>
        <v>0.9734744617086402</v>
      </c>
      <c r="F353" s="7">
        <f>ABS(E353)</f>
        <v>0.9734744617086402</v>
      </c>
      <c r="G353" s="7">
        <v>38.97160014329619</v>
      </c>
      <c r="H353" s="4" t="s">
        <v>412</v>
      </c>
    </row>
    <row r="354" spans="1:8" ht="24" customHeight="1">
      <c r="A354" s="16">
        <v>589</v>
      </c>
      <c r="B354" s="7">
        <v>137.4</v>
      </c>
      <c r="C354" s="7">
        <v>4.93014804318357</v>
      </c>
      <c r="D354" s="7">
        <v>3.765442444428094</v>
      </c>
      <c r="E354" s="7">
        <f>D354-C354</f>
        <v>-1.164705598755476</v>
      </c>
      <c r="F354" s="7">
        <f>ABS(E354)</f>
        <v>1.164705598755476</v>
      </c>
      <c r="G354" s="7">
        <v>42.18280762643707</v>
      </c>
      <c r="H354" s="4" t="s">
        <v>412</v>
      </c>
    </row>
    <row r="355" spans="1:8" ht="24" customHeight="1">
      <c r="A355" s="16">
        <v>930</v>
      </c>
      <c r="B355" s="7">
        <v>113.599999999999</v>
      </c>
      <c r="C355" s="7">
        <v>4.741447804280631</v>
      </c>
      <c r="D355" s="7">
        <v>3.75201109202216</v>
      </c>
      <c r="E355" s="7">
        <f>D355-C355</f>
        <v>-0.9894367122584713</v>
      </c>
      <c r="F355" s="7">
        <f>ABS(E355)</f>
        <v>0.9894367122584713</v>
      </c>
      <c r="G355" s="7">
        <v>41.60668185458834</v>
      </c>
      <c r="H355" s="4" t="s">
        <v>412</v>
      </c>
    </row>
    <row r="356" spans="1:8" ht="24" customHeight="1">
      <c r="A356" s="16">
        <v>89</v>
      </c>
      <c r="B356" s="7">
        <v>24.5</v>
      </c>
      <c r="C356" s="7">
        <v>3.23867845216438</v>
      </c>
      <c r="D356" s="7">
        <v>3.927704557704844</v>
      </c>
      <c r="E356" s="7">
        <f>D356-C356</f>
        <v>0.6890261055404636</v>
      </c>
      <c r="F356" s="7">
        <f>ABS(E356)</f>
        <v>0.6890261055404636</v>
      </c>
      <c r="G356" s="7">
        <v>49.79025765282248</v>
      </c>
      <c r="H356" s="4" t="s">
        <v>412</v>
      </c>
    </row>
    <row r="357" spans="1:8" ht="24" customHeight="1">
      <c r="A357" s="16">
        <v>126</v>
      </c>
      <c r="B357" s="7">
        <v>122.099999999999</v>
      </c>
      <c r="C357" s="7">
        <v>4.8129970331904</v>
      </c>
      <c r="D357" s="7">
        <v>2.946220246115352</v>
      </c>
      <c r="E357" s="7">
        <f>D357-C357</f>
        <v>-1.866776787075048</v>
      </c>
      <c r="F357" s="7">
        <f>ABS(E357)</f>
        <v>1.866776787075048</v>
      </c>
      <c r="G357" s="7">
        <v>18.03387423259813</v>
      </c>
      <c r="H357" s="4" t="s">
        <v>412</v>
      </c>
    </row>
    <row r="358" spans="1:8" ht="24" customHeight="1">
      <c r="A358" s="16">
        <v>1297</v>
      </c>
      <c r="B358" s="7">
        <v>28</v>
      </c>
      <c r="C358" s="7">
        <v>3.367295829986474</v>
      </c>
      <c r="D358" s="7">
        <v>4.424718767702908</v>
      </c>
      <c r="E358" s="7">
        <f>D358-C358</f>
        <v>1.0574229377164337</v>
      </c>
      <c r="F358" s="7">
        <f>ABS(E358)</f>
        <v>1.0574229377164337</v>
      </c>
      <c r="G358" s="7">
        <v>82.48932402570094</v>
      </c>
      <c r="H358" s="4" t="s">
        <v>412</v>
      </c>
    </row>
    <row r="359" spans="1:8" ht="24" customHeight="1">
      <c r="A359" s="16">
        <v>945</v>
      </c>
      <c r="B359" s="7">
        <v>17.6999999999999</v>
      </c>
      <c r="C359" s="7">
        <v>2.928523523860536</v>
      </c>
      <c r="D359" s="7">
        <v>2.728148353559708</v>
      </c>
      <c r="E359" s="7">
        <f>D359-C359</f>
        <v>-0.20037517030082785</v>
      </c>
      <c r="F359" s="7">
        <f>ABS(E359)</f>
        <v>0.20037517030082785</v>
      </c>
      <c r="G359" s="7">
        <v>14.30452220314767</v>
      </c>
      <c r="H359" s="4" t="s">
        <v>412</v>
      </c>
    </row>
    <row r="360" spans="1:8" ht="24" customHeight="1">
      <c r="A360" s="16">
        <v>335</v>
      </c>
      <c r="B360" s="7">
        <v>43.6</v>
      </c>
      <c r="C360" s="7">
        <v>3.797733859026017</v>
      </c>
      <c r="D360" s="7">
        <v>3.896041598157766</v>
      </c>
      <c r="E360" s="7">
        <f>D360-C360</f>
        <v>0.0983077391317484</v>
      </c>
      <c r="F360" s="7">
        <f>ABS(E360)</f>
        <v>0.0983077391317484</v>
      </c>
      <c r="G360" s="7">
        <v>48.20728089192804</v>
      </c>
      <c r="H360" s="4" t="s">
        <v>412</v>
      </c>
    </row>
    <row r="361" spans="1:8" ht="24" customHeight="1">
      <c r="A361" s="16">
        <v>866</v>
      </c>
      <c r="B361" s="7">
        <v>28.3</v>
      </c>
      <c r="C361" s="7">
        <v>3.377587516023022</v>
      </c>
      <c r="D361" s="7">
        <v>4.006533292959874</v>
      </c>
      <c r="E361" s="7">
        <f>D361-C361</f>
        <v>0.6289457769368525</v>
      </c>
      <c r="F361" s="7">
        <f>ABS(E361)</f>
        <v>0.6289457769368525</v>
      </c>
      <c r="G361" s="7">
        <v>53.95602351557699</v>
      </c>
      <c r="H361" s="4" t="s">
        <v>412</v>
      </c>
    </row>
    <row r="362" spans="1:8" ht="24" customHeight="1">
      <c r="A362" s="16">
        <v>1353</v>
      </c>
      <c r="B362" s="7">
        <v>1</v>
      </c>
      <c r="C362" s="7">
        <v>0.6931471805599453</v>
      </c>
      <c r="D362" s="7">
        <v>1.612321803825381</v>
      </c>
      <c r="E362" s="7">
        <f>D362-C362</f>
        <v>0.9191746232654358</v>
      </c>
      <c r="F362" s="7">
        <f>ABS(E362)</f>
        <v>0.9191746232654358</v>
      </c>
      <c r="G362" s="7">
        <v>4.014440269032074</v>
      </c>
      <c r="H362" s="4" t="s">
        <v>412</v>
      </c>
    </row>
    <row r="363" spans="1:8" ht="24" customHeight="1">
      <c r="A363" s="16">
        <v>626</v>
      </c>
      <c r="B363" s="7">
        <v>76.5</v>
      </c>
      <c r="C363" s="7">
        <v>4.350277936359301</v>
      </c>
      <c r="D363" s="7">
        <v>3.668397975343954</v>
      </c>
      <c r="E363" s="7">
        <f>D363-C363</f>
        <v>-0.6818799610153472</v>
      </c>
      <c r="F363" s="7">
        <f>ABS(E363)</f>
        <v>0.6818799610153472</v>
      </c>
      <c r="G363" s="7">
        <v>38.18907368210698</v>
      </c>
      <c r="H363" s="4" t="s">
        <v>412</v>
      </c>
    </row>
    <row r="364" spans="1:8" ht="24" customHeight="1">
      <c r="A364" s="16">
        <v>280</v>
      </c>
      <c r="B364" s="7">
        <v>30</v>
      </c>
      <c r="C364" s="7">
        <v>3.433987204485146</v>
      </c>
      <c r="D364" s="7">
        <v>3.41855545400304</v>
      </c>
      <c r="E364" s="7">
        <f>D364-C364</f>
        <v>-0.01543175048210621</v>
      </c>
      <c r="F364" s="7">
        <f>ABS(E364)</f>
        <v>0.01543175048210621</v>
      </c>
      <c r="G364" s="7">
        <v>29.52528797439982</v>
      </c>
      <c r="H364" s="4" t="s">
        <v>412</v>
      </c>
    </row>
    <row r="365" spans="1:8" ht="24" customHeight="1">
      <c r="A365" s="16">
        <v>727</v>
      </c>
      <c r="B365" s="7">
        <v>103.7</v>
      </c>
      <c r="C365" s="7">
        <v>4.651099117876491</v>
      </c>
      <c r="D365" s="7">
        <v>4.156453054469082</v>
      </c>
      <c r="E365" s="7">
        <f>D365-C365</f>
        <v>-0.49464606340740946</v>
      </c>
      <c r="F365" s="7">
        <f>ABS(E365)</f>
        <v>0.49464606340740946</v>
      </c>
      <c r="G365" s="7">
        <v>62.84466695932779</v>
      </c>
      <c r="H365" s="4" t="s">
        <v>412</v>
      </c>
    </row>
    <row r="366" spans="1:8" ht="24" customHeight="1">
      <c r="A366" s="16">
        <v>1347</v>
      </c>
      <c r="B366" s="7">
        <v>1</v>
      </c>
      <c r="C366" s="7">
        <v>0.6931471805599453</v>
      </c>
      <c r="D366" s="7">
        <v>1.504380292445543</v>
      </c>
      <c r="E366" s="7">
        <f>D366-C366</f>
        <v>0.8112331118855981</v>
      </c>
      <c r="F366" s="7">
        <f>ABS(E366)</f>
        <v>0.8112331118855981</v>
      </c>
      <c r="G366" s="7">
        <v>3.501363236960575</v>
      </c>
      <c r="H366" s="4" t="s">
        <v>412</v>
      </c>
    </row>
    <row r="367" spans="1:8" ht="24" customHeight="1">
      <c r="A367" s="16">
        <v>131</v>
      </c>
      <c r="B367" s="7">
        <v>46.7</v>
      </c>
      <c r="C367" s="7">
        <v>3.864931397894296</v>
      </c>
      <c r="D367" s="7">
        <v>3.083588043479242</v>
      </c>
      <c r="E367" s="7">
        <f>D367-C367</f>
        <v>-0.7813433544150539</v>
      </c>
      <c r="F367" s="7">
        <f>ABS(E367)</f>
        <v>0.7813433544150539</v>
      </c>
      <c r="G367" s="7">
        <v>20.83661271714253</v>
      </c>
      <c r="H367" s="4" t="s">
        <v>412</v>
      </c>
    </row>
    <row r="368" spans="1:8" ht="24" customHeight="1">
      <c r="A368" s="16">
        <v>594</v>
      </c>
      <c r="B368" s="7">
        <v>138.199999999999</v>
      </c>
      <c r="C368" s="7">
        <v>4.935911747900312</v>
      </c>
      <c r="D368" s="7">
        <v>3.838346299176283</v>
      </c>
      <c r="E368" s="7">
        <f>D368-C368</f>
        <v>-1.0975654487240294</v>
      </c>
      <c r="F368" s="7">
        <f>ABS(E368)</f>
        <v>1.0975654487240294</v>
      </c>
      <c r="G368" s="7">
        <v>45.44859880655279</v>
      </c>
      <c r="H368" s="4" t="s">
        <v>412</v>
      </c>
    </row>
    <row r="369" spans="1:8" ht="24" customHeight="1">
      <c r="A369" s="16">
        <v>375</v>
      </c>
      <c r="B369" s="7">
        <v>12</v>
      </c>
      <c r="C369" s="7">
        <v>2.564949357461537</v>
      </c>
      <c r="D369" s="7">
        <v>3.536196612735297</v>
      </c>
      <c r="E369" s="7">
        <f>D369-C369</f>
        <v>0.9712472552737603</v>
      </c>
      <c r="F369" s="7">
        <f>ABS(E369)</f>
        <v>0.9712472552737603</v>
      </c>
      <c r="G369" s="7">
        <v>33.33607712859737</v>
      </c>
      <c r="H369" s="4" t="s">
        <v>412</v>
      </c>
    </row>
    <row r="370" spans="1:8" ht="24" customHeight="1">
      <c r="A370" s="16">
        <v>731</v>
      </c>
      <c r="B370" s="7">
        <v>73.40000000000001</v>
      </c>
      <c r="C370" s="7">
        <v>4.309455941839047</v>
      </c>
      <c r="D370" s="7">
        <v>4.148601186901788</v>
      </c>
      <c r="E370" s="7">
        <f>D370-C370</f>
        <v>-0.16085475493725898</v>
      </c>
      <c r="F370" s="7">
        <f>ABS(E370)</f>
        <v>0.16085475493725898</v>
      </c>
      <c r="G370" s="7">
        <v>62.34533001866673</v>
      </c>
      <c r="H370" s="4" t="s">
        <v>412</v>
      </c>
    </row>
    <row r="371" spans="1:8" ht="24" customHeight="1">
      <c r="A371" s="16">
        <v>617</v>
      </c>
      <c r="B371" s="7">
        <v>53.2</v>
      </c>
      <c r="C371" s="7">
        <v>3.992680908445601</v>
      </c>
      <c r="D371" s="7">
        <v>3.949595624215844</v>
      </c>
      <c r="E371" s="7">
        <f>D371-C371</f>
        <v>-0.043085284229757104</v>
      </c>
      <c r="F371" s="7">
        <f>ABS(E371)</f>
        <v>0.043085284229757104</v>
      </c>
      <c r="G371" s="7">
        <v>50.91436967579961</v>
      </c>
      <c r="H371" s="4" t="s">
        <v>412</v>
      </c>
    </row>
    <row r="372" spans="1:8" ht="24" customHeight="1">
      <c r="A372" s="16">
        <v>821</v>
      </c>
      <c r="B372" s="7">
        <v>56.3999999999999</v>
      </c>
      <c r="C372" s="7">
        <v>4.050044303325519</v>
      </c>
      <c r="D372" s="7">
        <v>3.781282713779421</v>
      </c>
      <c r="E372" s="7">
        <f>D372-C372</f>
        <v>-0.2687615895460982</v>
      </c>
      <c r="F372" s="7">
        <f>ABS(E372)</f>
        <v>0.2687615895460982</v>
      </c>
      <c r="G372" s="7">
        <v>42.87228123794903</v>
      </c>
      <c r="H372" s="4" t="s">
        <v>412</v>
      </c>
    </row>
    <row r="373" spans="1:8" ht="24" customHeight="1">
      <c r="A373" s="16">
        <v>1026</v>
      </c>
      <c r="B373" s="7">
        <v>2</v>
      </c>
      <c r="C373" s="7">
        <v>1.09861228866811</v>
      </c>
      <c r="D373" s="7">
        <v>2.857763737469286</v>
      </c>
      <c r="E373" s="7">
        <f>D373-C373</f>
        <v>1.7591514488011761</v>
      </c>
      <c r="F373" s="7">
        <f>ABS(E373)</f>
        <v>1.7591514488011761</v>
      </c>
      <c r="G373" s="7">
        <v>16.42252200704876</v>
      </c>
      <c r="H373" s="4" t="s">
        <v>412</v>
      </c>
    </row>
    <row r="374" spans="1:8" ht="24" customHeight="1">
      <c r="A374" s="16">
        <v>462</v>
      </c>
      <c r="B374" s="7">
        <v>82.7999999999999</v>
      </c>
      <c r="C374" s="7">
        <v>4.428433007488036</v>
      </c>
      <c r="D374" s="7">
        <v>3.873058724073101</v>
      </c>
      <c r="E374" s="7">
        <f>D374-C374</f>
        <v>-0.5553742834149351</v>
      </c>
      <c r="F374" s="7">
        <f>ABS(E374)</f>
        <v>0.5553742834149351</v>
      </c>
      <c r="G374" s="7">
        <v>47.08925310960002</v>
      </c>
      <c r="H374" s="4" t="s">
        <v>412</v>
      </c>
    </row>
    <row r="375" spans="1:8" ht="24" customHeight="1">
      <c r="A375" s="16">
        <v>177</v>
      </c>
      <c r="B375" s="7">
        <v>14.9</v>
      </c>
      <c r="C375" s="7">
        <v>2.766319109226186</v>
      </c>
      <c r="D375" s="7">
        <v>3.511882382622269</v>
      </c>
      <c r="E375" s="7">
        <f>D375-C375</f>
        <v>0.7455632733960829</v>
      </c>
      <c r="F375" s="7">
        <f>ABS(E375)</f>
        <v>0.7455632733960829</v>
      </c>
      <c r="G375" s="7">
        <v>32.51128951886665</v>
      </c>
      <c r="H375" s="4" t="s">
        <v>412</v>
      </c>
    </row>
    <row r="376" spans="1:8" ht="24" customHeight="1">
      <c r="A376" s="16">
        <v>315</v>
      </c>
      <c r="B376" s="7">
        <v>68</v>
      </c>
      <c r="C376" s="7">
        <v>4.23410650459726</v>
      </c>
      <c r="D376" s="7">
        <v>3.684672752099187</v>
      </c>
      <c r="E376" s="7">
        <f>D376-C376</f>
        <v>-0.5494337524980724</v>
      </c>
      <c r="F376" s="7">
        <f>ABS(E376)</f>
        <v>0.5494337524980724</v>
      </c>
      <c r="G376" s="7">
        <v>38.83208535048011</v>
      </c>
      <c r="H376" s="4" t="s">
        <v>412</v>
      </c>
    </row>
    <row r="377" spans="1:8" ht="24" customHeight="1">
      <c r="A377" s="16">
        <v>815</v>
      </c>
      <c r="B377" s="7">
        <v>46.1</v>
      </c>
      <c r="C377" s="7">
        <v>3.852273001022372</v>
      </c>
      <c r="D377" s="7">
        <v>3.759537647037138</v>
      </c>
      <c r="E377" s="7">
        <f>D377-C377</f>
        <v>-0.09273535398523425</v>
      </c>
      <c r="F377" s="7">
        <f>ABS(E377)</f>
        <v>0.09273535398523425</v>
      </c>
      <c r="G377" s="7">
        <v>41.9285732366022</v>
      </c>
      <c r="H377" s="4" t="s">
        <v>412</v>
      </c>
    </row>
    <row r="378" spans="1:8" ht="24" customHeight="1">
      <c r="A378" s="16">
        <v>234</v>
      </c>
      <c r="B378" s="7">
        <v>11.6</v>
      </c>
      <c r="C378" s="7">
        <v>2.533696813957432</v>
      </c>
      <c r="D378" s="7">
        <v>2.014694142217013</v>
      </c>
      <c r="E378" s="7">
        <f>D378-C378</f>
        <v>-0.5190026717404188</v>
      </c>
      <c r="F378" s="7">
        <f>ABS(E378)</f>
        <v>0.5190026717404188</v>
      </c>
      <c r="G378" s="7">
        <v>6.498433576162303</v>
      </c>
      <c r="H378" s="4" t="s">
        <v>412</v>
      </c>
    </row>
    <row r="379" spans="1:8" ht="24" customHeight="1">
      <c r="A379" s="16">
        <v>1079</v>
      </c>
      <c r="B379" s="7">
        <v>11.3</v>
      </c>
      <c r="C379" s="7">
        <v>2.509599262378372</v>
      </c>
      <c r="D379" s="7">
        <v>3.102314119292795</v>
      </c>
      <c r="E379" s="7">
        <f>D379-C379</f>
        <v>0.5927148569144229</v>
      </c>
      <c r="F379" s="7">
        <f>ABS(E379)</f>
        <v>0.5927148569144229</v>
      </c>
      <c r="G379" s="7">
        <v>21.24937947129525</v>
      </c>
      <c r="H379" s="4" t="s">
        <v>412</v>
      </c>
    </row>
    <row r="380" spans="1:8" ht="24" customHeight="1">
      <c r="A380" s="16">
        <v>847</v>
      </c>
      <c r="B380" s="7">
        <v>56.6</v>
      </c>
      <c r="C380" s="7">
        <v>4.053522567701846</v>
      </c>
      <c r="D380" s="7">
        <v>3.98830825526606</v>
      </c>
      <c r="E380" s="7">
        <f>D380-C380</f>
        <v>-0.06521431243578579</v>
      </c>
      <c r="F380" s="7">
        <f>ABS(E380)</f>
        <v>0.06521431243578579</v>
      </c>
      <c r="G380" s="7">
        <v>52.96351959785394</v>
      </c>
      <c r="H380" s="4" t="s">
        <v>412</v>
      </c>
    </row>
    <row r="381" spans="1:8" ht="24" customHeight="1">
      <c r="A381" s="16">
        <v>891</v>
      </c>
      <c r="B381" s="7">
        <v>49.1</v>
      </c>
      <c r="C381" s="7">
        <v>3.914021008090819</v>
      </c>
      <c r="D381" s="7">
        <v>4.278526662137844</v>
      </c>
      <c r="E381" s="7">
        <f>D381-C381</f>
        <v>0.3645056540470253</v>
      </c>
      <c r="F381" s="7">
        <f>ABS(E381)</f>
        <v>0.3645056540470253</v>
      </c>
      <c r="G381" s="7">
        <v>71.1340838004362</v>
      </c>
      <c r="H381" s="4" t="s">
        <v>412</v>
      </c>
    </row>
    <row r="382" spans="1:8" ht="24" customHeight="1">
      <c r="A382" s="16">
        <v>822</v>
      </c>
      <c r="B382" s="7">
        <v>87.7</v>
      </c>
      <c r="C382" s="7">
        <v>4.485259889315534</v>
      </c>
      <c r="D382" s="7">
        <v>3.772424478640105</v>
      </c>
      <c r="E382" s="7">
        <f>D382-C382</f>
        <v>-0.7128354106754293</v>
      </c>
      <c r="F382" s="7">
        <f>ABS(E382)</f>
        <v>0.7128354106754293</v>
      </c>
      <c r="G382" s="7">
        <v>42.48536647565965</v>
      </c>
      <c r="H382" s="4" t="s">
        <v>412</v>
      </c>
    </row>
    <row r="383" spans="1:8" ht="24" customHeight="1">
      <c r="A383" s="16">
        <v>32</v>
      </c>
      <c r="B383" s="7">
        <v>34.7999999999999</v>
      </c>
      <c r="C383" s="7">
        <v>3.577947893406652</v>
      </c>
      <c r="D383" s="7">
        <v>3.866352871290325</v>
      </c>
      <c r="E383" s="7">
        <f>D383-C383</f>
        <v>0.2884049778836726</v>
      </c>
      <c r="F383" s="7">
        <f>ABS(E383)</f>
        <v>0.2884049778836726</v>
      </c>
      <c r="G383" s="7">
        <v>46.76785249482356</v>
      </c>
      <c r="H383" s="4" t="s">
        <v>412</v>
      </c>
    </row>
    <row r="384" spans="1:8" ht="24" customHeight="1">
      <c r="A384" s="16">
        <v>386</v>
      </c>
      <c r="B384" s="7">
        <v>17.1999999999999</v>
      </c>
      <c r="C384" s="7">
        <v>2.901421594082744</v>
      </c>
      <c r="D384" s="7">
        <v>3.781917853523769</v>
      </c>
      <c r="E384" s="7">
        <f>D384-C384</f>
        <v>0.8804962594410246</v>
      </c>
      <c r="F384" s="7">
        <f>ABS(E384)</f>
        <v>0.8804962594410246</v>
      </c>
      <c r="G384" s="7">
        <v>42.90015511840609</v>
      </c>
      <c r="H384" s="4" t="s">
        <v>412</v>
      </c>
    </row>
    <row r="385" spans="1:8" ht="24" customHeight="1">
      <c r="A385" s="16">
        <v>236</v>
      </c>
      <c r="B385" s="7">
        <v>0.6</v>
      </c>
      <c r="C385" s="7">
        <v>0.4700036292457355</v>
      </c>
      <c r="D385" s="7">
        <v>1.668800296323393</v>
      </c>
      <c r="E385" s="7">
        <f>D385-C385</f>
        <v>1.198796667077657</v>
      </c>
      <c r="F385" s="7">
        <f>ABS(E385)</f>
        <v>1.198796667077657</v>
      </c>
      <c r="G385" s="7">
        <v>4.305798591287924</v>
      </c>
      <c r="H385" s="4" t="s">
        <v>412</v>
      </c>
    </row>
    <row r="386" spans="1:8" ht="24" customHeight="1">
      <c r="A386" s="16">
        <v>257</v>
      </c>
      <c r="B386" s="7">
        <v>30</v>
      </c>
      <c r="C386" s="7">
        <v>3.433987204485146</v>
      </c>
      <c r="D386" s="7">
        <v>3.578378921278886</v>
      </c>
      <c r="E386" s="7">
        <f>D386-C386</f>
        <v>0.14439171679373963</v>
      </c>
      <c r="F386" s="7">
        <f>ABS(E386)</f>
        <v>0.14439171679373963</v>
      </c>
      <c r="G386" s="7">
        <v>34.81543412385571</v>
      </c>
      <c r="H386" s="4" t="s">
        <v>412</v>
      </c>
    </row>
    <row r="387" spans="1:8" ht="24" customHeight="1">
      <c r="A387" s="16">
        <v>1097</v>
      </c>
      <c r="B387" s="7">
        <v>0.6</v>
      </c>
      <c r="C387" s="7">
        <v>0.4700036292457355</v>
      </c>
      <c r="D387" s="7">
        <v>1.384601695643332</v>
      </c>
      <c r="E387" s="7">
        <f>D387-C387</f>
        <v>0.9145980663975961</v>
      </c>
      <c r="F387" s="7">
        <f>ABS(E387)</f>
        <v>0.9145980663975961</v>
      </c>
      <c r="G387" s="7">
        <v>2.99323506509484</v>
      </c>
      <c r="H387" s="4" t="s">
        <v>412</v>
      </c>
    </row>
    <row r="388" spans="1:8" ht="24" customHeight="1">
      <c r="A388" s="16">
        <v>34</v>
      </c>
      <c r="B388" s="7">
        <v>35.7999999999999</v>
      </c>
      <c r="C388" s="7">
        <v>3.605497845174882</v>
      </c>
      <c r="D388" s="7">
        <v>3.40966405207264</v>
      </c>
      <c r="E388" s="7">
        <f>D388-C388</f>
        <v>-0.19583379310224203</v>
      </c>
      <c r="F388" s="7">
        <f>ABS(E388)</f>
        <v>0.19583379310224203</v>
      </c>
      <c r="G388" s="7">
        <v>29.25507842101186</v>
      </c>
      <c r="H388" s="4" t="s">
        <v>412</v>
      </c>
    </row>
    <row r="389" spans="1:8" ht="24" customHeight="1">
      <c r="A389" s="16">
        <v>378</v>
      </c>
      <c r="B389" s="7">
        <v>17.3999999999999</v>
      </c>
      <c r="C389" s="7">
        <v>2.912350664614934</v>
      </c>
      <c r="D389" s="7">
        <v>4.029334487669457</v>
      </c>
      <c r="E389" s="7">
        <f>D389-C389</f>
        <v>1.116983823054523</v>
      </c>
      <c r="F389" s="7">
        <f>ABS(E389)</f>
        <v>1.116983823054523</v>
      </c>
      <c r="G389" s="7">
        <v>55.22348137336805</v>
      </c>
      <c r="H389" s="4" t="s">
        <v>412</v>
      </c>
    </row>
    <row r="390" spans="1:8" ht="24" customHeight="1">
      <c r="A390" s="16">
        <v>213</v>
      </c>
      <c r="B390" s="7">
        <v>16.8</v>
      </c>
      <c r="C390" s="7">
        <v>2.87919845729804</v>
      </c>
      <c r="D390" s="7">
        <v>3.673777660443367</v>
      </c>
      <c r="E390" s="7">
        <f>D390-C390</f>
        <v>0.7945792031453269</v>
      </c>
      <c r="F390" s="7">
        <f>ABS(E390)</f>
        <v>0.7945792031453269</v>
      </c>
      <c r="G390" s="7">
        <v>38.40046666185906</v>
      </c>
      <c r="H390" s="4" t="s">
        <v>412</v>
      </c>
    </row>
    <row r="391" spans="1:8" ht="24" customHeight="1">
      <c r="A391" s="16">
        <v>325</v>
      </c>
      <c r="B391" s="7">
        <v>60</v>
      </c>
      <c r="C391" s="7">
        <v>4.110873864173311</v>
      </c>
      <c r="D391" s="7">
        <v>3.15749945781879</v>
      </c>
      <c r="E391" s="7">
        <f>D391-C391</f>
        <v>-0.9533744063545209</v>
      </c>
      <c r="F391" s="7">
        <f>ABS(E391)</f>
        <v>0.9533744063545209</v>
      </c>
      <c r="G391" s="7">
        <v>22.5117302883925</v>
      </c>
      <c r="H391" s="4" t="s">
        <v>412</v>
      </c>
    </row>
    <row r="392" spans="1:8" ht="24" customHeight="1">
      <c r="A392" s="16">
        <v>606</v>
      </c>
      <c r="B392" s="7">
        <v>78.7</v>
      </c>
      <c r="C392" s="7">
        <v>4.378269585796169</v>
      </c>
      <c r="D392" s="7">
        <v>3.778083583497955</v>
      </c>
      <c r="E392" s="7">
        <f>D392-C392</f>
        <v>-0.6001860022982144</v>
      </c>
      <c r="F392" s="7">
        <f>ABS(E392)</f>
        <v>0.6001860022982144</v>
      </c>
      <c r="G392" s="7">
        <v>42.73215235930484</v>
      </c>
      <c r="H392" s="4" t="s">
        <v>412</v>
      </c>
    </row>
    <row r="393" spans="1:8" ht="24" customHeight="1">
      <c r="A393" s="16">
        <v>1325</v>
      </c>
      <c r="B393" s="7">
        <v>4</v>
      </c>
      <c r="C393" s="7">
        <v>1.609437912434101</v>
      </c>
      <c r="D393" s="7">
        <v>1.309977386152471</v>
      </c>
      <c r="E393" s="7">
        <f>D393-C393</f>
        <v>-0.29946052628162945</v>
      </c>
      <c r="F393" s="7">
        <f>ABS(E393)</f>
        <v>0.29946052628162945</v>
      </c>
      <c r="G393" s="7">
        <v>2.706089902310591</v>
      </c>
      <c r="H393" s="4" t="s">
        <v>412</v>
      </c>
    </row>
    <row r="394" spans="1:8" ht="24" customHeight="1">
      <c r="A394" s="16">
        <v>810</v>
      </c>
      <c r="B394" s="7">
        <v>35.7999999999999</v>
      </c>
      <c r="C394" s="7">
        <v>3.605497845174882</v>
      </c>
      <c r="D394" s="7">
        <v>3.813690827793049</v>
      </c>
      <c r="E394" s="7">
        <f>D394-C394</f>
        <v>0.2081929826181672</v>
      </c>
      <c r="F394" s="7">
        <f>ABS(E394)</f>
        <v>0.2081929826181672</v>
      </c>
      <c r="G394" s="7">
        <v>44.31738926401943</v>
      </c>
      <c r="H394" s="4" t="s">
        <v>412</v>
      </c>
    </row>
    <row r="395" spans="1:8" ht="24" customHeight="1">
      <c r="A395" s="16">
        <v>224</v>
      </c>
      <c r="B395" s="7">
        <v>14.1</v>
      </c>
      <c r="C395" s="7">
        <v>2.714694743820879</v>
      </c>
      <c r="D395" s="7">
        <v>3.747332684737653</v>
      </c>
      <c r="E395" s="7">
        <f>D395-C395</f>
        <v>1.032637940916774</v>
      </c>
      <c r="F395" s="7">
        <f>ABS(E395)</f>
        <v>1.032637940916774</v>
      </c>
      <c r="G395" s="7">
        <v>41.40781599429869</v>
      </c>
      <c r="H395" s="4" t="s">
        <v>412</v>
      </c>
    </row>
    <row r="396" spans="1:8" ht="24" customHeight="1">
      <c r="A396" s="16">
        <v>300</v>
      </c>
      <c r="B396" s="7">
        <v>24</v>
      </c>
      <c r="C396" s="7">
        <v>3.218875824868201</v>
      </c>
      <c r="D396" s="7">
        <v>3.888586435190306</v>
      </c>
      <c r="E396" s="7">
        <f>D396-C396</f>
        <v>0.6697106103221047</v>
      </c>
      <c r="F396" s="7">
        <f>ABS(E396)</f>
        <v>0.6697106103221047</v>
      </c>
      <c r="G396" s="7">
        <v>47.84179665873633</v>
      </c>
      <c r="H396" s="4" t="s">
        <v>412</v>
      </c>
    </row>
    <row r="397" spans="1:8" ht="24" customHeight="1">
      <c r="A397" s="16">
        <v>921</v>
      </c>
      <c r="B397" s="7">
        <v>61.1</v>
      </c>
      <c r="C397" s="7">
        <v>4.128745988939433</v>
      </c>
      <c r="D397" s="7">
        <v>3.93873783609208</v>
      </c>
      <c r="E397" s="7">
        <f>D397-C397</f>
        <v>-0.19000815284735273</v>
      </c>
      <c r="F397" s="7">
        <f>ABS(E397)</f>
        <v>0.19000815284735273</v>
      </c>
      <c r="G397" s="7">
        <v>50.35374353694402</v>
      </c>
      <c r="H397" s="4" t="s">
        <v>412</v>
      </c>
    </row>
    <row r="398" spans="1:8" ht="24" customHeight="1">
      <c r="A398" s="16">
        <v>1116</v>
      </c>
      <c r="B398" s="7">
        <v>6.2</v>
      </c>
      <c r="C398" s="7">
        <v>1.97408102602201</v>
      </c>
      <c r="D398" s="7">
        <v>2.429937596704115</v>
      </c>
      <c r="E398" s="7">
        <f>D398-C398</f>
        <v>0.4558565706821056</v>
      </c>
      <c r="F398" s="7">
        <f>ABS(E398)</f>
        <v>0.4558565706821056</v>
      </c>
      <c r="G398" s="7">
        <v>10.35817327043836</v>
      </c>
      <c r="H398" s="4" t="s">
        <v>412</v>
      </c>
    </row>
    <row r="399" spans="1:8" ht="24" customHeight="1">
      <c r="A399" s="16">
        <v>73</v>
      </c>
      <c r="B399" s="7">
        <v>24.3</v>
      </c>
      <c r="C399" s="7">
        <v>3.230804395733474</v>
      </c>
      <c r="D399" s="7">
        <v>3.427190529402313</v>
      </c>
      <c r="E399" s="7">
        <f>D399-C399</f>
        <v>0.19638613366883861</v>
      </c>
      <c r="F399" s="7">
        <f>ABS(E399)</f>
        <v>0.19638613366883861</v>
      </c>
      <c r="G399" s="7">
        <v>29.79001747228014</v>
      </c>
      <c r="H399" s="4" t="s">
        <v>412</v>
      </c>
    </row>
    <row r="400" spans="1:8" ht="24" customHeight="1">
      <c r="A400" s="16">
        <v>485</v>
      </c>
      <c r="B400" s="7">
        <v>54.6</v>
      </c>
      <c r="C400" s="7">
        <v>4.018183201256536</v>
      </c>
      <c r="D400" s="7">
        <v>3.888373796516574</v>
      </c>
      <c r="E400" s="7">
        <f>D400-C400</f>
        <v>-0.12980940473996228</v>
      </c>
      <c r="F400" s="7">
        <f>ABS(E400)</f>
        <v>0.12980940473996228</v>
      </c>
      <c r="G400" s="7">
        <v>47.83141210798983</v>
      </c>
      <c r="H400" s="4" t="s">
        <v>412</v>
      </c>
    </row>
    <row r="401" spans="1:8" ht="24" customHeight="1">
      <c r="A401" s="16">
        <v>371</v>
      </c>
      <c r="B401" s="7">
        <v>39.7999999999999</v>
      </c>
      <c r="C401" s="7">
        <v>3.708682081410114</v>
      </c>
      <c r="D401" s="7">
        <v>4.003709311826521</v>
      </c>
      <c r="E401" s="7">
        <f>D401-C401</f>
        <v>0.295027230416407</v>
      </c>
      <c r="F401" s="7">
        <f>ABS(E401)</f>
        <v>0.295027230416407</v>
      </c>
      <c r="G401" s="7">
        <v>53.80104766943037</v>
      </c>
      <c r="H401" s="4" t="s">
        <v>412</v>
      </c>
    </row>
    <row r="402" spans="1:8" ht="24" customHeight="1">
      <c r="A402" s="16">
        <v>1179</v>
      </c>
      <c r="B402" s="7">
        <v>54.2999999999999</v>
      </c>
      <c r="C402" s="7">
        <v>4.012772908528287</v>
      </c>
      <c r="D402" s="7">
        <v>2.678871215089289</v>
      </c>
      <c r="E402" s="7">
        <f>D402-C402</f>
        <v>-1.3339016934389982</v>
      </c>
      <c r="F402" s="7">
        <f>ABS(E402)</f>
        <v>1.3339016934389982</v>
      </c>
      <c r="G402" s="7">
        <v>13.56863915098942</v>
      </c>
      <c r="H402" s="4" t="s">
        <v>412</v>
      </c>
    </row>
    <row r="403" spans="1:8" ht="24" customHeight="1">
      <c r="A403" s="16">
        <v>306</v>
      </c>
      <c r="B403" s="7">
        <v>35</v>
      </c>
      <c r="C403" s="7">
        <v>3.58351893845611</v>
      </c>
      <c r="D403" s="7">
        <v>3.8890154041096</v>
      </c>
      <c r="E403" s="7">
        <f>D403-C403</f>
        <v>0.3054964656534902</v>
      </c>
      <c r="F403" s="7">
        <f>ABS(E403)</f>
        <v>0.3054964656534902</v>
      </c>
      <c r="G403" s="7">
        <v>47.8627527659034</v>
      </c>
      <c r="H403" s="4" t="s">
        <v>412</v>
      </c>
    </row>
    <row r="404" spans="1:8" ht="24" customHeight="1">
      <c r="A404" s="16">
        <v>935</v>
      </c>
      <c r="B404" s="7">
        <v>28.5</v>
      </c>
      <c r="C404" s="7">
        <v>3.384390263345774</v>
      </c>
      <c r="D404" s="7">
        <v>2.819187223924901</v>
      </c>
      <c r="E404" s="7">
        <f>D404-C404</f>
        <v>-0.5652030394208731</v>
      </c>
      <c r="F404" s="7">
        <f>ABS(E404)</f>
        <v>0.5652030394208731</v>
      </c>
      <c r="G404" s="7">
        <v>15.76322038923233</v>
      </c>
      <c r="H404" s="4" t="s">
        <v>412</v>
      </c>
    </row>
    <row r="405" spans="1:8" ht="24" customHeight="1">
      <c r="A405" s="16">
        <v>1215</v>
      </c>
      <c r="B405" s="7">
        <v>2.3</v>
      </c>
      <c r="C405" s="7">
        <v>1.193922468472435</v>
      </c>
      <c r="D405" s="7">
        <v>1.777010502220306</v>
      </c>
      <c r="E405" s="7">
        <f>D405-C405</f>
        <v>0.5830880337478712</v>
      </c>
      <c r="F405" s="7">
        <f>ABS(E405)</f>
        <v>0.5830880337478712</v>
      </c>
      <c r="G405" s="7">
        <v>4.912155597459425</v>
      </c>
      <c r="H405" s="4" t="s">
        <v>412</v>
      </c>
    </row>
    <row r="406" spans="1:8" ht="24" customHeight="1">
      <c r="A406" s="16">
        <v>415</v>
      </c>
      <c r="B406" s="7">
        <v>62.5</v>
      </c>
      <c r="C406" s="7">
        <v>4.151039905898646</v>
      </c>
      <c r="D406" s="7">
        <v>3.798745371740965</v>
      </c>
      <c r="E406" s="7">
        <f>D406-C406</f>
        <v>-0.35229453415768086</v>
      </c>
      <c r="F406" s="7">
        <f>ABS(E406)</f>
        <v>0.35229453415768086</v>
      </c>
      <c r="G406" s="7">
        <v>43.64513629120438</v>
      </c>
      <c r="H406" s="4" t="s">
        <v>412</v>
      </c>
    </row>
    <row r="407" spans="1:8" ht="24" customHeight="1">
      <c r="A407" s="16">
        <v>624</v>
      </c>
      <c r="B407" s="7">
        <v>45.2</v>
      </c>
      <c r="C407" s="7">
        <v>3.832979798087693</v>
      </c>
      <c r="D407" s="7">
        <v>3.673953752888484</v>
      </c>
      <c r="E407" s="7">
        <f>D407-C407</f>
        <v>-0.15902604519920915</v>
      </c>
      <c r="F407" s="7">
        <f>ABS(E407)</f>
        <v>0.15902604519920915</v>
      </c>
      <c r="G407" s="7">
        <v>38.40740539728382</v>
      </c>
      <c r="H407" s="4" t="s">
        <v>412</v>
      </c>
    </row>
    <row r="408" spans="1:8" ht="24" customHeight="1">
      <c r="A408" s="16">
        <v>740</v>
      </c>
      <c r="B408" s="7">
        <v>57.6</v>
      </c>
      <c r="C408" s="7">
        <v>4.070734696582967</v>
      </c>
      <c r="D408" s="7">
        <v>3.932827194416737</v>
      </c>
      <c r="E408" s="7">
        <f>D408-C408</f>
        <v>-0.1379075021662297</v>
      </c>
      <c r="F408" s="7">
        <f>ABS(E408)</f>
        <v>0.1379075021662297</v>
      </c>
      <c r="G408" s="7">
        <v>50.05110523456352</v>
      </c>
      <c r="H408" s="4" t="s">
        <v>412</v>
      </c>
    </row>
    <row r="409" spans="1:8" ht="24" customHeight="1">
      <c r="A409" s="16">
        <v>670</v>
      </c>
      <c r="B409" s="7">
        <v>100.099999999999</v>
      </c>
      <c r="C409" s="7">
        <v>4.616110126026416</v>
      </c>
      <c r="D409" s="7">
        <v>3.947564198701922</v>
      </c>
      <c r="E409" s="7">
        <f>D409-C409</f>
        <v>-0.6685459273244936</v>
      </c>
      <c r="F409" s="7">
        <f>ABS(E409)</f>
        <v>0.6685459273244936</v>
      </c>
      <c r="G409" s="7">
        <v>50.80901654544949</v>
      </c>
      <c r="H409" s="4" t="s">
        <v>412</v>
      </c>
    </row>
    <row r="410" spans="1:8" ht="24" customHeight="1">
      <c r="A410" s="16">
        <v>419</v>
      </c>
      <c r="B410" s="7">
        <v>55.7</v>
      </c>
      <c r="C410" s="7">
        <v>4.037774210733707</v>
      </c>
      <c r="D410" s="7">
        <v>4.028922985633503</v>
      </c>
      <c r="E410" s="7">
        <f>D410-C410</f>
        <v>-0.008851225100203308</v>
      </c>
      <c r="F410" s="7">
        <f>ABS(E410)</f>
        <v>0.008851225100203308</v>
      </c>
      <c r="G410" s="7">
        <v>55.20035005593302</v>
      </c>
      <c r="H410" s="4" t="s">
        <v>412</v>
      </c>
    </row>
    <row r="411" spans="1:8" ht="24" customHeight="1">
      <c r="A411" s="16">
        <v>938</v>
      </c>
      <c r="B411" s="7">
        <v>13.3</v>
      </c>
      <c r="C411" s="7">
        <v>2.660259537265861</v>
      </c>
      <c r="D411" s="7">
        <v>3.094407205643899</v>
      </c>
      <c r="E411" s="7">
        <f>D411-C411</f>
        <v>0.4341476683780381</v>
      </c>
      <c r="F411" s="7">
        <f>ABS(E411)</f>
        <v>0.4341476683780381</v>
      </c>
      <c r="G411" s="7">
        <v>21.07414922721666</v>
      </c>
      <c r="H411" s="4" t="s">
        <v>412</v>
      </c>
    </row>
    <row r="412" spans="1:8" ht="24" customHeight="1">
      <c r="A412" s="16">
        <v>201</v>
      </c>
      <c r="B412" s="7">
        <v>128.099999999999</v>
      </c>
      <c r="C412" s="7">
        <v>4.860587297852589</v>
      </c>
      <c r="D412" s="7">
        <v>3.524383764210168</v>
      </c>
      <c r="E412" s="7">
        <f>D412-C412</f>
        <v>-1.3362035336424212</v>
      </c>
      <c r="F412" s="7">
        <f>ABS(E412)</f>
        <v>1.3362035336424212</v>
      </c>
      <c r="G412" s="7">
        <v>32.93285653133547</v>
      </c>
      <c r="H412" s="4" t="s">
        <v>412</v>
      </c>
    </row>
    <row r="413" spans="1:8" ht="24" customHeight="1">
      <c r="A413" s="16">
        <v>51</v>
      </c>
      <c r="B413" s="7">
        <v>9.800000000000001</v>
      </c>
      <c r="C413" s="7">
        <v>2.379546134130174</v>
      </c>
      <c r="D413" s="7">
        <v>3.492567802952491</v>
      </c>
      <c r="E413" s="7">
        <f>D413-C413</f>
        <v>1.113021668822317</v>
      </c>
      <c r="F413" s="7">
        <f>ABS(E413)</f>
        <v>1.113021668822317</v>
      </c>
      <c r="G413" s="7">
        <v>31.87024374103775</v>
      </c>
      <c r="H413" s="4" t="s">
        <v>412</v>
      </c>
    </row>
    <row r="414" spans="1:8" ht="24" customHeight="1">
      <c r="A414" s="16">
        <v>920</v>
      </c>
      <c r="B414" s="7">
        <v>46.3999999999999</v>
      </c>
      <c r="C414" s="7">
        <v>3.858622228701029</v>
      </c>
      <c r="D414" s="7">
        <v>3.830704601021607</v>
      </c>
      <c r="E414" s="7">
        <f>D414-C414</f>
        <v>-0.02791762767942174</v>
      </c>
      <c r="F414" s="7">
        <f>ABS(E414)</f>
        <v>0.02791762767942174</v>
      </c>
      <c r="G414" s="7">
        <v>45.09500538256184</v>
      </c>
      <c r="H414" s="4" t="s">
        <v>412</v>
      </c>
    </row>
    <row r="415" spans="1:8" ht="24" customHeight="1">
      <c r="A415" s="16">
        <v>116</v>
      </c>
      <c r="B415" s="7">
        <v>16.8</v>
      </c>
      <c r="C415" s="7">
        <v>2.87919845729804</v>
      </c>
      <c r="D415" s="7">
        <v>3.429612187167952</v>
      </c>
      <c r="E415" s="7">
        <f>D415-C415</f>
        <v>0.5504137298699123</v>
      </c>
      <c r="F415" s="7">
        <f>ABS(E415)</f>
        <v>0.5504137298699123</v>
      </c>
      <c r="G415" s="7">
        <v>29.86467071301294</v>
      </c>
      <c r="H415" s="4" t="s">
        <v>412</v>
      </c>
    </row>
    <row r="416" spans="1:8" ht="24" customHeight="1">
      <c r="A416" s="16">
        <v>158</v>
      </c>
      <c r="B416" s="7">
        <v>6</v>
      </c>
      <c r="C416" s="7">
        <v>1.945910149055313</v>
      </c>
      <c r="D416" s="7">
        <v>3.131288239603968</v>
      </c>
      <c r="E416" s="7">
        <f>D416-C416</f>
        <v>1.185378090548655</v>
      </c>
      <c r="F416" s="7">
        <f>ABS(E416)</f>
        <v>1.185378090548655</v>
      </c>
      <c r="G416" s="7">
        <v>21.90346569732614</v>
      </c>
      <c r="H416" s="4" t="s">
        <v>412</v>
      </c>
    </row>
    <row r="417" spans="1:8" ht="24" customHeight="1">
      <c r="A417" s="16">
        <v>414</v>
      </c>
      <c r="B417" s="7">
        <v>69.7999999999999</v>
      </c>
      <c r="C417" s="7">
        <v>4.259859000699673</v>
      </c>
      <c r="D417" s="7">
        <v>3.748228210773496</v>
      </c>
      <c r="E417" s="7">
        <f>D417-C417</f>
        <v>-0.5116307899261767</v>
      </c>
      <c r="F417" s="7">
        <f>ABS(E417)</f>
        <v>0.5116307899261767</v>
      </c>
      <c r="G417" s="7">
        <v>41.44581030755401</v>
      </c>
      <c r="H417" s="4" t="s">
        <v>412</v>
      </c>
    </row>
    <row r="418" spans="1:8" ht="24" customHeight="1">
      <c r="A418" s="16">
        <v>929</v>
      </c>
      <c r="B418" s="7">
        <v>101.7</v>
      </c>
      <c r="C418" s="7">
        <v>4.631812116934513</v>
      </c>
      <c r="D418" s="7">
        <v>3.645765872364929</v>
      </c>
      <c r="E418" s="7">
        <f>D418-C418</f>
        <v>-0.9860462445695841</v>
      </c>
      <c r="F418" s="7">
        <f>ABS(E418)</f>
        <v>0.9860462445695841</v>
      </c>
      <c r="G418" s="7">
        <v>37.31210379978547</v>
      </c>
      <c r="H418" s="4" t="s">
        <v>412</v>
      </c>
    </row>
    <row r="419" spans="1:8" ht="24" customHeight="1">
      <c r="A419" s="16">
        <v>1252</v>
      </c>
      <c r="B419" s="7">
        <v>15</v>
      </c>
      <c r="C419" s="7">
        <v>2.772588722239781</v>
      </c>
      <c r="D419" s="7">
        <v>2.781908337427715</v>
      </c>
      <c r="E419" s="7">
        <f>D419-C419</f>
        <v>0.009319615187933561</v>
      </c>
      <c r="F419" s="7">
        <f>ABS(E419)</f>
        <v>0.009319615187933561</v>
      </c>
      <c r="G419" s="7">
        <v>15.14981084841634</v>
      </c>
      <c r="H419" s="4" t="s">
        <v>412</v>
      </c>
    </row>
    <row r="420" spans="1:8" ht="24" customHeight="1">
      <c r="A420" s="16">
        <v>986</v>
      </c>
      <c r="B420" s="7">
        <v>6.4</v>
      </c>
      <c r="C420" s="7">
        <v>2.001480000210124</v>
      </c>
      <c r="D420" s="7">
        <v>2.805321965244654</v>
      </c>
      <c r="E420" s="7">
        <f>D420-C420</f>
        <v>0.8038419650345299</v>
      </c>
      <c r="F420" s="7">
        <f>ABS(E420)</f>
        <v>0.8038419650345299</v>
      </c>
      <c r="G420" s="7">
        <v>15.53239790680383</v>
      </c>
      <c r="H420" s="4" t="s">
        <v>412</v>
      </c>
    </row>
    <row r="421" spans="1:8" ht="24" customHeight="1">
      <c r="A421" s="16">
        <v>436</v>
      </c>
      <c r="B421" s="7">
        <v>58.8999999999999</v>
      </c>
      <c r="C421" s="7">
        <v>4.092676505121402</v>
      </c>
      <c r="D421" s="7">
        <v>3.945508232030952</v>
      </c>
      <c r="E421" s="7">
        <f>D421-C421</f>
        <v>-0.14716827309044955</v>
      </c>
      <c r="F421" s="7">
        <f>ABS(E421)</f>
        <v>0.14716827309044955</v>
      </c>
      <c r="G421" s="7">
        <v>50.70260835750253</v>
      </c>
      <c r="H421" s="4" t="s">
        <v>412</v>
      </c>
    </row>
    <row r="422" spans="1:8" ht="24" customHeight="1">
      <c r="A422" s="16">
        <v>676</v>
      </c>
      <c r="B422" s="7">
        <v>46.5</v>
      </c>
      <c r="C422" s="7">
        <v>3.860729711040595</v>
      </c>
      <c r="D422" s="7">
        <v>3.982421529572071</v>
      </c>
      <c r="E422" s="7">
        <f>D422-C422</f>
        <v>0.1216918185314757</v>
      </c>
      <c r="F422" s="7">
        <f>ABS(E422)</f>
        <v>0.1216918185314757</v>
      </c>
      <c r="G422" s="7">
        <v>52.6467843419497</v>
      </c>
      <c r="H422" s="4" t="s">
        <v>412</v>
      </c>
    </row>
    <row r="423" spans="1:8" ht="24" customHeight="1">
      <c r="A423" s="16">
        <v>431</v>
      </c>
      <c r="B423" s="7">
        <v>5</v>
      </c>
      <c r="C423" s="7">
        <v>1.791759469228055</v>
      </c>
      <c r="D423" s="7">
        <v>3.890284145150988</v>
      </c>
      <c r="E423" s="7">
        <f>D423-C423</f>
        <v>2.098524675922933</v>
      </c>
      <c r="F423" s="7">
        <f>ABS(E423)</f>
        <v>2.098524675922933</v>
      </c>
      <c r="G423" s="7">
        <v>47.92478628965015</v>
      </c>
      <c r="H423" s="4" t="s">
        <v>412</v>
      </c>
    </row>
    <row r="424" spans="1:8" ht="24" customHeight="1">
      <c r="A424" s="16">
        <v>490</v>
      </c>
      <c r="B424" s="7">
        <v>39.2999999999999</v>
      </c>
      <c r="C424" s="7">
        <v>3.696351468952635</v>
      </c>
      <c r="D424" s="7">
        <v>3.742721181560121</v>
      </c>
      <c r="E424" s="7">
        <f>D424-C424</f>
        <v>0.04636971260748579</v>
      </c>
      <c r="F424" s="7">
        <f>ABS(E424)</f>
        <v>0.04636971260748579</v>
      </c>
      <c r="G424" s="7">
        <v>41.2127024452375</v>
      </c>
      <c r="H424" s="4" t="s">
        <v>412</v>
      </c>
    </row>
    <row r="425" spans="1:8" ht="24" customHeight="1">
      <c r="A425" s="16">
        <v>1135</v>
      </c>
      <c r="B425" s="7">
        <v>12.6999999999999</v>
      </c>
      <c r="C425" s="7">
        <v>2.617395832834072</v>
      </c>
      <c r="D425" s="7">
        <v>2.638746811866556</v>
      </c>
      <c r="E425" s="7">
        <f>D425-C425</f>
        <v>0.021350979032484396</v>
      </c>
      <c r="F425" s="7">
        <f>ABS(E425)</f>
        <v>0.021350979032484396</v>
      </c>
      <c r="G425" s="7">
        <v>12.99565342639722</v>
      </c>
      <c r="H425" s="4" t="s">
        <v>412</v>
      </c>
    </row>
    <row r="426" spans="1:8" ht="24" customHeight="1">
      <c r="A426" s="16">
        <v>1326</v>
      </c>
      <c r="B426" s="7">
        <v>1</v>
      </c>
      <c r="C426" s="7">
        <v>0.6931471805599453</v>
      </c>
      <c r="D426" s="7">
        <v>1.237674266954015</v>
      </c>
      <c r="E426" s="7">
        <f>D426-C426</f>
        <v>0.5445270863940695</v>
      </c>
      <c r="F426" s="7">
        <f>ABS(E426)</f>
        <v>0.5445270863940695</v>
      </c>
      <c r="G426" s="7">
        <v>2.447585968858193</v>
      </c>
      <c r="H426" s="4" t="s">
        <v>412</v>
      </c>
    </row>
    <row r="427" spans="1:8" ht="24" customHeight="1">
      <c r="A427" s="16">
        <v>539</v>
      </c>
      <c r="B427" s="7">
        <v>130.4</v>
      </c>
      <c r="C427" s="7">
        <v>4.878246106050511</v>
      </c>
      <c r="D427" s="7">
        <v>3.825097457829441</v>
      </c>
      <c r="E427" s="7">
        <f>D427-C427</f>
        <v>-1.05314864822107</v>
      </c>
      <c r="F427" s="7">
        <f>ABS(E427)</f>
        <v>1.05314864822107</v>
      </c>
      <c r="G427" s="7">
        <v>44.83726734924208</v>
      </c>
      <c r="H427" s="4" t="s">
        <v>412</v>
      </c>
    </row>
    <row r="428" spans="1:8" ht="24" customHeight="1">
      <c r="A428" s="16">
        <v>1091</v>
      </c>
      <c r="B428" s="7">
        <v>21</v>
      </c>
      <c r="C428" s="7">
        <v>3.091042453358316</v>
      </c>
      <c r="D428" s="7">
        <v>3.111080073214477</v>
      </c>
      <c r="E428" s="7">
        <f>D428-C428</f>
        <v>0.020037619856160926</v>
      </c>
      <c r="F428" s="7">
        <f>ABS(E428)</f>
        <v>0.020037619856160926</v>
      </c>
      <c r="G428" s="7">
        <v>21.44527385267979</v>
      </c>
      <c r="H428" s="4" t="s">
        <v>412</v>
      </c>
    </row>
    <row r="429" spans="1:8" ht="24" customHeight="1">
      <c r="A429" s="16">
        <v>350</v>
      </c>
      <c r="B429" s="7">
        <v>4.4</v>
      </c>
      <c r="C429" s="7">
        <v>1.686398953570229</v>
      </c>
      <c r="D429" s="7">
        <v>3.65842471903892</v>
      </c>
      <c r="E429" s="7">
        <f>D429-C429</f>
        <v>1.9720257654686912</v>
      </c>
      <c r="F429" s="7">
        <f>ABS(E429)</f>
        <v>1.9720257654686912</v>
      </c>
      <c r="G429" s="7">
        <v>37.80017352988411</v>
      </c>
      <c r="H429" s="4" t="s">
        <v>412</v>
      </c>
    </row>
    <row r="430" spans="1:8" ht="24" customHeight="1">
      <c r="A430" s="16">
        <v>684</v>
      </c>
      <c r="B430" s="7">
        <v>23.3</v>
      </c>
      <c r="C430" s="7">
        <v>3.190476350346503</v>
      </c>
      <c r="D430" s="7">
        <v>4.018693365085409</v>
      </c>
      <c r="E430" s="7">
        <f>D430-C430</f>
        <v>0.8282170147389061</v>
      </c>
      <c r="F430" s="7">
        <f>ABS(E430)</f>
        <v>0.8282170147389061</v>
      </c>
      <c r="G430" s="7">
        <v>54.62837234554215</v>
      </c>
      <c r="H430" s="4" t="s">
        <v>412</v>
      </c>
    </row>
    <row r="431" spans="1:8" ht="24" customHeight="1">
      <c r="A431" s="16">
        <v>1191</v>
      </c>
      <c r="B431" s="7">
        <v>23.1</v>
      </c>
      <c r="C431" s="7">
        <v>3.182211840496609</v>
      </c>
      <c r="D431" s="7">
        <v>3.021112346248018</v>
      </c>
      <c r="E431" s="7">
        <f>D431-C431</f>
        <v>-0.1610994942485915</v>
      </c>
      <c r="F431" s="7">
        <f>ABS(E431)</f>
        <v>0.1610994942485915</v>
      </c>
      <c r="G431" s="7">
        <v>19.51409777739947</v>
      </c>
      <c r="H431" s="4" t="s">
        <v>412</v>
      </c>
    </row>
    <row r="432" spans="1:8" ht="24" customHeight="1">
      <c r="A432" s="16">
        <v>1098</v>
      </c>
      <c r="B432" s="7">
        <v>0.5</v>
      </c>
      <c r="C432" s="7">
        <v>0.4054651081081644</v>
      </c>
      <c r="D432" s="7">
        <v>0.897007728530121</v>
      </c>
      <c r="E432" s="7">
        <f>D432-C432</f>
        <v>0.4915426204219566</v>
      </c>
      <c r="F432" s="7">
        <f>ABS(E432)</f>
        <v>0.4915426204219566</v>
      </c>
      <c r="G432" s="7">
        <v>1.452254311225633</v>
      </c>
      <c r="H432" s="4" t="s">
        <v>412</v>
      </c>
    </row>
    <row r="433" spans="1:8" ht="24" customHeight="1">
      <c r="A433" s="16">
        <v>1173</v>
      </c>
      <c r="B433" s="7">
        <v>3.9</v>
      </c>
      <c r="C433" s="7">
        <v>1.589235205116581</v>
      </c>
      <c r="D433" s="7">
        <v>2.584934259322901</v>
      </c>
      <c r="E433" s="7">
        <f>D433-C433</f>
        <v>0.99569905420632</v>
      </c>
      <c r="F433" s="7">
        <f>ABS(E433)</f>
        <v>0.99569905420632</v>
      </c>
      <c r="G433" s="7">
        <v>12.26241718102296</v>
      </c>
      <c r="H433" s="4" t="s">
        <v>412</v>
      </c>
    </row>
    <row r="434" spans="1:8" ht="24" customHeight="1">
      <c r="A434" s="16">
        <v>1027</v>
      </c>
      <c r="B434" s="7">
        <v>32.6</v>
      </c>
      <c r="C434" s="7">
        <v>3.514526066969159</v>
      </c>
      <c r="D434" s="7">
        <v>2.857763737469286</v>
      </c>
      <c r="E434" s="7">
        <f>D434-C434</f>
        <v>-0.6567623294998728</v>
      </c>
      <c r="F434" s="7">
        <f>ABS(E434)</f>
        <v>0.6567623294998728</v>
      </c>
      <c r="G434" s="7">
        <v>16.42252200704876</v>
      </c>
      <c r="H434" s="4" t="s">
        <v>412</v>
      </c>
    </row>
    <row r="435" spans="1:8" ht="24" customHeight="1">
      <c r="A435" s="16">
        <v>759</v>
      </c>
      <c r="B435" s="7">
        <v>56.1</v>
      </c>
      <c r="C435" s="7">
        <v>4.044804116661965</v>
      </c>
      <c r="D435" s="7">
        <v>4.184747059012695</v>
      </c>
      <c r="E435" s="7">
        <f>D435-C435</f>
        <v>0.13994294235073035</v>
      </c>
      <c r="F435" s="7">
        <f>ABS(E435)</f>
        <v>0.13994294235073035</v>
      </c>
      <c r="G435" s="7">
        <v>64.67688643908606</v>
      </c>
      <c r="H435" s="4" t="s">
        <v>412</v>
      </c>
    </row>
    <row r="436" spans="1:8" ht="24" customHeight="1">
      <c r="A436" s="16">
        <v>530</v>
      </c>
      <c r="B436" s="7">
        <v>72.90000000000001</v>
      </c>
      <c r="C436" s="7">
        <v>4.302712827954156</v>
      </c>
      <c r="D436" s="7">
        <v>3.743220397974304</v>
      </c>
      <c r="E436" s="7">
        <f>D436-C436</f>
        <v>-0.5594924299798523</v>
      </c>
      <c r="F436" s="7">
        <f>ABS(E436)</f>
        <v>0.5594924299798523</v>
      </c>
      <c r="G436" s="7">
        <v>41.23378098012274</v>
      </c>
      <c r="H436" s="4" t="s">
        <v>412</v>
      </c>
    </row>
    <row r="437" spans="1:8" ht="24" customHeight="1">
      <c r="A437" s="16">
        <v>246</v>
      </c>
      <c r="B437" s="7">
        <v>3.5</v>
      </c>
      <c r="C437" s="7">
        <v>1.504077396776274</v>
      </c>
      <c r="D437" s="7">
        <v>1.479796389273056</v>
      </c>
      <c r="E437" s="7">
        <f>D437-C437</f>
        <v>-0.024281007503218266</v>
      </c>
      <c r="F437" s="7">
        <f>ABS(E437)</f>
        <v>0.024281007503218266</v>
      </c>
      <c r="G437" s="7">
        <v>3.392051321108954</v>
      </c>
      <c r="H437" s="4" t="s">
        <v>412</v>
      </c>
    </row>
    <row r="438" spans="1:8" ht="24" customHeight="1">
      <c r="A438" s="16">
        <v>362</v>
      </c>
      <c r="B438" s="7">
        <v>41.6</v>
      </c>
      <c r="C438" s="7">
        <v>3.751854253275325</v>
      </c>
      <c r="D438" s="7">
        <v>3.818485408869843</v>
      </c>
      <c r="E438" s="7">
        <f>D438-C438</f>
        <v>0.06663115559451782</v>
      </c>
      <c r="F438" s="7">
        <f>ABS(E438)</f>
        <v>0.06663115559451782</v>
      </c>
      <c r="G438" s="7">
        <v>44.53518887274423</v>
      </c>
      <c r="H438" s="4" t="s">
        <v>412</v>
      </c>
    </row>
    <row r="439" spans="1:8" ht="24" customHeight="1">
      <c r="A439" s="16">
        <v>1122</v>
      </c>
      <c r="B439" s="7">
        <v>5.3</v>
      </c>
      <c r="C439" s="7">
        <v>1.840549633397487</v>
      </c>
      <c r="D439" s="7">
        <v>2.4044468009918</v>
      </c>
      <c r="E439" s="7">
        <f>D439-C439</f>
        <v>0.5638971675943132</v>
      </c>
      <c r="F439" s="7">
        <f>ABS(E439)</f>
        <v>0.5638971675943132</v>
      </c>
      <c r="G439" s="7">
        <v>10.07230340039062</v>
      </c>
      <c r="H439" s="4" t="s">
        <v>412</v>
      </c>
    </row>
    <row r="440" spans="1:8" ht="36" customHeight="1">
      <c r="A440" s="4" t="s">
        <v>413</v>
      </c>
      <c r="B440" s="4"/>
      <c r="C440" s="4"/>
      <c r="D440" s="4"/>
      <c r="E440" s="4"/>
      <c r="F440" s="4"/>
      <c r="G440" s="4"/>
      <c r="H440" s="4"/>
    </row>
    <row r="442" spans="1:8" ht="27" customHeight="1">
      <c r="A442" s="12" t="s">
        <v>414</v>
      </c>
      <c r="B442" s="12"/>
      <c r="C442" s="12"/>
      <c r="D442" s="12"/>
      <c r="E442" s="12"/>
      <c r="F442" s="12"/>
      <c r="G442" s="12"/>
      <c r="H442" s="12"/>
    </row>
    <row r="443" spans="1:8" ht="30" customHeight="1">
      <c r="A443" s="5" t="s">
        <v>415</v>
      </c>
      <c r="B443" s="5"/>
      <c r="C443" s="5" t="s">
        <v>416</v>
      </c>
      <c r="D443" s="5"/>
      <c r="E443" s="5"/>
      <c r="F443" s="5"/>
      <c r="G443" s="5" t="s">
        <v>417</v>
      </c>
      <c r="H443" s="5"/>
    </row>
    <row r="444" spans="1:8" ht="40" customHeight="1">
      <c r="A444" s="10" t="s">
        <v>418</v>
      </c>
      <c r="B444" s="10"/>
      <c r="C444" s="10" t="s">
        <v>419</v>
      </c>
      <c r="D444" s="10"/>
      <c r="E444" s="10"/>
      <c r="F444" s="10"/>
      <c r="G444" s="6" t="s">
        <v>420</v>
      </c>
      <c r="H444" s="6"/>
    </row>
    <row r="445" spans="1:8" ht="40" customHeight="1">
      <c r="A445" s="10" t="s">
        <v>421</v>
      </c>
      <c r="B445" s="10"/>
      <c r="C445" s="10" t="s">
        <v>422</v>
      </c>
      <c r="D445" s="10"/>
      <c r="E445" s="10"/>
      <c r="F445" s="10"/>
      <c r="G445" s="6" t="s">
        <v>420</v>
      </c>
      <c r="H445" s="6"/>
    </row>
    <row r="446" spans="1:8" ht="40" customHeight="1">
      <c r="A446" s="10" t="s">
        <v>423</v>
      </c>
      <c r="B446" s="10"/>
      <c r="C446" s="10" t="s">
        <v>987</v>
      </c>
      <c r="D446" s="10"/>
      <c r="E446" s="10"/>
      <c r="F446" s="10"/>
      <c r="G446" s="6" t="s">
        <v>420</v>
      </c>
      <c r="H446" s="6"/>
    </row>
    <row r="447" spans="1:8" ht="40" customHeight="1">
      <c r="A447" s="10" t="s">
        <v>988</v>
      </c>
      <c r="B447" s="10"/>
      <c r="C447" s="10" t="s">
        <v>989</v>
      </c>
      <c r="D447" s="10"/>
      <c r="E447" s="10"/>
      <c r="F447" s="10"/>
      <c r="G447" s="6" t="s">
        <v>420</v>
      </c>
      <c r="H447" s="6"/>
    </row>
    <row r="448" spans="1:8" ht="40" customHeight="1">
      <c r="A448" s="10" t="s">
        <v>990</v>
      </c>
      <c r="B448" s="10"/>
      <c r="C448" s="10" t="s">
        <v>991</v>
      </c>
      <c r="D448" s="10"/>
      <c r="E448" s="10"/>
      <c r="F448" s="10"/>
      <c r="G448" s="6" t="s">
        <v>420</v>
      </c>
      <c r="H448" s="6"/>
    </row>
    <row r="449" spans="1:8" ht="40" customHeight="1">
      <c r="A449" s="10" t="s">
        <v>992</v>
      </c>
      <c r="B449" s="10"/>
      <c r="C449" s="10" t="s">
        <v>993</v>
      </c>
      <c r="D449" s="10"/>
      <c r="E449" s="10"/>
      <c r="F449" s="10"/>
      <c r="G449" s="6" t="s">
        <v>420</v>
      </c>
      <c r="H449" s="6"/>
    </row>
    <row r="450" spans="1:8" ht="40" customHeight="1">
      <c r="A450" s="10" t="s">
        <v>994</v>
      </c>
      <c r="B450" s="10"/>
      <c r="C450" s="10" t="s">
        <v>995</v>
      </c>
      <c r="D450" s="10"/>
      <c r="E450" s="10"/>
      <c r="F450" s="10"/>
      <c r="G450" s="6" t="s">
        <v>420</v>
      </c>
      <c r="H450" s="6"/>
    </row>
    <row r="451" spans="1:8" ht="40" customHeight="1">
      <c r="A451" s="10" t="s">
        <v>996</v>
      </c>
      <c r="B451" s="10"/>
      <c r="C451" s="10" t="s">
        <v>997</v>
      </c>
      <c r="D451" s="10"/>
      <c r="E451" s="10"/>
      <c r="F451" s="10"/>
      <c r="G451" s="6" t="s">
        <v>420</v>
      </c>
      <c r="H451" s="6"/>
    </row>
    <row r="452" spans="1:8" ht="40" customHeight="1">
      <c r="A452" s="10" t="s">
        <v>1277</v>
      </c>
      <c r="B452" s="10"/>
      <c r="C452" s="10" t="s">
        <v>1278</v>
      </c>
      <c r="D452" s="10"/>
      <c r="E452" s="10"/>
      <c r="F452" s="10"/>
      <c r="G452" s="6" t="s">
        <v>420</v>
      </c>
      <c r="H452" s="6"/>
    </row>
    <row r="453" spans="1:8" ht="40" customHeight="1">
      <c r="A453" s="10" t="s">
        <v>1279</v>
      </c>
      <c r="B453" s="10"/>
      <c r="C453" s="10" t="s">
        <v>1280</v>
      </c>
      <c r="D453" s="10"/>
      <c r="E453" s="10"/>
      <c r="F453" s="10"/>
      <c r="G453" s="6" t="s">
        <v>420</v>
      </c>
      <c r="H453" s="6"/>
    </row>
    <row r="454" spans="1:8" ht="40" customHeight="1">
      <c r="A454" s="10" t="s">
        <v>1281</v>
      </c>
      <c r="B454" s="10"/>
      <c r="C454" s="10" t="s">
        <v>1282</v>
      </c>
      <c r="D454" s="10"/>
      <c r="E454" s="10"/>
      <c r="F454" s="10"/>
      <c r="G454" s="6" t="s">
        <v>420</v>
      </c>
      <c r="H454" s="6"/>
    </row>
    <row r="456" spans="1:8" ht="42" customHeight="1">
      <c r="A456" s="4" t="s">
        <v>441</v>
      </c>
      <c r="B456" s="4"/>
      <c r="C456" s="4"/>
      <c r="D456" s="4"/>
      <c r="E456" s="4"/>
      <c r="F456" s="4"/>
      <c r="G456" s="4"/>
      <c r="H456" s="4"/>
    </row>
  </sheetData>
  <autoFilter ref="A166:H439"/>
  <mergeCells count="144">
    <mergeCell ref="A1:H1"/>
    <mergeCell ref="A2:H2"/>
    <mergeCell ref="A3:H3"/>
    <mergeCell ref="A4:H4"/>
    <mergeCell ref="A6:H6"/>
    <mergeCell ref="G7:H7"/>
    <mergeCell ref="G8:H8"/>
    <mergeCell ref="G9:H9"/>
    <mergeCell ref="G10:H10"/>
    <mergeCell ref="A11:H11"/>
    <mergeCell ref="A12:H12"/>
    <mergeCell ref="A13:H13"/>
    <mergeCell ref="A14:H14"/>
    <mergeCell ref="A15:H15"/>
    <mergeCell ref="A16:H16"/>
    <mergeCell ref="A19:H19"/>
    <mergeCell ref="B20:C20"/>
    <mergeCell ref="D20:E20"/>
    <mergeCell ref="G20:H20"/>
    <mergeCell ref="B21:C21"/>
    <mergeCell ref="D21:E21"/>
    <mergeCell ref="G21:H21"/>
    <mergeCell ref="B22:C22"/>
    <mergeCell ref="D22:E22"/>
    <mergeCell ref="G22:H22"/>
    <mergeCell ref="B23:C23"/>
    <mergeCell ref="D23:E23"/>
    <mergeCell ref="G23:H23"/>
    <mergeCell ref="B24:C24"/>
    <mergeCell ref="D24:E24"/>
    <mergeCell ref="G24:H24"/>
    <mergeCell ref="B25:C25"/>
    <mergeCell ref="D25:E25"/>
    <mergeCell ref="G25:H25"/>
    <mergeCell ref="A28:H28"/>
    <mergeCell ref="A29:B29"/>
    <mergeCell ref="C29:D29"/>
    <mergeCell ref="E29:F29"/>
    <mergeCell ref="G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8:H38"/>
    <mergeCell ref="A39:H39"/>
    <mergeCell ref="A41:H41"/>
    <mergeCell ref="A42:H42"/>
    <mergeCell ref="A59:H59"/>
    <mergeCell ref="A61:H61"/>
    <mergeCell ref="A62:H62"/>
    <mergeCell ref="A83:H83"/>
    <mergeCell ref="A85:H85"/>
    <mergeCell ref="A86:H86"/>
    <mergeCell ref="A119:H119"/>
    <mergeCell ref="A121:H121"/>
    <mergeCell ref="A122:H122"/>
    <mergeCell ref="A147:H147"/>
    <mergeCell ref="A149:H149"/>
    <mergeCell ref="A150:H150"/>
    <mergeCell ref="E151:F151"/>
    <mergeCell ref="G151:H151"/>
    <mergeCell ref="E152:F152"/>
    <mergeCell ref="G152:H152"/>
    <mergeCell ref="E153:F153"/>
    <mergeCell ref="G153:H153"/>
    <mergeCell ref="E154:F154"/>
    <mergeCell ref="G154:H154"/>
    <mergeCell ref="E155:F155"/>
    <mergeCell ref="G155:H155"/>
    <mergeCell ref="E156:F156"/>
    <mergeCell ref="G156:H156"/>
    <mergeCell ref="E157:F157"/>
    <mergeCell ref="G157:H157"/>
    <mergeCell ref="E158:F158"/>
    <mergeCell ref="G158:H158"/>
    <mergeCell ref="E159:F159"/>
    <mergeCell ref="G159:H159"/>
    <mergeCell ref="E160:F160"/>
    <mergeCell ref="G160:H160"/>
    <mergeCell ref="E161:F161"/>
    <mergeCell ref="G161:H161"/>
    <mergeCell ref="E162:F162"/>
    <mergeCell ref="G162:H162"/>
    <mergeCell ref="A165:H165"/>
    <mergeCell ref="A440:H440"/>
    <mergeCell ref="A442:H442"/>
    <mergeCell ref="A443:B443"/>
    <mergeCell ref="C443:F443"/>
    <mergeCell ref="G443:H443"/>
    <mergeCell ref="A444:B444"/>
    <mergeCell ref="C444:F444"/>
    <mergeCell ref="G444:H444"/>
    <mergeCell ref="A445:B445"/>
    <mergeCell ref="C445:F445"/>
    <mergeCell ref="G445:H445"/>
    <mergeCell ref="A446:B446"/>
    <mergeCell ref="C446:F446"/>
    <mergeCell ref="G446:H446"/>
    <mergeCell ref="A447:B447"/>
    <mergeCell ref="C447:F447"/>
    <mergeCell ref="G447:H447"/>
    <mergeCell ref="A448:B448"/>
    <mergeCell ref="C448:F448"/>
    <mergeCell ref="G448:H448"/>
    <mergeCell ref="A449:B449"/>
    <mergeCell ref="C449:F449"/>
    <mergeCell ref="G449:H449"/>
    <mergeCell ref="A450:B450"/>
    <mergeCell ref="C450:F450"/>
    <mergeCell ref="G450:H450"/>
    <mergeCell ref="A451:B451"/>
    <mergeCell ref="C451:F451"/>
    <mergeCell ref="G451:H451"/>
    <mergeCell ref="A452:B452"/>
    <mergeCell ref="C452:F452"/>
    <mergeCell ref="G452:H452"/>
    <mergeCell ref="A453:B453"/>
    <mergeCell ref="C453:F453"/>
    <mergeCell ref="G453:H453"/>
    <mergeCell ref="A454:B454"/>
    <mergeCell ref="C454:F454"/>
    <mergeCell ref="G454:H454"/>
    <mergeCell ref="A456:H456"/>
    <mergeCell ref="G5:H5"/>
  </mergeCells>
  <hyperlinks>
    <hyperlink ref="A5" location="'00_总对比'!A1" display="总对比"/>
    <hyperlink ref="B5" location="'08_RF_GP'!A19" display="改进过程"/>
    <hyperlink ref="C5" location="'08_RF_GP'!A28" display="参数解释"/>
    <hyperlink ref="D5" location="'08_RF_GP'!A38" display="图册"/>
    <hyperlink ref="E5" location="'08_RF_GP'!A149" display="搜索记录"/>
    <hyperlink ref="F5" location="'08_RF_GP'!A165" display="逐条预测"/>
    <hyperlink ref="G5" location="'08_RF_GP'!A442" display="数据来源"/>
    <hyperlink ref="A6" location="'08_RF_GP'!A1" tooltip="点击返回本表概览" display="① 先看结果：R²越高通常越好，RMSE/MAE越低通常越好"/>
    <hyperlink ref="A19" location="'08_RF_GP'!A1" tooltip="点击返回本表概览" display="② 具体改了什么、为什么改、结果怎样"/>
    <hyperlink ref="A28" location="'08_RF_GP'!A1" tooltip="点击返回本表概览" display="③ 参数前后对照：名词旁边解释用途"/>
    <hyperlink ref="A38" location="'08_RF_GP'!A1" tooltip="点击返回本表概览" display="④ 图册：每张图都注明版本与怎么看"/>
    <hyperlink ref="A41" location="'08_RF_GP'!A1" tooltip="点击返回本表概览" display="图1｜关键版本拟合对照"/>
    <hyperlink ref="A61" location="'08_RF_GP'!A1" tooltip="点击返回本表概览" display="图2｜参数与方案搜索记录图"/>
    <hyperlink ref="A85" location="'08_RF_GP'!A1" tooltip="点击返回本表概览" display="图3｜fit"/>
    <hyperlink ref="A121" location="'08_RF_GP'!A1" tooltip="点击返回本表概览" display="图4｜importance"/>
    <hyperlink ref="A149" location="'08_RF_GP'!A1" tooltip="点击返回本表概览" display="⑤ 做过哪些尝试：可追溯的训练内记录"/>
    <hyperlink ref="A165" location="'08_RF_GP'!A1" tooltip="点击返回本表概览" display="⑥ 逐条预测：273条测试样本均保留"/>
    <hyperlink ref="A442" location="'08_RF_GP'!A1" tooltip="点击返回本表概览" display="⑦ 来源与复现：指标、代码、图源均可核查"/>
    <hyperlink ref="G444" r:id="rId1"/>
    <hyperlink ref="G445" r:id="rId2"/>
    <hyperlink ref="G446" r:id="rId3"/>
    <hyperlink ref="G447" r:id="rId4"/>
    <hyperlink ref="G448" r:id="rId5"/>
    <hyperlink ref="G449" r:id="rId6"/>
    <hyperlink ref="G450" r:id="rId7"/>
    <hyperlink ref="G451" r:id="rId8"/>
    <hyperlink ref="G452" r:id="rId9"/>
    <hyperlink ref="G453" r:id="rId10"/>
    <hyperlink ref="G454" r:id="rId11"/>
  </hyperlinks>
  <pageMargins left="0.25" right="0.25" top="0.3" bottom="0.3" header="0.3" footer="0.3"/>
  <pageSetup paperSize="9" orientation="landscape"/>
  <headerFooter>
    <oddHeader>&amp;C Li浓度模型研究汇总</oddHeader>
    <oddFooter>&amp;L默认打印概览；完整图册和记录在下方&amp;R&amp;P / &amp;N</oddFooter>
  </headerFooter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00_总对比</vt:lpstr>
      <vt:lpstr>01_RF</vt:lpstr>
      <vt:lpstr>02_SVR</vt:lpstr>
      <vt:lpstr>03_LightGBM</vt:lpstr>
      <vt:lpstr>04_MLP</vt:lpstr>
      <vt:lpstr>05_XGBoost</vt:lpstr>
      <vt:lpstr>06_GaussianProcess</vt:lpstr>
      <vt:lpstr>07_SplineRidge</vt:lpstr>
      <vt:lpstr>08_RF_GP</vt:lpstr>
      <vt:lpstr>'00_总对比'!Print_Area</vt:lpstr>
      <vt:lpstr>'01_RF'!Print_Area</vt:lpstr>
      <vt:lpstr>'02_SVR'!Print_Area</vt:lpstr>
      <vt:lpstr>'03_LightGBM'!Print_Area</vt:lpstr>
      <vt:lpstr>'04_MLP'!Print_Area</vt:lpstr>
      <vt:lpstr>'05_XGBoost'!Print_Area</vt:lpstr>
      <vt:lpstr>'06_GaussianProcess'!Print_Area</vt:lpstr>
      <vt:lpstr>'07_SplineRidge'!Print_Area</vt:lpstr>
      <vt:lpstr>'08_RF_GP'!Print_Area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Li浓度8种模型改进、运行结果与图册</dc:title>
  <dc:creator>Li浓度研究记录</dc:creator>
  <dc:description>根据已核验实跑记录汇总；新增方法无原版，不虚构改前分数。</dc:description>
  <cp:lastModifiedBy>Li浓度研究记录</cp:lastModifiedBy>
  <dcterms:created xsi:type="dcterms:W3CDTF">2026-10-18T13:54:23Z</dcterms:created>
  <dcterms:modified xsi:type="dcterms:W3CDTF">2026-10-18T13:54:23Z</dcterms:modified>
</cp:coreProperties>
</file>