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AF2B06D-F5E3-45B1-B791-B538A04EC9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 l="1"/>
  <c r="E33" i="1" s="1"/>
  <c r="E32" i="1" l="1"/>
</calcChain>
</file>

<file path=xl/sharedStrings.xml><?xml version="1.0" encoding="utf-8"?>
<sst xmlns="http://schemas.openxmlformats.org/spreadsheetml/2006/main" count="34" uniqueCount="34">
  <si>
    <t>Taiwan Fire</t>
  </si>
  <si>
    <t>Insurance expenses</t>
    <phoneticPr fontId="1" type="noConversion"/>
  </si>
  <si>
    <t>Operation expenses</t>
    <phoneticPr fontId="1" type="noConversion"/>
  </si>
  <si>
    <t>Chung Kuo</t>
  </si>
  <si>
    <t>China Mariners</t>
    <phoneticPr fontId="1" type="noConversion"/>
  </si>
  <si>
    <t>Fubon</t>
  </si>
  <si>
    <t>Zurich</t>
  </si>
  <si>
    <t>Taian</t>
  </si>
  <si>
    <t>Ming Tai</t>
  </si>
  <si>
    <t>Central</t>
  </si>
  <si>
    <t>The First</t>
  </si>
  <si>
    <t>Kuo Hua</t>
  </si>
  <si>
    <t>Union</t>
  </si>
  <si>
    <t>Shingkong</t>
  </si>
  <si>
    <t>South China</t>
  </si>
  <si>
    <t xml:space="preserve">Cathay Century </t>
    <phoneticPr fontId="1" type="noConversion"/>
  </si>
  <si>
    <t>Allianz President</t>
    <phoneticPr fontId="1" type="noConversion"/>
  </si>
  <si>
    <t>Newa</t>
  </si>
  <si>
    <t>AIU</t>
  </si>
  <si>
    <t>North America</t>
    <phoneticPr fontId="1" type="noConversion"/>
  </si>
  <si>
    <t>Federal</t>
  </si>
  <si>
    <t>Royal &amp; Sunalliance</t>
    <phoneticPr fontId="1" type="noConversion"/>
  </si>
  <si>
    <t>Asia</t>
  </si>
  <si>
    <t>AXA</t>
  </si>
  <si>
    <t>Mitsui Sumitomo</t>
    <phoneticPr fontId="1" type="noConversion"/>
  </si>
  <si>
    <t>Direct written premiums</t>
    <phoneticPr fontId="1" type="noConversion"/>
  </si>
  <si>
    <t>Reinsurane premiums</t>
    <phoneticPr fontId="1" type="noConversion"/>
  </si>
  <si>
    <t>Underwriting profit</t>
    <phoneticPr fontId="1" type="noConversion"/>
  </si>
  <si>
    <t>Investment profit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</si>
  <si>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</si>
  <si>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</si>
  <si>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</si>
  <si>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</si>
  <si>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Tai 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</si>
</sst>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y1,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Investment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工作表1!$F$2:$F$27</c:f>
              <c:numCache>
                <c:formatCode>General</c:formatCode>
                <c:ptCount val="10"/>
                <c:pt idx="0">
                  <c:v>1228502</c:v>
                </c:pt>
                <c:pt idx="1">
                  <c:v>7851229</c:v>
                </c:pt>
                <c:pt idx="2">
                  <c:v>1574191</c:v>
                </c:pt>
                <c:pt idx="3">
                  <c:v>3355197</c:v>
                </c:pt>
                <c:pt idx="4">
                  <c:v>3144484</c:v>
                </c:pt>
                <c:pt idx="5">
                  <c:v>519121</c:v>
                </c:pt>
                <c:pt idx="6">
                  <c:v>355624</c:v>
                </c:pt>
                <c:pt idx="7">
                  <c:v>82141</c:v>
                </c:pt>
              </c:numCache>
            </c:numRef>
          </c:xVal>
          <c:yVal>
            <c:numRef>
              <c:f>工作表1!$G$2:$G$27</c:f>
              <c:numCache>
                <c:formatCode>General</c:formatCode>
                <c:ptCount val="10"/>
                <c:pt idx="0">
                  <c:v>834754</c:v>
                </c:pt>
                <c:pt idx="1">
                  <c:v>3925272</c:v>
                </c:pt>
                <c:pt idx="2">
                  <c:v>909295</c:v>
                </c:pt>
                <c:pt idx="3">
                  <c:v>555482</c:v>
                </c:pt>
                <c:pt idx="4">
                  <c:v>371984</c:v>
                </c:pt>
                <c:pt idx="5">
                  <c:v>46857</c:v>
                </c:pt>
                <c:pt idx="6">
                  <c:v>26537</c:v>
                </c:pt>
                <c:pt idx="7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8-480D-9354-91450D27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7455"/>
        <c:axId val="825203119"/>
      </c:scatterChart>
      <c:valAx>
        <c:axId val="8251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203119"/>
        <c:crosses val="autoZero"/>
        <c:crossBetween val="midCat"/>
      </c:valAx>
      <c:valAx>
        <c:axId val="8252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1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x1,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Insurance 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工作表1!$B$2:$B$27</c:f>
              <c:numCache>
                <c:formatCode>General</c:formatCode>
                <c:ptCount val="10"/>
                <c:pt idx="0">
                  <c:v>1381822</c:v>
                </c:pt>
                <c:pt idx="1">
                  <c:v>6699063</c:v>
                </c:pt>
                <c:pt idx="2">
                  <c:v>2592790</c:v>
                </c:pt>
                <c:pt idx="3">
                  <c:v>2184944</c:v>
                </c:pt>
                <c:pt idx="4">
                  <c:v>1453797</c:v>
                </c:pt>
                <c:pt idx="5">
                  <c:v>159422</c:v>
                </c:pt>
                <c:pt idx="6">
                  <c:v>145442</c:v>
                </c:pt>
                <c:pt idx="7">
                  <c:v>15993</c:v>
                </c:pt>
              </c:numCache>
            </c:numRef>
          </c:xVal>
          <c:yVal>
            <c:numRef>
              <c:f>工作表1!$C$2:$C$27</c:f>
              <c:numCache>
                <c:formatCode>General</c:formatCode>
                <c:ptCount val="10"/>
                <c:pt idx="0">
                  <c:v>1352755</c:v>
                </c:pt>
                <c:pt idx="1">
                  <c:v>3531614</c:v>
                </c:pt>
                <c:pt idx="2">
                  <c:v>650952</c:v>
                </c:pt>
                <c:pt idx="3">
                  <c:v>651063</c:v>
                </c:pt>
                <c:pt idx="4">
                  <c:v>1085019</c:v>
                </c:pt>
                <c:pt idx="5">
                  <c:v>182338</c:v>
                </c:pt>
                <c:pt idx="6">
                  <c:v>53518</c:v>
                </c:pt>
                <c:pt idx="7">
                  <c:v>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C1E-B4B4-9C4FAA47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70687"/>
        <c:axId val="942231727"/>
      </c:scatterChart>
      <c:valAx>
        <c:axId val="8244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2231727"/>
        <c:crosses val="autoZero"/>
        <c:crossBetween val="midCat"/>
      </c:valAx>
      <c:valAx>
        <c:axId val="9422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4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24</xdr:row>
      <xdr:rowOff>15240</xdr:rowOff>
    </xdr:from>
    <xdr:to>
      <xdr:col>15</xdr:col>
      <xdr:colOff>403860</xdr:colOff>
      <xdr:row>38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1F3A6B-603B-4460-9453-5BD3C6B2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1120140</xdr:colOff>
      <xdr:row>28</xdr:row>
      <xdr:rowOff>76200</xdr:rowOff>
    </xdr:from>
    <xdr:to>
      <xdr:col>4</xdr:col>
      <xdr:colOff>137160</xdr:colOff>
      <xdr:row>42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8FB1049-9647-4911-815D-3A9AC33F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activeCell="H42" sqref="H42"/>
    </sheetView>
  </sheetViews>
  <sheetFormatPr defaultRowHeight="15" x14ac:dyDescent="0.3"/>
  <cols>
    <col min="1" max="1" width="27.125" customWidth="1"/>
    <col min="2" max="2" width="20.75" customWidth="1"/>
    <col min="3" max="3" width="19.875" customWidth="1"/>
    <col min="4" max="4" width="23.375" customWidth="1"/>
    <col min="5" max="5" width="21.5" customWidth="1"/>
    <col min="6" max="6" width="19.75" customWidth="1"/>
    <col min="7" max="7" width="20.125" customWidth="1"/>
  </cols>
  <sheetData>
    <row r="1" spans="1:7" s="1" customFormat="1" x14ac:dyDescent="0.3">
      <c r="B1" s="1" t="s">
        <v>2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idden="1" x14ac:dyDescent="0.3">
      <c r="A2" t="s">
        <v>0</v>
      </c>
      <c r="B2">
        <v>1178744</v>
      </c>
      <c r="C2">
        <v>673512</v>
      </c>
      <c r="D2">
        <v>7451757</v>
      </c>
      <c r="E2">
        <v>856735</v>
      </c>
      <c r="F2">
        <v>984143</v>
      </c>
      <c r="G2">
        <v>681687</v>
      </c>
    </row>
    <row r="3" spans="1:7" s="3" customFormat="1" x14ac:dyDescent="0.3">
      <c r="A3" s="3" t="s">
        <v>3</v>
      </c>
      <c r="B3" s="3">
        <v>1381822</v>
      </c>
      <c r="C3" s="3">
        <v>1352755</v>
      </c>
      <c r="D3" s="3">
        <v>10020274</v>
      </c>
      <c r="E3" s="3">
        <v>1812894</v>
      </c>
      <c r="F3" s="3">
        <v>1228502</v>
      </c>
      <c r="G3" s="3">
        <v>834754</v>
      </c>
    </row>
    <row r="4" spans="1:7" s="3" customFormat="1" hidden="1" x14ac:dyDescent="0.3">
      <c r="A4" s="3" t="s">
        <v>33</v>
      </c>
      <c r="B4" s="3">
        <v>1177494</v>
      </c>
      <c r="C4" s="3">
        <v>592790</v>
      </c>
      <c r="D4" s="3">
        <v>4776548</v>
      </c>
      <c r="E4" s="3">
        <v>560244</v>
      </c>
      <c r="F4" s="3">
        <v>293613</v>
      </c>
      <c r="G4" s="3">
        <v>658428</v>
      </c>
    </row>
    <row r="5" spans="1:7" s="3" customFormat="1" hidden="1" x14ac:dyDescent="0.3">
      <c r="A5" s="3" t="s">
        <v>4</v>
      </c>
      <c r="B5" s="3">
        <v>601320</v>
      </c>
      <c r="C5" s="3">
        <v>594259</v>
      </c>
      <c r="D5" s="3">
        <v>3174851</v>
      </c>
      <c r="E5" s="3">
        <v>371863</v>
      </c>
      <c r="F5" s="3">
        <v>248709</v>
      </c>
      <c r="G5" s="3">
        <v>177331</v>
      </c>
    </row>
    <row r="6" spans="1:7" s="3" customFormat="1" x14ac:dyDescent="0.3">
      <c r="A6" s="3" t="s">
        <v>5</v>
      </c>
      <c r="B6" s="3">
        <v>6699063</v>
      </c>
      <c r="C6" s="3">
        <v>3531614</v>
      </c>
      <c r="D6" s="3">
        <v>37392862</v>
      </c>
      <c r="E6" s="3">
        <v>1753794</v>
      </c>
      <c r="F6" s="3">
        <v>7851229</v>
      </c>
      <c r="G6" s="3">
        <v>3925272</v>
      </c>
    </row>
    <row r="7" spans="1:7" s="3" customFormat="1" hidden="1" x14ac:dyDescent="0.3">
      <c r="A7" s="3" t="s">
        <v>6</v>
      </c>
      <c r="B7" s="3">
        <v>2627707</v>
      </c>
      <c r="C7" s="3">
        <v>668363</v>
      </c>
      <c r="D7" s="3">
        <v>9747908</v>
      </c>
      <c r="E7" s="3">
        <v>952326</v>
      </c>
      <c r="F7" s="3">
        <v>1713598</v>
      </c>
      <c r="G7" s="3">
        <v>415058</v>
      </c>
    </row>
    <row r="8" spans="1:7" s="3" customFormat="1" hidden="1" x14ac:dyDescent="0.3">
      <c r="A8" s="3" t="s">
        <v>7</v>
      </c>
      <c r="B8" s="3">
        <v>1942833</v>
      </c>
      <c r="C8" s="3">
        <v>1443100</v>
      </c>
      <c r="D8" s="3">
        <v>10685457</v>
      </c>
      <c r="E8" s="3">
        <v>643412</v>
      </c>
      <c r="F8" s="3">
        <v>2239593</v>
      </c>
      <c r="G8" s="3">
        <v>439039</v>
      </c>
    </row>
    <row r="9" spans="1:7" s="3" customFormat="1" hidden="1" x14ac:dyDescent="0.3">
      <c r="A9" s="3" t="s">
        <v>8</v>
      </c>
      <c r="B9" s="3">
        <v>3789001</v>
      </c>
      <c r="C9" s="3">
        <v>1873530</v>
      </c>
      <c r="D9" s="3">
        <v>17267266</v>
      </c>
      <c r="E9" s="3">
        <v>1134600</v>
      </c>
      <c r="F9" s="3">
        <v>3899530</v>
      </c>
      <c r="G9" s="3">
        <v>622868</v>
      </c>
    </row>
    <row r="10" spans="1:7" s="3" customFormat="1" hidden="1" x14ac:dyDescent="0.3">
      <c r="A10" s="3" t="s">
        <v>9</v>
      </c>
      <c r="B10" s="3">
        <v>1567746</v>
      </c>
      <c r="C10" s="3">
        <v>950432</v>
      </c>
      <c r="D10" s="3">
        <v>11473162</v>
      </c>
      <c r="E10" s="3">
        <v>546337</v>
      </c>
      <c r="F10" s="3">
        <v>1043778</v>
      </c>
      <c r="G10" s="3">
        <v>264098</v>
      </c>
    </row>
    <row r="11" spans="1:7" s="3" customFormat="1" hidden="1" x14ac:dyDescent="0.3">
      <c r="A11" s="3" t="s">
        <v>10</v>
      </c>
      <c r="B11" s="3">
        <v>1303249</v>
      </c>
      <c r="C11" s="3">
        <v>1298470</v>
      </c>
      <c r="D11" s="3">
        <v>8210389</v>
      </c>
      <c r="E11" s="3">
        <v>504528</v>
      </c>
      <c r="F11" s="3">
        <v>1697941</v>
      </c>
      <c r="G11" s="3">
        <v>554806</v>
      </c>
    </row>
    <row r="12" spans="1:7" s="3" customFormat="1" hidden="1" x14ac:dyDescent="0.3">
      <c r="A12" s="3" t="s">
        <v>11</v>
      </c>
      <c r="B12" s="3">
        <v>1962448</v>
      </c>
      <c r="C12" s="3">
        <v>672414</v>
      </c>
      <c r="D12" s="3">
        <v>7222378</v>
      </c>
      <c r="E12" s="3">
        <v>643178</v>
      </c>
      <c r="F12" s="3">
        <v>1486014</v>
      </c>
      <c r="G12" s="3">
        <v>18259</v>
      </c>
    </row>
    <row r="13" spans="1:7" s="3" customFormat="1" x14ac:dyDescent="0.3">
      <c r="A13" s="3" t="s">
        <v>12</v>
      </c>
      <c r="B13" s="3">
        <v>2592790</v>
      </c>
      <c r="C13" s="3">
        <v>650952</v>
      </c>
      <c r="D13" s="3">
        <v>9434406</v>
      </c>
      <c r="E13" s="3">
        <v>1118489</v>
      </c>
      <c r="F13" s="3">
        <v>1574191</v>
      </c>
      <c r="G13" s="3">
        <v>909295</v>
      </c>
    </row>
    <row r="14" spans="1:7" s="3" customFormat="1" hidden="1" x14ac:dyDescent="0.3">
      <c r="A14" s="3" t="s">
        <v>13</v>
      </c>
      <c r="B14" s="3">
        <v>2609941</v>
      </c>
      <c r="C14" s="3">
        <v>1368802</v>
      </c>
      <c r="D14" s="3">
        <v>13921464</v>
      </c>
      <c r="E14" s="3">
        <v>811343</v>
      </c>
      <c r="F14" s="3">
        <v>3609236</v>
      </c>
      <c r="G14" s="3">
        <v>223047</v>
      </c>
    </row>
    <row r="15" spans="1:7" s="3" customFormat="1" hidden="1" x14ac:dyDescent="0.3">
      <c r="A15" s="3" t="s">
        <v>14</v>
      </c>
      <c r="B15" s="3">
        <v>1396002</v>
      </c>
      <c r="C15" s="3">
        <v>988888</v>
      </c>
      <c r="D15" s="3">
        <v>7396396</v>
      </c>
      <c r="E15" s="3">
        <v>465509</v>
      </c>
      <c r="F15" s="3">
        <v>1401200</v>
      </c>
      <c r="G15" s="3">
        <v>332283</v>
      </c>
    </row>
    <row r="16" spans="1:7" s="3" customFormat="1" x14ac:dyDescent="0.3">
      <c r="A16" s="3" t="s">
        <v>15</v>
      </c>
      <c r="B16" s="3">
        <v>2184944</v>
      </c>
      <c r="C16" s="3">
        <v>651063</v>
      </c>
      <c r="D16" s="3">
        <v>10422297</v>
      </c>
      <c r="E16" s="3">
        <v>749893</v>
      </c>
      <c r="F16" s="3">
        <v>3355197</v>
      </c>
      <c r="G16" s="3">
        <v>555482</v>
      </c>
    </row>
    <row r="17" spans="1:7" s="3" customFormat="1" hidden="1" x14ac:dyDescent="0.3">
      <c r="A17" s="3" t="s">
        <v>16</v>
      </c>
      <c r="B17" s="3">
        <v>1211716</v>
      </c>
      <c r="C17" s="3">
        <v>415071</v>
      </c>
      <c r="D17" s="3">
        <v>5606013</v>
      </c>
      <c r="E17" s="3">
        <v>402881</v>
      </c>
      <c r="F17" s="3">
        <v>854054</v>
      </c>
      <c r="G17" s="3">
        <v>197947</v>
      </c>
    </row>
    <row r="18" spans="1:7" s="3" customFormat="1" x14ac:dyDescent="0.3">
      <c r="A18" s="3" t="s">
        <v>17</v>
      </c>
      <c r="B18" s="3">
        <v>1453797</v>
      </c>
      <c r="C18" s="3">
        <v>1085019</v>
      </c>
      <c r="D18" s="3">
        <v>7695461</v>
      </c>
      <c r="E18" s="3">
        <v>342489</v>
      </c>
      <c r="F18" s="3">
        <v>3144484</v>
      </c>
      <c r="G18" s="3">
        <v>371984</v>
      </c>
    </row>
    <row r="19" spans="1:7" s="3" customFormat="1" hidden="1" x14ac:dyDescent="0.3">
      <c r="A19" s="3" t="s">
        <v>18</v>
      </c>
      <c r="B19" s="3">
        <v>757515</v>
      </c>
      <c r="C19" s="3">
        <v>547997</v>
      </c>
      <c r="D19" s="3">
        <v>3631484</v>
      </c>
      <c r="E19" s="3">
        <v>995620</v>
      </c>
      <c r="F19" s="3">
        <v>692731</v>
      </c>
      <c r="G19" s="3">
        <v>163927</v>
      </c>
    </row>
    <row r="20" spans="1:7" s="3" customFormat="1" x14ac:dyDescent="0.3">
      <c r="A20" s="3" t="s">
        <v>19</v>
      </c>
      <c r="B20" s="3">
        <v>159422</v>
      </c>
      <c r="C20" s="3">
        <v>182338</v>
      </c>
      <c r="D20" s="3">
        <v>1141950</v>
      </c>
      <c r="E20" s="3">
        <v>483291</v>
      </c>
      <c r="F20" s="3">
        <v>519121</v>
      </c>
      <c r="G20" s="3">
        <v>46857</v>
      </c>
    </row>
    <row r="21" spans="1:7" s="3" customFormat="1" x14ac:dyDescent="0.3">
      <c r="A21" s="3" t="s">
        <v>20</v>
      </c>
      <c r="B21" s="3">
        <v>145442</v>
      </c>
      <c r="C21" s="3">
        <v>53518</v>
      </c>
      <c r="D21" s="3">
        <v>316829</v>
      </c>
      <c r="E21" s="3">
        <v>131920</v>
      </c>
      <c r="F21" s="3">
        <v>355624</v>
      </c>
      <c r="G21" s="3">
        <v>26537</v>
      </c>
    </row>
    <row r="22" spans="1:7" s="3" customFormat="1" hidden="1" x14ac:dyDescent="0.3">
      <c r="A22" s="3" t="s">
        <v>21</v>
      </c>
      <c r="B22" s="3">
        <v>84171</v>
      </c>
      <c r="C22" s="3">
        <v>26224</v>
      </c>
      <c r="D22" s="3">
        <v>225888</v>
      </c>
      <c r="E22" s="3">
        <v>40542</v>
      </c>
      <c r="F22" s="3">
        <v>51950</v>
      </c>
      <c r="G22" s="3">
        <v>6491</v>
      </c>
    </row>
    <row r="23" spans="1:7" s="3" customFormat="1" x14ac:dyDescent="0.3">
      <c r="A23" s="3" t="s">
        <v>22</v>
      </c>
      <c r="B23" s="3">
        <v>15993</v>
      </c>
      <c r="C23" s="3">
        <v>10502</v>
      </c>
      <c r="D23" s="3">
        <v>52063</v>
      </c>
      <c r="E23" s="3">
        <v>14574</v>
      </c>
      <c r="F23" s="3">
        <v>82141</v>
      </c>
      <c r="G23" s="3">
        <v>4181</v>
      </c>
    </row>
    <row r="24" spans="1:7" hidden="1" x14ac:dyDescent="0.3">
      <c r="A24" t="s">
        <v>23</v>
      </c>
      <c r="B24">
        <v>54693</v>
      </c>
      <c r="C24">
        <v>28408</v>
      </c>
      <c r="D24">
        <v>245910</v>
      </c>
      <c r="E24">
        <v>49864</v>
      </c>
      <c r="F24">
        <v>0.1</v>
      </c>
      <c r="G24">
        <v>18980</v>
      </c>
    </row>
    <row r="25" spans="1:7" hidden="1" x14ac:dyDescent="0.3">
      <c r="A25" t="s">
        <v>24</v>
      </c>
      <c r="B25">
        <v>163297</v>
      </c>
      <c r="C25">
        <v>235094</v>
      </c>
      <c r="D25">
        <v>476419</v>
      </c>
      <c r="E25">
        <v>644816</v>
      </c>
      <c r="F25">
        <v>142370</v>
      </c>
      <c r="G25">
        <v>16976</v>
      </c>
    </row>
    <row r="27" spans="1:7" x14ac:dyDescent="0.3">
      <c r="B27" s="2"/>
      <c r="C27" s="2"/>
      <c r="D27" s="2"/>
      <c r="E27" s="2"/>
      <c r="F27" s="2"/>
      <c r="G27" s="2"/>
    </row>
    <row r="31" spans="1:7" x14ac:dyDescent="0.3">
      <c r="E31" t="s">
        <v>31</v>
      </c>
      <c r="F31" t="s">
        <v>32</v>
      </c>
    </row>
    <row r="32" spans="1:7" x14ac:dyDescent="0.3">
      <c r="D32" t="s">
        <v>29</v>
      </c>
      <c r="E32">
        <f>CORREL(B:B, F:F)</f>
        <v>0.93027363067639601</v>
      </c>
      <c r="F32">
        <f>CORREL(B:B, G:G)</f>
        <v>0.84059641776569771</v>
      </c>
    </row>
    <row r="33" spans="4:6" x14ac:dyDescent="0.3">
      <c r="D33" t="s">
        <v>30</v>
      </c>
      <c r="E33">
        <f>CORREL(C:C, F:F)</f>
        <v>0.9034195679536009</v>
      </c>
      <c r="F33">
        <f>CORREL(C:C, G:G)</f>
        <v>0.84423934474428597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2022-04-12T13:52:01Z</dcterms:modified>
</cp:coreProperties>
</file>