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insurer-emperical-study\"/>
    </mc:Choice>
  </mc:AlternateContent>
  <xr:revisionPtr revIDLastSave="0" documentId="13_ncr:1_{EE62CA6E-409B-412B-9638-0775B598DDE9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68" i="1" l="1"/>
  <c r="D67" i="1"/>
  <c r="D68" i="1"/>
  <c r="C67" i="1"/>
</calcChain>
</file>

<file path=xl/sharedStrings.xml><?xml version="1.0" encoding="utf-8"?>
<sst xmlns="http://schemas.openxmlformats.org/spreadsheetml/2006/main" count="72" uniqueCount="72">
  <si>
    <t>健康保險給付</t>
  </si>
  <si>
    <t>年金保險給付</t>
  </si>
  <si>
    <t>健康保險保費收入</t>
  </si>
  <si>
    <t>年金保險保費收入</t>
  </si>
  <si>
    <t>insurance_exp</t>
  </si>
  <si>
    <t>operation_exp</t>
  </si>
  <si>
    <t>健康保險核保利潤</t>
  </si>
  <si>
    <t>年金保險核保利潤</t>
  </si>
  <si>
    <t>name</t>
  </si>
  <si>
    <t>Bank Taiwan Life 18</t>
  </si>
  <si>
    <t>Taiwan Life 18</t>
  </si>
  <si>
    <t>PCA Life 18</t>
  </si>
  <si>
    <t>Cathay Life 18</t>
  </si>
  <si>
    <t>China Life 18</t>
  </si>
  <si>
    <t>Nan Shan Life 18</t>
  </si>
  <si>
    <t>Shin Kong Life 18</t>
  </si>
  <si>
    <t>Fubon Life 18</t>
  </si>
  <si>
    <t>Mercuries Life 18</t>
  </si>
  <si>
    <t>Farglory Life 18</t>
  </si>
  <si>
    <t>Hontai Life 18</t>
  </si>
  <si>
    <t>Allianz Taiwan Life 18</t>
  </si>
  <si>
    <t>First-Aviva Life 18</t>
  </si>
  <si>
    <t>BNP Paribas Cardif TCB 18</t>
  </si>
  <si>
    <t>Prudential of Taiwan 18</t>
  </si>
  <si>
    <t>Yuanta Life 18</t>
  </si>
  <si>
    <t>TransGlobe Life 18</t>
  </si>
  <si>
    <t>Cardif 18</t>
  </si>
  <si>
    <t>Chubb Tempest Life 18</t>
  </si>
  <si>
    <t>Bank Taiwan Life 19</t>
  </si>
  <si>
    <t>Taiwan Life 19</t>
  </si>
  <si>
    <t>PCA Life 19</t>
  </si>
  <si>
    <t>Cathay Life 19</t>
  </si>
  <si>
    <t>China Life 19</t>
  </si>
  <si>
    <t>Nan Shan Life 19</t>
  </si>
  <si>
    <t>Shin Kong Life 19</t>
  </si>
  <si>
    <t>Fubon Life 19</t>
  </si>
  <si>
    <t>Mercuries Life 19</t>
  </si>
  <si>
    <t>Farglory Life 19</t>
  </si>
  <si>
    <t>Hontai Life 19</t>
  </si>
  <si>
    <t>Allianz Taiwan Life 19</t>
  </si>
  <si>
    <t>First-Aviva Life 19</t>
  </si>
  <si>
    <t>BNP Paribas Cardif TCB 19</t>
  </si>
  <si>
    <t>Prudential of Taiwan 19</t>
  </si>
  <si>
    <t>Yuanta Life 19</t>
  </si>
  <si>
    <t>TransGlobe Life 19</t>
  </si>
  <si>
    <t>AIA Taiwan 19</t>
  </si>
  <si>
    <t>Cardif 19</t>
  </si>
  <si>
    <t>Chubb Tempest Life 19</t>
  </si>
  <si>
    <t>Bank Taiwan Life 20</t>
  </si>
  <si>
    <t>Taiwan Life 20</t>
  </si>
  <si>
    <t>PCA Life 20</t>
  </si>
  <si>
    <t>Cathay Life 20</t>
  </si>
  <si>
    <t>China Life 20</t>
  </si>
  <si>
    <t>Nan Shan Life 20</t>
  </si>
  <si>
    <t>Shin Kong Life 20</t>
  </si>
  <si>
    <t>Fubon Life 20</t>
  </si>
  <si>
    <t>Mercuries Life 20</t>
  </si>
  <si>
    <t>Farglory Life 20</t>
  </si>
  <si>
    <t>Hontai Life 20</t>
  </si>
  <si>
    <t>Allianz Taiwan Life 20</t>
  </si>
  <si>
    <t>First-Aviva Life 20</t>
  </si>
  <si>
    <t>BNP Paribas Cardif TCB 20</t>
  </si>
  <si>
    <t>Prudential of Taiwan 20</t>
  </si>
  <si>
    <t>Yuanta Life 20</t>
  </si>
  <si>
    <t>TransGlobe Life 20</t>
  </si>
  <si>
    <t>AIA Taiwan 20</t>
  </si>
  <si>
    <t>Cardif 20</t>
  </si>
  <si>
    <t>Chubb Tempest Life 20</t>
  </si>
  <si>
    <t>x1</t>
    <phoneticPr fontId="2" type="noConversion"/>
  </si>
  <si>
    <t>x2</t>
    <phoneticPr fontId="2" type="noConversion"/>
  </si>
  <si>
    <t>y1</t>
    <phoneticPr fontId="2" type="noConversion"/>
  </si>
  <si>
    <t>y2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</si>
</sst>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年金保險核保利潤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Sheet1!$H$2:$H$60</c:f>
              <c:numCache>
                <c:formatCode>General</c:formatCode>
                <c:ptCount val="10"/>
                <c:pt idx="0">
                  <c:v>26247511</c:v>
                </c:pt>
                <c:pt idx="1">
                  <c:v>12082950</c:v>
                </c:pt>
                <c:pt idx="2">
                  <c:v>88370</c:v>
                </c:pt>
                <c:pt idx="3">
                  <c:v>2909856</c:v>
                </c:pt>
                <c:pt idx="4">
                  <c:v>13236168</c:v>
                </c:pt>
                <c:pt idx="5">
                  <c:v>232610</c:v>
                </c:pt>
                <c:pt idx="6">
                  <c:v>359932</c:v>
                </c:pt>
                <c:pt idx="7">
                  <c:v>12782768</c:v>
                </c:pt>
                <c:pt idx="8">
                  <c:v>24927299</c:v>
                </c:pt>
                <c:pt idx="9">
                  <c:v>13511771</c:v>
                </c:pt>
              </c:numCache>
            </c:numRef>
          </c:xVal>
          <c:yVal>
            <c:numRef>
              <c:f>Sheet1!$I$2:$I$60</c:f>
              <c:numCache>
                <c:formatCode>General</c:formatCode>
                <c:ptCount val="10"/>
                <c:pt idx="0">
                  <c:v>6087915</c:v>
                </c:pt>
                <c:pt idx="1">
                  <c:v>-2153427</c:v>
                </c:pt>
                <c:pt idx="2">
                  <c:v>6885924</c:v>
                </c:pt>
                <c:pt idx="3">
                  <c:v>158120</c:v>
                </c:pt>
                <c:pt idx="4">
                  <c:v>-1094690</c:v>
                </c:pt>
                <c:pt idx="5">
                  <c:v>12977809</c:v>
                </c:pt>
                <c:pt idx="6">
                  <c:v>32328310</c:v>
                </c:pt>
                <c:pt idx="7">
                  <c:v>30520400</c:v>
                </c:pt>
                <c:pt idx="8">
                  <c:v>10754880</c:v>
                </c:pt>
                <c:pt idx="9">
                  <c:v>-703393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4-45EF-8932-37FDD5B90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19167"/>
        <c:axId val="253507903"/>
      </c:scatterChart>
      <c:valAx>
        <c:axId val="24581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3507903"/>
        <c:crosses val="autoZero"/>
        <c:crossBetween val="midCat"/>
      </c:valAx>
      <c:valAx>
        <c:axId val="25350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581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0</xdr:rowOff>
    </xdr:from>
    <xdr:to>
      <xdr:col>6</xdr:col>
      <xdr:colOff>167640</xdr:colOff>
      <xdr:row>61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AA00AA1-4B60-4BE7-BD6B-EB287BAC2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abSelected="1" zoomScaleNormal="100" workbookViewId="0">
      <selection activeCell="E69" sqref="E69"/>
    </sheetView>
  </sheetViews>
  <sheetFormatPr defaultRowHeight="15" x14ac:dyDescent="0.3"/>
  <cols>
    <col min="1" max="1" width="30.75" customWidth="1"/>
    <col min="2" max="9" width="20.875" customWidth="1"/>
  </cols>
  <sheetData>
    <row r="1" spans="1:9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idden="1" x14ac:dyDescent="0.3">
      <c r="A2" s="1" t="s">
        <v>9</v>
      </c>
      <c r="B2">
        <v>334953</v>
      </c>
      <c r="C2">
        <v>2072790</v>
      </c>
      <c r="D2">
        <v>1001054</v>
      </c>
      <c r="E2">
        <v>1560128</v>
      </c>
      <c r="F2">
        <v>1459942</v>
      </c>
      <c r="G2">
        <v>1160742</v>
      </c>
      <c r="H2">
        <v>666101</v>
      </c>
      <c r="I2">
        <v>-512662</v>
      </c>
    </row>
    <row r="3" spans="1:9" hidden="1" x14ac:dyDescent="0.3">
      <c r="A3" s="1" t="s">
        <v>10</v>
      </c>
      <c r="B3">
        <v>3799638</v>
      </c>
      <c r="C3">
        <v>9236876</v>
      </c>
      <c r="D3">
        <v>13823428</v>
      </c>
      <c r="E3">
        <v>26034456</v>
      </c>
      <c r="F3">
        <v>12777923</v>
      </c>
      <c r="G3">
        <v>5892737</v>
      </c>
      <c r="H3">
        <v>10023790</v>
      </c>
      <c r="I3">
        <v>16797580</v>
      </c>
    </row>
    <row r="4" spans="1:9" hidden="1" x14ac:dyDescent="0.3">
      <c r="A4" s="1" t="s">
        <v>11</v>
      </c>
      <c r="B4">
        <v>463705</v>
      </c>
      <c r="C4">
        <v>858863</v>
      </c>
      <c r="D4">
        <v>3699669</v>
      </c>
      <c r="E4">
        <v>6839107</v>
      </c>
      <c r="F4">
        <v>2297410</v>
      </c>
      <c r="G4">
        <v>2619072</v>
      </c>
      <c r="H4">
        <v>3235964</v>
      </c>
      <c r="I4">
        <v>5980244</v>
      </c>
    </row>
    <row r="5" spans="1:9" hidden="1" x14ac:dyDescent="0.3">
      <c r="A5" s="1" t="s">
        <v>12</v>
      </c>
      <c r="B5">
        <v>33690592</v>
      </c>
      <c r="C5">
        <v>56782395</v>
      </c>
      <c r="D5">
        <v>87292489</v>
      </c>
      <c r="E5">
        <v>99112912</v>
      </c>
      <c r="F5">
        <v>31427382</v>
      </c>
      <c r="G5">
        <v>29084679</v>
      </c>
      <c r="H5">
        <v>53601897</v>
      </c>
      <c r="I5">
        <v>42330517</v>
      </c>
    </row>
    <row r="6" spans="1:9" hidden="1" x14ac:dyDescent="0.3">
      <c r="A6" s="1" t="s">
        <v>13</v>
      </c>
      <c r="B6">
        <v>6843709</v>
      </c>
      <c r="C6">
        <v>20650770</v>
      </c>
      <c r="D6">
        <v>19480327</v>
      </c>
      <c r="E6">
        <v>26186394</v>
      </c>
      <c r="F6">
        <v>12327747</v>
      </c>
      <c r="G6">
        <v>5465082</v>
      </c>
      <c r="H6">
        <v>12636618</v>
      </c>
      <c r="I6">
        <v>5535624</v>
      </c>
    </row>
    <row r="7" spans="1:9" hidden="1" x14ac:dyDescent="0.3">
      <c r="A7" s="1" t="s">
        <v>14</v>
      </c>
      <c r="B7">
        <v>21278115</v>
      </c>
      <c r="C7">
        <v>14634619</v>
      </c>
      <c r="D7">
        <v>64550176</v>
      </c>
      <c r="E7">
        <v>50402165</v>
      </c>
      <c r="F7">
        <v>19805557</v>
      </c>
      <c r="G7">
        <v>21319417</v>
      </c>
      <c r="H7">
        <v>43272061</v>
      </c>
      <c r="I7">
        <v>35767546</v>
      </c>
    </row>
    <row r="8" spans="1:9" hidden="1" x14ac:dyDescent="0.3">
      <c r="A8" s="1" t="s">
        <v>15</v>
      </c>
      <c r="B8">
        <v>9840372</v>
      </c>
      <c r="C8">
        <v>3540462</v>
      </c>
      <c r="D8">
        <v>34393745</v>
      </c>
      <c r="E8">
        <v>492043</v>
      </c>
      <c r="F8">
        <v>11369928</v>
      </c>
      <c r="G8">
        <v>16817555</v>
      </c>
      <c r="H8">
        <v>24553373</v>
      </c>
      <c r="I8">
        <v>-3048419</v>
      </c>
    </row>
    <row r="9" spans="1:9" hidden="1" x14ac:dyDescent="0.3">
      <c r="A9" s="1" t="s">
        <v>16</v>
      </c>
      <c r="B9">
        <v>19116939</v>
      </c>
      <c r="C9">
        <v>33542885</v>
      </c>
      <c r="D9">
        <v>40815707</v>
      </c>
      <c r="E9">
        <v>39008271</v>
      </c>
      <c r="F9">
        <v>22782453</v>
      </c>
      <c r="G9">
        <v>19235494</v>
      </c>
      <c r="H9">
        <v>21698768</v>
      </c>
      <c r="I9">
        <v>5465386</v>
      </c>
    </row>
    <row r="10" spans="1:9" x14ac:dyDescent="0.3">
      <c r="A10" s="1" t="s">
        <v>17</v>
      </c>
      <c r="B10">
        <v>9847514</v>
      </c>
      <c r="C10">
        <v>9711721</v>
      </c>
      <c r="D10">
        <v>36095025</v>
      </c>
      <c r="E10">
        <v>15799636</v>
      </c>
      <c r="F10">
        <v>8817570</v>
      </c>
      <c r="G10">
        <v>5203108</v>
      </c>
      <c r="H10">
        <v>26247511</v>
      </c>
      <c r="I10">
        <v>6087915</v>
      </c>
    </row>
    <row r="11" spans="1:9" x14ac:dyDescent="0.3">
      <c r="A11" s="1" t="s">
        <v>18</v>
      </c>
      <c r="B11">
        <v>4162489</v>
      </c>
      <c r="C11">
        <v>2639870</v>
      </c>
      <c r="D11">
        <v>16245439</v>
      </c>
      <c r="E11">
        <v>486443</v>
      </c>
      <c r="F11">
        <v>5550223</v>
      </c>
      <c r="G11">
        <v>2276499</v>
      </c>
      <c r="H11">
        <v>12082950</v>
      </c>
      <c r="I11">
        <v>-2153427</v>
      </c>
    </row>
    <row r="12" spans="1:9" hidden="1" x14ac:dyDescent="0.3">
      <c r="A12" s="1" t="s">
        <v>19</v>
      </c>
      <c r="B12">
        <v>1117091</v>
      </c>
      <c r="C12">
        <v>85335</v>
      </c>
      <c r="D12">
        <v>1938456</v>
      </c>
      <c r="E12">
        <v>57162</v>
      </c>
      <c r="F12">
        <v>1216914</v>
      </c>
      <c r="G12">
        <v>783344</v>
      </c>
      <c r="H12">
        <v>821365</v>
      </c>
      <c r="I12">
        <v>-28173</v>
      </c>
    </row>
    <row r="13" spans="1:9" hidden="1" x14ac:dyDescent="0.3">
      <c r="A13" s="1" t="s">
        <v>20</v>
      </c>
      <c r="B13">
        <v>780314</v>
      </c>
      <c r="C13">
        <v>14556800</v>
      </c>
      <c r="D13">
        <v>2108736</v>
      </c>
      <c r="E13">
        <v>25797434</v>
      </c>
      <c r="F13">
        <v>6515276</v>
      </c>
      <c r="G13">
        <v>2170074</v>
      </c>
      <c r="H13">
        <v>1328422</v>
      </c>
      <c r="I13">
        <v>11240634</v>
      </c>
    </row>
    <row r="14" spans="1:9" x14ac:dyDescent="0.3">
      <c r="A14" s="1" t="s">
        <v>21</v>
      </c>
      <c r="B14">
        <v>10759</v>
      </c>
      <c r="C14">
        <v>5660605</v>
      </c>
      <c r="D14">
        <v>99129</v>
      </c>
      <c r="E14">
        <v>12546529</v>
      </c>
      <c r="F14">
        <v>909883</v>
      </c>
      <c r="G14">
        <v>668007</v>
      </c>
      <c r="H14">
        <v>88370</v>
      </c>
      <c r="I14">
        <v>6885924</v>
      </c>
    </row>
    <row r="15" spans="1:9" hidden="1" x14ac:dyDescent="0.3">
      <c r="A15" s="1" t="s">
        <v>22</v>
      </c>
      <c r="B15">
        <v>64562</v>
      </c>
      <c r="C15">
        <v>2337614</v>
      </c>
      <c r="D15">
        <v>273805</v>
      </c>
      <c r="E15">
        <v>6457916</v>
      </c>
      <c r="F15">
        <v>1283143</v>
      </c>
      <c r="G15">
        <v>862546</v>
      </c>
      <c r="H15">
        <v>209243</v>
      </c>
      <c r="I15">
        <v>4120302</v>
      </c>
    </row>
    <row r="16" spans="1:9" x14ac:dyDescent="0.3">
      <c r="A16" s="1" t="s">
        <v>23</v>
      </c>
      <c r="B16">
        <v>1104419</v>
      </c>
      <c r="C16">
        <v>1242790</v>
      </c>
      <c r="D16">
        <v>4014275</v>
      </c>
      <c r="E16">
        <v>1400910</v>
      </c>
      <c r="F16">
        <v>755535</v>
      </c>
      <c r="G16">
        <v>1826028</v>
      </c>
      <c r="H16">
        <v>2909856</v>
      </c>
      <c r="I16">
        <v>158120</v>
      </c>
    </row>
    <row r="17" spans="1:9" hidden="1" x14ac:dyDescent="0.3">
      <c r="A17" s="1" t="s">
        <v>24</v>
      </c>
      <c r="B17">
        <v>642614</v>
      </c>
      <c r="C17">
        <v>4180</v>
      </c>
      <c r="D17">
        <v>3260536</v>
      </c>
      <c r="E17">
        <v>5789</v>
      </c>
      <c r="F17">
        <v>3130994</v>
      </c>
      <c r="G17">
        <v>1486340</v>
      </c>
      <c r="H17">
        <v>2617922</v>
      </c>
      <c r="I17">
        <v>1609</v>
      </c>
    </row>
    <row r="18" spans="1:9" hidden="1" x14ac:dyDescent="0.3">
      <c r="A18" s="1" t="s">
        <v>25</v>
      </c>
      <c r="B18">
        <v>9888903</v>
      </c>
      <c r="C18">
        <v>697241</v>
      </c>
      <c r="D18">
        <v>19417694</v>
      </c>
      <c r="E18">
        <v>2718187</v>
      </c>
      <c r="F18">
        <v>5012940</v>
      </c>
      <c r="G18">
        <v>3937040</v>
      </c>
      <c r="H18">
        <v>9528791</v>
      </c>
      <c r="I18">
        <v>2020946</v>
      </c>
    </row>
    <row r="19" spans="1:9" hidden="1" x14ac:dyDescent="0.3">
      <c r="A19" s="1" t="s">
        <v>26</v>
      </c>
      <c r="B19">
        <v>167371</v>
      </c>
      <c r="C19">
        <v>10055983</v>
      </c>
      <c r="D19">
        <v>568635</v>
      </c>
      <c r="E19">
        <v>25671579</v>
      </c>
      <c r="F19">
        <v>5164072</v>
      </c>
      <c r="G19">
        <v>1563259</v>
      </c>
      <c r="H19">
        <v>401264</v>
      </c>
      <c r="I19">
        <v>15615596</v>
      </c>
    </row>
    <row r="20" spans="1:9" hidden="1" x14ac:dyDescent="0.3">
      <c r="A20" s="1" t="s">
        <v>27</v>
      </c>
      <c r="B20">
        <v>274465</v>
      </c>
      <c r="C20">
        <v>3847221</v>
      </c>
      <c r="D20">
        <v>71777</v>
      </c>
      <c r="E20">
        <v>5078871</v>
      </c>
      <c r="F20">
        <v>1844724</v>
      </c>
      <c r="G20">
        <v>999907</v>
      </c>
      <c r="H20">
        <v>-202688</v>
      </c>
      <c r="I20">
        <v>1231650</v>
      </c>
    </row>
    <row r="21" spans="1:9" hidden="1" x14ac:dyDescent="0.3">
      <c r="A21" s="1" t="s">
        <v>28</v>
      </c>
      <c r="B21">
        <v>334005</v>
      </c>
      <c r="C21">
        <v>2850276</v>
      </c>
      <c r="D21">
        <v>1217841</v>
      </c>
      <c r="E21">
        <v>3233056</v>
      </c>
      <c r="F21">
        <v>1555557</v>
      </c>
      <c r="G21">
        <v>1164531</v>
      </c>
      <c r="H21">
        <v>883836</v>
      </c>
      <c r="I21">
        <v>382780</v>
      </c>
    </row>
    <row r="22" spans="1:9" hidden="1" x14ac:dyDescent="0.3">
      <c r="A22" s="1" t="s">
        <v>29</v>
      </c>
      <c r="B22">
        <v>4615804</v>
      </c>
      <c r="C22">
        <v>6628448</v>
      </c>
      <c r="D22">
        <v>16508297</v>
      </c>
      <c r="E22">
        <v>17848481</v>
      </c>
      <c r="F22">
        <v>11671466</v>
      </c>
      <c r="G22">
        <v>6618387</v>
      </c>
      <c r="H22">
        <v>11892493</v>
      </c>
      <c r="I22">
        <v>11220033</v>
      </c>
    </row>
    <row r="23" spans="1:9" hidden="1" x14ac:dyDescent="0.3">
      <c r="A23" s="1" t="s">
        <v>30</v>
      </c>
      <c r="B23">
        <v>467083</v>
      </c>
      <c r="C23">
        <v>1070666</v>
      </c>
      <c r="D23">
        <v>3684285</v>
      </c>
      <c r="E23">
        <v>7944472</v>
      </c>
      <c r="F23">
        <v>3004314</v>
      </c>
      <c r="G23">
        <v>2935759</v>
      </c>
      <c r="H23">
        <v>3217202</v>
      </c>
      <c r="I23">
        <v>6873806</v>
      </c>
    </row>
    <row r="24" spans="1:9" hidden="1" x14ac:dyDescent="0.3">
      <c r="A24" s="1" t="s">
        <v>31</v>
      </c>
      <c r="B24">
        <v>36350824</v>
      </c>
      <c r="C24">
        <v>58363700</v>
      </c>
      <c r="D24">
        <v>88824762</v>
      </c>
      <c r="E24">
        <v>48618546</v>
      </c>
      <c r="F24">
        <v>41414691</v>
      </c>
      <c r="G24">
        <v>31118540</v>
      </c>
      <c r="H24">
        <v>52473938</v>
      </c>
      <c r="I24">
        <v>-9745154</v>
      </c>
    </row>
    <row r="25" spans="1:9" hidden="1" x14ac:dyDescent="0.3">
      <c r="A25" s="1" t="s">
        <v>32</v>
      </c>
      <c r="B25">
        <v>7667473</v>
      </c>
      <c r="C25">
        <v>17557229</v>
      </c>
      <c r="D25">
        <v>20173230</v>
      </c>
      <c r="E25">
        <v>30090602</v>
      </c>
      <c r="F25">
        <v>12140490</v>
      </c>
      <c r="G25">
        <v>6279930</v>
      </c>
      <c r="H25">
        <v>12505757</v>
      </c>
      <c r="I25">
        <v>12533373</v>
      </c>
    </row>
    <row r="26" spans="1:9" hidden="1" x14ac:dyDescent="0.3">
      <c r="A26" s="1" t="s">
        <v>33</v>
      </c>
      <c r="B26">
        <v>24444342</v>
      </c>
      <c r="C26">
        <v>19011990</v>
      </c>
      <c r="D26">
        <v>70032350</v>
      </c>
      <c r="E26">
        <v>53282457</v>
      </c>
      <c r="F26">
        <v>19122617</v>
      </c>
      <c r="G26">
        <v>23286829</v>
      </c>
      <c r="H26">
        <v>45588008</v>
      </c>
      <c r="I26">
        <v>34270467</v>
      </c>
    </row>
    <row r="27" spans="1:9" hidden="1" x14ac:dyDescent="0.3">
      <c r="A27" s="1" t="s">
        <v>34</v>
      </c>
      <c r="B27">
        <v>10884213</v>
      </c>
      <c r="C27">
        <v>2534688</v>
      </c>
      <c r="D27">
        <v>33870083</v>
      </c>
      <c r="E27">
        <v>2692284</v>
      </c>
      <c r="F27">
        <v>11887399</v>
      </c>
      <c r="G27">
        <v>18140805</v>
      </c>
      <c r="H27">
        <v>22985870</v>
      </c>
      <c r="I27">
        <v>157596</v>
      </c>
    </row>
    <row r="28" spans="1:9" hidden="1" x14ac:dyDescent="0.3">
      <c r="A28" s="1" t="s">
        <v>35</v>
      </c>
      <c r="B28">
        <v>21505012</v>
      </c>
      <c r="C28">
        <v>36874540</v>
      </c>
      <c r="D28">
        <v>42077529</v>
      </c>
      <c r="E28">
        <v>44166484</v>
      </c>
      <c r="F28">
        <v>26822977</v>
      </c>
      <c r="G28">
        <v>20795292</v>
      </c>
      <c r="H28">
        <v>20572517</v>
      </c>
      <c r="I28">
        <v>7291944</v>
      </c>
    </row>
    <row r="29" spans="1:9" hidden="1" x14ac:dyDescent="0.3">
      <c r="A29" s="1" t="s">
        <v>36</v>
      </c>
      <c r="B29">
        <v>11403000</v>
      </c>
      <c r="C29">
        <v>8434564</v>
      </c>
      <c r="D29">
        <v>36723390</v>
      </c>
      <c r="E29">
        <v>13987344</v>
      </c>
      <c r="F29">
        <v>8539435</v>
      </c>
      <c r="G29">
        <v>5389755</v>
      </c>
      <c r="H29">
        <v>25320390</v>
      </c>
      <c r="I29">
        <v>5552780</v>
      </c>
    </row>
    <row r="30" spans="1:9" x14ac:dyDescent="0.3">
      <c r="A30" s="1" t="s">
        <v>37</v>
      </c>
      <c r="B30">
        <v>5053167</v>
      </c>
      <c r="C30">
        <v>1866299</v>
      </c>
      <c r="D30">
        <v>18289335</v>
      </c>
      <c r="E30">
        <v>771609</v>
      </c>
      <c r="F30">
        <v>6599515</v>
      </c>
      <c r="G30">
        <v>2519131</v>
      </c>
      <c r="H30">
        <v>13236168</v>
      </c>
      <c r="I30">
        <v>-1094690</v>
      </c>
    </row>
    <row r="31" spans="1:9" hidden="1" x14ac:dyDescent="0.3">
      <c r="A31" s="1" t="s">
        <v>38</v>
      </c>
      <c r="B31">
        <v>1237019</v>
      </c>
      <c r="C31">
        <v>79490</v>
      </c>
      <c r="D31">
        <v>2587517</v>
      </c>
      <c r="E31">
        <v>32297</v>
      </c>
      <c r="F31">
        <v>1691645</v>
      </c>
      <c r="G31">
        <v>789390</v>
      </c>
      <c r="H31">
        <v>1350498</v>
      </c>
      <c r="I31">
        <v>-47193</v>
      </c>
    </row>
    <row r="32" spans="1:9" hidden="1" x14ac:dyDescent="0.3">
      <c r="A32" s="1" t="s">
        <v>39</v>
      </c>
      <c r="B32">
        <v>726265</v>
      </c>
      <c r="C32">
        <v>18202427</v>
      </c>
      <c r="D32">
        <v>2183988</v>
      </c>
      <c r="E32">
        <v>13480720</v>
      </c>
      <c r="F32">
        <v>4761979</v>
      </c>
      <c r="G32">
        <v>2608428</v>
      </c>
      <c r="H32">
        <v>1457723</v>
      </c>
      <c r="I32">
        <v>-4721707</v>
      </c>
    </row>
    <row r="33" spans="1:9" hidden="1" x14ac:dyDescent="0.3">
      <c r="A33" s="1" t="s">
        <v>40</v>
      </c>
      <c r="B33">
        <v>17044</v>
      </c>
      <c r="C33">
        <v>4649959</v>
      </c>
      <c r="D33">
        <v>126812</v>
      </c>
      <c r="E33">
        <v>12276569</v>
      </c>
      <c r="F33">
        <v>858192</v>
      </c>
      <c r="G33">
        <v>683817</v>
      </c>
      <c r="H33">
        <v>109768</v>
      </c>
      <c r="I33">
        <v>7626610</v>
      </c>
    </row>
    <row r="34" spans="1:9" x14ac:dyDescent="0.3">
      <c r="A34" s="1" t="s">
        <v>41</v>
      </c>
      <c r="B34">
        <v>70362</v>
      </c>
      <c r="C34">
        <v>1843120</v>
      </c>
      <c r="D34">
        <v>302972</v>
      </c>
      <c r="E34">
        <v>14820929</v>
      </c>
      <c r="F34">
        <v>1597367</v>
      </c>
      <c r="G34">
        <v>854679</v>
      </c>
      <c r="H34">
        <v>232610</v>
      </c>
      <c r="I34">
        <v>12977809</v>
      </c>
    </row>
    <row r="35" spans="1:9" hidden="1" x14ac:dyDescent="0.3">
      <c r="A35" s="1" t="s">
        <v>42</v>
      </c>
      <c r="B35">
        <v>1271750</v>
      </c>
      <c r="C35">
        <v>1982323</v>
      </c>
      <c r="D35">
        <v>4221643</v>
      </c>
      <c r="E35">
        <v>1450837</v>
      </c>
      <c r="F35">
        <v>1175658</v>
      </c>
      <c r="G35">
        <v>1906188</v>
      </c>
      <c r="H35">
        <v>2949893</v>
      </c>
      <c r="I35">
        <v>-531486</v>
      </c>
    </row>
    <row r="36" spans="1:9" hidden="1" x14ac:dyDescent="0.3">
      <c r="A36" s="1" t="s">
        <v>43</v>
      </c>
      <c r="B36">
        <v>814991</v>
      </c>
      <c r="C36">
        <v>2110</v>
      </c>
      <c r="D36">
        <v>4251470</v>
      </c>
      <c r="E36">
        <v>19385</v>
      </c>
      <c r="F36">
        <v>4108668</v>
      </c>
      <c r="G36">
        <v>1642503</v>
      </c>
      <c r="H36">
        <v>3436479</v>
      </c>
      <c r="I36">
        <v>17275</v>
      </c>
    </row>
    <row r="37" spans="1:9" hidden="1" x14ac:dyDescent="0.3">
      <c r="A37" s="1" t="s">
        <v>44</v>
      </c>
      <c r="B37">
        <v>11019566</v>
      </c>
      <c r="C37">
        <v>489991</v>
      </c>
      <c r="D37">
        <v>21050446</v>
      </c>
      <c r="E37">
        <v>2978989</v>
      </c>
      <c r="F37">
        <v>6200551</v>
      </c>
      <c r="G37">
        <v>4514682</v>
      </c>
      <c r="H37">
        <v>10030880</v>
      </c>
      <c r="I37">
        <v>2488998</v>
      </c>
    </row>
    <row r="38" spans="1:9" hidden="1" x14ac:dyDescent="0.3">
      <c r="A38" s="1" t="s">
        <v>45</v>
      </c>
      <c r="B38">
        <v>738457</v>
      </c>
      <c r="C38">
        <v>1</v>
      </c>
      <c r="D38">
        <v>2766593</v>
      </c>
      <c r="E38">
        <v>35100</v>
      </c>
      <c r="F38">
        <v>1652056</v>
      </c>
      <c r="G38">
        <v>1823785</v>
      </c>
      <c r="H38">
        <v>2028136</v>
      </c>
      <c r="I38">
        <v>35099</v>
      </c>
    </row>
    <row r="39" spans="1:9" x14ac:dyDescent="0.3">
      <c r="A39" s="1" t="s">
        <v>46</v>
      </c>
      <c r="B39">
        <v>166634</v>
      </c>
      <c r="C39">
        <v>10143165</v>
      </c>
      <c r="D39">
        <v>526566</v>
      </c>
      <c r="E39">
        <v>42471475</v>
      </c>
      <c r="F39">
        <v>5548927</v>
      </c>
      <c r="G39">
        <v>1785162</v>
      </c>
      <c r="H39">
        <v>359932</v>
      </c>
      <c r="I39">
        <v>32328310</v>
      </c>
    </row>
    <row r="40" spans="1:9" hidden="1" x14ac:dyDescent="0.3">
      <c r="A40" s="1" t="s">
        <v>47</v>
      </c>
      <c r="B40">
        <v>8081</v>
      </c>
      <c r="C40">
        <v>3248764</v>
      </c>
      <c r="D40">
        <v>95360</v>
      </c>
      <c r="E40">
        <v>4996962</v>
      </c>
      <c r="F40">
        <v>2026949</v>
      </c>
      <c r="G40">
        <v>1049737</v>
      </c>
      <c r="H40">
        <v>87279</v>
      </c>
      <c r="I40">
        <v>1748198</v>
      </c>
    </row>
    <row r="41" spans="1:9" hidden="1" x14ac:dyDescent="0.3">
      <c r="A41" s="1" t="s">
        <v>48</v>
      </c>
      <c r="B41">
        <v>375185</v>
      </c>
      <c r="C41">
        <v>2595974</v>
      </c>
      <c r="D41">
        <v>1169138</v>
      </c>
      <c r="E41">
        <v>2534456</v>
      </c>
      <c r="F41">
        <v>1003583</v>
      </c>
      <c r="G41">
        <v>1135702</v>
      </c>
      <c r="H41">
        <v>793953</v>
      </c>
      <c r="I41">
        <v>-61518</v>
      </c>
    </row>
    <row r="42" spans="1:9" x14ac:dyDescent="0.3">
      <c r="A42" s="1" t="s">
        <v>49</v>
      </c>
      <c r="B42">
        <v>5658525</v>
      </c>
      <c r="C42">
        <v>6116474</v>
      </c>
      <c r="D42">
        <v>18441293</v>
      </c>
      <c r="E42">
        <v>36636874</v>
      </c>
      <c r="F42">
        <v>13993413</v>
      </c>
      <c r="G42">
        <v>5971964</v>
      </c>
      <c r="H42">
        <v>12782768</v>
      </c>
      <c r="I42">
        <v>30520400</v>
      </c>
    </row>
    <row r="43" spans="1:9" hidden="1" x14ac:dyDescent="0.3">
      <c r="A43" s="1" t="s">
        <v>50</v>
      </c>
      <c r="B43">
        <v>454011</v>
      </c>
      <c r="C43">
        <v>623808</v>
      </c>
      <c r="D43">
        <v>3535258</v>
      </c>
      <c r="E43">
        <v>43262</v>
      </c>
      <c r="F43">
        <v>3190341</v>
      </c>
      <c r="G43">
        <v>3220752</v>
      </c>
      <c r="H43">
        <v>3081247</v>
      </c>
      <c r="I43">
        <v>-580546</v>
      </c>
    </row>
    <row r="44" spans="1:9" hidden="1" x14ac:dyDescent="0.3">
      <c r="A44" s="1" t="s">
        <v>51</v>
      </c>
      <c r="B44">
        <v>37579428</v>
      </c>
      <c r="C44">
        <v>61541642</v>
      </c>
      <c r="D44">
        <v>91568560</v>
      </c>
      <c r="E44">
        <v>79415332</v>
      </c>
      <c r="F44">
        <v>33518920</v>
      </c>
      <c r="G44">
        <v>30009512</v>
      </c>
      <c r="H44">
        <v>53989132</v>
      </c>
      <c r="I44">
        <v>17873690</v>
      </c>
    </row>
    <row r="45" spans="1:9" hidden="1" x14ac:dyDescent="0.3">
      <c r="A45" s="1" t="s">
        <v>52</v>
      </c>
      <c r="B45">
        <v>8131511</v>
      </c>
      <c r="C45">
        <v>15303565</v>
      </c>
      <c r="D45">
        <v>20407630</v>
      </c>
      <c r="E45">
        <v>9105243</v>
      </c>
      <c r="F45">
        <v>9222321</v>
      </c>
      <c r="G45">
        <v>6540769</v>
      </c>
      <c r="H45">
        <v>12276119</v>
      </c>
      <c r="I45">
        <v>-6198322</v>
      </c>
    </row>
    <row r="46" spans="1:9" hidden="1" x14ac:dyDescent="0.3">
      <c r="A46" s="1" t="s">
        <v>53</v>
      </c>
      <c r="B46">
        <v>25343682</v>
      </c>
      <c r="C46">
        <v>14891635</v>
      </c>
      <c r="D46">
        <v>73469275</v>
      </c>
      <c r="E46">
        <v>27121221</v>
      </c>
      <c r="F46">
        <v>17107760</v>
      </c>
      <c r="G46">
        <v>23077620</v>
      </c>
      <c r="H46">
        <v>48125593</v>
      </c>
      <c r="I46">
        <v>12229586</v>
      </c>
    </row>
    <row r="47" spans="1:9" hidden="1" x14ac:dyDescent="0.3">
      <c r="A47" s="1" t="s">
        <v>54</v>
      </c>
      <c r="B47">
        <v>11421155</v>
      </c>
      <c r="C47">
        <v>2236296</v>
      </c>
      <c r="D47">
        <v>33662000</v>
      </c>
      <c r="E47">
        <v>2881493</v>
      </c>
      <c r="F47">
        <v>9143974</v>
      </c>
      <c r="G47">
        <v>16953277</v>
      </c>
      <c r="H47">
        <v>22240845</v>
      </c>
      <c r="I47">
        <v>645197</v>
      </c>
    </row>
    <row r="48" spans="1:9" hidden="1" x14ac:dyDescent="0.3">
      <c r="A48" s="1" t="s">
        <v>55</v>
      </c>
      <c r="B48">
        <v>22703129</v>
      </c>
      <c r="C48">
        <v>34299311</v>
      </c>
      <c r="D48">
        <v>42539724</v>
      </c>
      <c r="E48">
        <v>51673092</v>
      </c>
      <c r="F48">
        <v>20178174</v>
      </c>
      <c r="G48">
        <v>20795358</v>
      </c>
      <c r="H48">
        <v>19836595</v>
      </c>
      <c r="I48">
        <v>17373781</v>
      </c>
    </row>
    <row r="49" spans="1:9" x14ac:dyDescent="0.3">
      <c r="A49" s="1" t="s">
        <v>56</v>
      </c>
      <c r="B49">
        <v>12216583</v>
      </c>
      <c r="C49">
        <v>4365821</v>
      </c>
      <c r="D49">
        <v>37143882</v>
      </c>
      <c r="E49">
        <v>15120701</v>
      </c>
      <c r="F49">
        <v>7291627</v>
      </c>
      <c r="G49">
        <v>5166664</v>
      </c>
      <c r="H49">
        <v>24927299</v>
      </c>
      <c r="I49">
        <v>10754880</v>
      </c>
    </row>
    <row r="50" spans="1:9" x14ac:dyDescent="0.3">
      <c r="A50" s="1" t="s">
        <v>57</v>
      </c>
      <c r="B50">
        <v>5598885</v>
      </c>
      <c r="C50">
        <v>1591852</v>
      </c>
      <c r="D50">
        <v>19110656</v>
      </c>
      <c r="E50">
        <v>888459</v>
      </c>
      <c r="F50">
        <v>5347429</v>
      </c>
      <c r="G50">
        <v>2610099</v>
      </c>
      <c r="H50">
        <v>13511771</v>
      </c>
      <c r="I50">
        <v>-703393</v>
      </c>
    </row>
    <row r="51" spans="1:9" hidden="1" x14ac:dyDescent="0.3">
      <c r="A51" s="1" t="s">
        <v>58</v>
      </c>
      <c r="B51">
        <v>1649820</v>
      </c>
      <c r="C51">
        <v>115615</v>
      </c>
      <c r="D51">
        <v>3918984</v>
      </c>
      <c r="E51">
        <v>86957</v>
      </c>
      <c r="F51">
        <v>1941072</v>
      </c>
      <c r="G51">
        <v>836794</v>
      </c>
      <c r="H51">
        <v>2269164</v>
      </c>
      <c r="I51">
        <v>-28658</v>
      </c>
    </row>
    <row r="52" spans="1:9" hidden="1" x14ac:dyDescent="0.3">
      <c r="A52" s="1" t="s">
        <v>59</v>
      </c>
      <c r="B52">
        <v>797804</v>
      </c>
      <c r="C52">
        <v>18858366</v>
      </c>
      <c r="D52">
        <v>2365609</v>
      </c>
      <c r="E52">
        <v>19808289</v>
      </c>
      <c r="F52">
        <v>4575556</v>
      </c>
      <c r="G52">
        <v>2445926</v>
      </c>
      <c r="H52">
        <v>1567805</v>
      </c>
      <c r="I52">
        <v>949923</v>
      </c>
    </row>
    <row r="53" spans="1:9" hidden="1" x14ac:dyDescent="0.3">
      <c r="A53" s="1" t="s">
        <v>60</v>
      </c>
      <c r="B53">
        <v>17506</v>
      </c>
      <c r="C53">
        <v>4687130</v>
      </c>
      <c r="D53">
        <v>149005</v>
      </c>
      <c r="E53">
        <v>12472471</v>
      </c>
      <c r="F53">
        <v>705102</v>
      </c>
      <c r="G53">
        <v>779590</v>
      </c>
      <c r="H53">
        <v>131499</v>
      </c>
      <c r="I53">
        <v>7785341</v>
      </c>
    </row>
    <row r="54" spans="1:9" hidden="1" x14ac:dyDescent="0.3">
      <c r="A54" s="1" t="s">
        <v>61</v>
      </c>
      <c r="B54">
        <v>76273</v>
      </c>
      <c r="C54">
        <v>2628395</v>
      </c>
      <c r="D54">
        <v>320774</v>
      </c>
      <c r="E54">
        <v>5266337</v>
      </c>
      <c r="F54">
        <v>953781</v>
      </c>
      <c r="G54">
        <v>875486</v>
      </c>
      <c r="H54">
        <v>244501</v>
      </c>
      <c r="I54">
        <v>2637942</v>
      </c>
    </row>
    <row r="55" spans="1:9" hidden="1" x14ac:dyDescent="0.3">
      <c r="A55" s="1" t="s">
        <v>62</v>
      </c>
      <c r="B55">
        <v>1337919</v>
      </c>
      <c r="C55">
        <v>2209049</v>
      </c>
      <c r="D55">
        <v>4389316</v>
      </c>
      <c r="E55">
        <v>248464</v>
      </c>
      <c r="F55">
        <v>1002856</v>
      </c>
      <c r="G55">
        <v>1980663</v>
      </c>
      <c r="H55">
        <v>3051397</v>
      </c>
      <c r="I55">
        <v>-1960585</v>
      </c>
    </row>
    <row r="56" spans="1:9" hidden="1" x14ac:dyDescent="0.3">
      <c r="A56" s="1" t="s">
        <v>63</v>
      </c>
      <c r="B56">
        <v>1076913</v>
      </c>
      <c r="C56">
        <v>3268</v>
      </c>
      <c r="D56">
        <v>4389508</v>
      </c>
      <c r="E56">
        <v>1747</v>
      </c>
      <c r="F56">
        <v>3131586</v>
      </c>
      <c r="G56">
        <v>1650412</v>
      </c>
      <c r="H56">
        <v>3312595</v>
      </c>
      <c r="I56">
        <v>-1521</v>
      </c>
    </row>
    <row r="57" spans="1:9" hidden="1" x14ac:dyDescent="0.3">
      <c r="A57" s="1" t="s">
        <v>64</v>
      </c>
      <c r="B57">
        <v>11850136</v>
      </c>
      <c r="C57">
        <v>501754</v>
      </c>
      <c r="D57">
        <v>22987913</v>
      </c>
      <c r="E57">
        <v>157698</v>
      </c>
      <c r="F57">
        <v>7509489</v>
      </c>
      <c r="G57">
        <v>4960435</v>
      </c>
      <c r="H57">
        <v>11137777</v>
      </c>
      <c r="I57">
        <v>-344056</v>
      </c>
    </row>
    <row r="58" spans="1:9" hidden="1" x14ac:dyDescent="0.3">
      <c r="A58" s="1" t="s">
        <v>65</v>
      </c>
      <c r="B58">
        <v>749991</v>
      </c>
      <c r="C58">
        <v>1</v>
      </c>
      <c r="D58">
        <v>2745352</v>
      </c>
      <c r="E58">
        <v>9900</v>
      </c>
      <c r="F58">
        <v>1948032</v>
      </c>
      <c r="G58">
        <v>2019515</v>
      </c>
      <c r="H58">
        <v>1995361</v>
      </c>
      <c r="I58">
        <v>9899</v>
      </c>
    </row>
    <row r="59" spans="1:9" hidden="1" x14ac:dyDescent="0.3">
      <c r="A59" s="1" t="s">
        <v>66</v>
      </c>
      <c r="B59">
        <v>150945</v>
      </c>
      <c r="C59">
        <v>8565428</v>
      </c>
      <c r="D59">
        <v>459197</v>
      </c>
      <c r="E59">
        <v>23470447</v>
      </c>
      <c r="F59">
        <v>3719090</v>
      </c>
      <c r="G59">
        <v>1866535</v>
      </c>
      <c r="H59">
        <v>308252</v>
      </c>
      <c r="I59">
        <v>14905019</v>
      </c>
    </row>
    <row r="60" spans="1:9" hidden="1" x14ac:dyDescent="0.3">
      <c r="A60" s="1" t="s">
        <v>67</v>
      </c>
      <c r="B60">
        <v>15092</v>
      </c>
      <c r="C60">
        <v>4378952</v>
      </c>
      <c r="D60">
        <v>108538</v>
      </c>
      <c r="E60">
        <v>12764236</v>
      </c>
      <c r="F60">
        <v>2163832</v>
      </c>
      <c r="G60">
        <v>1113927</v>
      </c>
      <c r="H60">
        <v>93446</v>
      </c>
      <c r="I60">
        <v>8385284</v>
      </c>
    </row>
    <row r="66" spans="2:4" x14ac:dyDescent="0.3">
      <c r="C66" t="s">
        <v>70</v>
      </c>
      <c r="D66" t="s">
        <v>71</v>
      </c>
    </row>
    <row r="67" spans="2:4" x14ac:dyDescent="0.3">
      <c r="B67" t="s">
        <v>68</v>
      </c>
      <c r="C67">
        <f>CORREL(F:F, H:H)</f>
        <v>0.87599870763877841</v>
      </c>
      <c r="D67">
        <f>CORREL(F:F, I:I)</f>
        <v>0.40064647528661135</v>
      </c>
    </row>
    <row r="68" spans="2:4" x14ac:dyDescent="0.3">
      <c r="B68" t="s">
        <v>69</v>
      </c>
      <c r="C68">
        <f>CORREL(G:G, H:H)</f>
        <v>0.92036948785701933</v>
      </c>
      <c r="D68">
        <f>CORREL(G:G, I:I)</f>
        <v>0.38835291981917675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2022-04-13T08:06:37Z</dcterms:created>
  <dcterms:modified xsi:type="dcterms:W3CDTF">2022-04-13T10:24:21Z</dcterms:modified>
</cp:coreProperties>
</file>