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2"/>
</calcChain>
</file>

<file path=xl/sharedStrings.xml><?xml version="1.0" encoding="utf-8"?>
<sst xmlns="http://schemas.openxmlformats.org/spreadsheetml/2006/main" count="115" uniqueCount="78">
  <si>
    <t>品类</t>
    <phoneticPr fontId="18" type="noConversion"/>
  </si>
  <si>
    <t>产地</t>
    <phoneticPr fontId="18" type="noConversion"/>
  </si>
  <si>
    <t>规格</t>
    <phoneticPr fontId="18" type="noConversion"/>
  </si>
  <si>
    <t>单位</t>
    <phoneticPr fontId="18" type="noConversion"/>
  </si>
  <si>
    <t>均价</t>
    <phoneticPr fontId="18" type="noConversion"/>
  </si>
  <si>
    <t>（等级）品名</t>
    <phoneticPr fontId="18" type="noConversion"/>
  </si>
  <si>
    <t>最低价</t>
    <phoneticPr fontId="18" type="noConversion"/>
  </si>
  <si>
    <t>最高价</t>
    <phoneticPr fontId="18" type="noConversion"/>
  </si>
  <si>
    <t>苹果</t>
    <phoneticPr fontId="18" type="noConversion"/>
  </si>
  <si>
    <t>桃子</t>
    <phoneticPr fontId="18" type="noConversion"/>
  </si>
  <si>
    <t>柑橘</t>
    <phoneticPr fontId="18" type="noConversion"/>
  </si>
  <si>
    <t>葡萄</t>
    <phoneticPr fontId="18" type="noConversion"/>
  </si>
  <si>
    <t>龙眼</t>
    <phoneticPr fontId="18" type="noConversion"/>
  </si>
  <si>
    <t>甘蔗</t>
    <phoneticPr fontId="18" type="noConversion"/>
  </si>
  <si>
    <t>樱桃</t>
    <phoneticPr fontId="18" type="noConversion"/>
  </si>
  <si>
    <t>火龙果</t>
    <phoneticPr fontId="18" type="noConversion"/>
  </si>
  <si>
    <t>枣</t>
    <phoneticPr fontId="18" type="noConversion"/>
  </si>
  <si>
    <t>菠萝</t>
    <phoneticPr fontId="18" type="noConversion"/>
  </si>
  <si>
    <t>香瓜</t>
    <phoneticPr fontId="18" type="noConversion"/>
  </si>
  <si>
    <t>哈蜜瓜</t>
    <phoneticPr fontId="18" type="noConversion"/>
  </si>
  <si>
    <t>香蕉</t>
    <phoneticPr fontId="18" type="noConversion"/>
  </si>
  <si>
    <t>草莓</t>
    <phoneticPr fontId="18" type="noConversion"/>
  </si>
  <si>
    <t>山楂</t>
    <phoneticPr fontId="18" type="noConversion"/>
  </si>
  <si>
    <t>榴莲</t>
    <phoneticPr fontId="18" type="noConversion"/>
  </si>
  <si>
    <t>椰子</t>
    <phoneticPr fontId="18" type="noConversion"/>
  </si>
  <si>
    <t>李子</t>
    <phoneticPr fontId="18" type="noConversion"/>
  </si>
  <si>
    <t>芒果</t>
    <phoneticPr fontId="18" type="noConversion"/>
  </si>
  <si>
    <t>橙子</t>
    <phoneticPr fontId="18" type="noConversion"/>
  </si>
  <si>
    <t>西瓜</t>
    <phoneticPr fontId="18" type="noConversion"/>
  </si>
  <si>
    <t>提子</t>
    <phoneticPr fontId="18" type="noConversion"/>
  </si>
  <si>
    <t>枇杷</t>
    <phoneticPr fontId="18" type="noConversion"/>
  </si>
  <si>
    <t>人参果</t>
    <phoneticPr fontId="18" type="noConversion"/>
  </si>
  <si>
    <t>蓝莓</t>
    <phoneticPr fontId="18" type="noConversion"/>
  </si>
  <si>
    <t>荔枝</t>
    <phoneticPr fontId="18" type="noConversion"/>
  </si>
  <si>
    <t>热带水果</t>
    <phoneticPr fontId="18" type="noConversion"/>
  </si>
  <si>
    <t>杏梨</t>
    <phoneticPr fontId="18" type="noConversion"/>
  </si>
  <si>
    <t>其他水果</t>
    <phoneticPr fontId="18" type="noConversion"/>
  </si>
  <si>
    <t>橙柚</t>
    <phoneticPr fontId="18" type="noConversion"/>
  </si>
  <si>
    <t>净重</t>
    <phoneticPr fontId="18" type="noConversion"/>
  </si>
  <si>
    <t>毛重</t>
    <phoneticPr fontId="18" type="noConversion"/>
  </si>
  <si>
    <t>砀山梨</t>
  </si>
  <si>
    <t>云南石榴</t>
  </si>
  <si>
    <t>四川石榴</t>
  </si>
  <si>
    <t>山东红富士75-80</t>
  </si>
  <si>
    <t>陕西红富士80-85</t>
  </si>
  <si>
    <t>青苹果</t>
  </si>
  <si>
    <t>国产青柠檬</t>
  </si>
  <si>
    <t>小青柠</t>
  </si>
  <si>
    <t>海南西瓜</t>
  </si>
  <si>
    <t>西州蜜瓜</t>
  </si>
  <si>
    <t>哈密瓜</t>
  </si>
  <si>
    <t>安徽</t>
  </si>
  <si>
    <t>云南</t>
  </si>
  <si>
    <t>四川</t>
  </si>
  <si>
    <t>山东</t>
  </si>
  <si>
    <t>陕西</t>
  </si>
  <si>
    <t>大凉山苹果</t>
    <phoneticPr fontId="18" type="noConversion"/>
  </si>
  <si>
    <t>四川</t>
    <phoneticPr fontId="18" type="noConversion"/>
  </si>
  <si>
    <t>山东</t>
    <phoneticPr fontId="18" type="noConversion"/>
  </si>
  <si>
    <t>花牛</t>
    <phoneticPr fontId="18" type="noConversion"/>
  </si>
  <si>
    <t>甘肃</t>
    <phoneticPr fontId="18" type="noConversion"/>
  </si>
  <si>
    <t>国产猕猴桃（W）</t>
    <phoneticPr fontId="18" type="noConversion"/>
  </si>
  <si>
    <t>陕西</t>
    <phoneticPr fontId="18" type="noConversion"/>
  </si>
  <si>
    <t>麒麟西瓜</t>
    <phoneticPr fontId="18" type="noConversion"/>
  </si>
  <si>
    <t>安徽</t>
    <phoneticPr fontId="18" type="noConversion"/>
  </si>
  <si>
    <t>海南</t>
    <phoneticPr fontId="18" type="noConversion"/>
  </si>
  <si>
    <t>新疆</t>
    <phoneticPr fontId="18" type="noConversion"/>
  </si>
  <si>
    <t>无</t>
  </si>
  <si>
    <t>箱</t>
  </si>
  <si>
    <t>杏梨</t>
  </si>
  <si>
    <t>其他水果</t>
  </si>
  <si>
    <t>其他水果</t>
    <phoneticPr fontId="18" type="noConversion"/>
  </si>
  <si>
    <t>苹果</t>
  </si>
  <si>
    <t>苹果</t>
    <phoneticPr fontId="18" type="noConversion"/>
  </si>
  <si>
    <t>西瓜</t>
  </si>
  <si>
    <t>西瓜</t>
    <phoneticPr fontId="18" type="noConversion"/>
  </si>
  <si>
    <t>哈蜜瓜</t>
  </si>
  <si>
    <t>哈蜜瓜</t>
    <phoneticPr fontId="18" type="noConversion"/>
  </si>
</sst>
</file>

<file path=xl/styles.xml><?xml version="1.0" encoding="utf-8"?>
<styleSheet xmlns="http://schemas.openxmlformats.org/spreadsheetml/2006/main">
  <numFmts count="2">
    <numFmt numFmtId="178" formatCode="0_ "/>
    <numFmt numFmtId="182" formatCode="0;_䀀"/>
  </numFmts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</cellStyleXfs>
  <cellXfs count="5">
    <xf numFmtId="0" fontId="0" fillId="0" borderId="0" xfId="0">
      <alignment vertical="center"/>
    </xf>
    <xf numFmtId="182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78" fontId="0" fillId="0" borderId="0" xfId="0" applyNumberFormat="1">
      <alignment vertical="center"/>
    </xf>
  </cellXfs>
  <cellStyles count="48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45"/>
    <cellStyle name="常规 11" xfId="46"/>
    <cellStyle name="常规 15" xfId="47"/>
    <cellStyle name="常规 2" xfId="42"/>
    <cellStyle name="常规 8" xfId="43"/>
    <cellStyle name="常规 9" xfId="44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30"/>
  <sheetViews>
    <sheetView tabSelected="1" workbookViewId="0">
      <selection activeCell="J17" sqref="J17"/>
    </sheetView>
  </sheetViews>
  <sheetFormatPr defaultRowHeight="13.5"/>
  <cols>
    <col min="2" max="2" width="20.375" customWidth="1"/>
    <col min="3" max="3" width="27.25" customWidth="1"/>
  </cols>
  <sheetData>
    <row r="1" spans="1:27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4</v>
      </c>
      <c r="I1" t="s">
        <v>38</v>
      </c>
      <c r="J1" t="s">
        <v>39</v>
      </c>
      <c r="AA1" t="s">
        <v>9</v>
      </c>
    </row>
    <row r="2" spans="1:27">
      <c r="A2" t="s">
        <v>69</v>
      </c>
      <c r="B2" t="s">
        <v>40</v>
      </c>
      <c r="C2" s="2" t="s">
        <v>51</v>
      </c>
      <c r="D2" s="3" t="s">
        <v>67</v>
      </c>
      <c r="E2" s="3" t="s">
        <v>68</v>
      </c>
      <c r="F2" s="1">
        <v>59.400000000000006</v>
      </c>
      <c r="G2" s="1">
        <v>62.370000000000012</v>
      </c>
      <c r="H2" s="4">
        <f>(F2+G2)/2</f>
        <v>60.885000000000005</v>
      </c>
      <c r="I2" s="1">
        <v>18.5</v>
      </c>
      <c r="J2" s="1">
        <v>20</v>
      </c>
      <c r="AA2" t="s">
        <v>10</v>
      </c>
    </row>
    <row r="3" spans="1:27">
      <c r="A3" s="2" t="s">
        <v>71</v>
      </c>
      <c r="B3" t="s">
        <v>41</v>
      </c>
      <c r="C3" s="2" t="s">
        <v>52</v>
      </c>
      <c r="D3" s="3" t="s">
        <v>67</v>
      </c>
      <c r="E3" s="3" t="s">
        <v>68</v>
      </c>
      <c r="F3" s="1">
        <v>70.048000000000002</v>
      </c>
      <c r="G3" s="1">
        <v>73.55040000000001</v>
      </c>
      <c r="H3" s="4">
        <f t="shared" ref="H3:H16" si="0">(F3+G3)/2</f>
        <v>71.799200000000013</v>
      </c>
      <c r="I3" s="1">
        <v>8.9499999999999993</v>
      </c>
      <c r="J3" s="1">
        <v>9.9499999999999993</v>
      </c>
      <c r="AA3" t="s">
        <v>11</v>
      </c>
    </row>
    <row r="4" spans="1:27">
      <c r="A4" t="s">
        <v>70</v>
      </c>
      <c r="B4" t="s">
        <v>42</v>
      </c>
      <c r="C4" s="2" t="s">
        <v>53</v>
      </c>
      <c r="D4" s="3" t="s">
        <v>67</v>
      </c>
      <c r="E4" s="3" t="s">
        <v>68</v>
      </c>
      <c r="F4" s="1">
        <v>70.048000000000002</v>
      </c>
      <c r="G4" s="1">
        <v>73.55040000000001</v>
      </c>
      <c r="H4" s="4">
        <f t="shared" si="0"/>
        <v>71.799200000000013</v>
      </c>
      <c r="I4" s="1">
        <v>8.9499999999999993</v>
      </c>
      <c r="J4" s="1">
        <v>9.9499999999999993</v>
      </c>
      <c r="AA4" t="s">
        <v>12</v>
      </c>
    </row>
    <row r="5" spans="1:27">
      <c r="A5" s="2" t="s">
        <v>73</v>
      </c>
      <c r="B5" t="s">
        <v>43</v>
      </c>
      <c r="C5" s="2" t="s">
        <v>54</v>
      </c>
      <c r="D5" s="3" t="s">
        <v>67</v>
      </c>
      <c r="E5" s="3" t="s">
        <v>68</v>
      </c>
      <c r="F5" s="1">
        <v>154</v>
      </c>
      <c r="G5" s="1">
        <v>161.70000000000002</v>
      </c>
      <c r="H5" s="4">
        <f t="shared" si="0"/>
        <v>157.85000000000002</v>
      </c>
      <c r="I5" s="1">
        <v>16</v>
      </c>
      <c r="J5" s="1">
        <v>17.5</v>
      </c>
      <c r="AA5" t="s">
        <v>13</v>
      </c>
    </row>
    <row r="6" spans="1:27">
      <c r="A6" t="s">
        <v>72</v>
      </c>
      <c r="B6" t="s">
        <v>44</v>
      </c>
      <c r="C6" s="2" t="s">
        <v>55</v>
      </c>
      <c r="D6" s="3" t="s">
        <v>67</v>
      </c>
      <c r="E6" s="3" t="s">
        <v>68</v>
      </c>
      <c r="F6" s="1">
        <v>203.18099999999998</v>
      </c>
      <c r="G6" s="1">
        <v>213.34004999999999</v>
      </c>
      <c r="H6" s="4">
        <f t="shared" si="0"/>
        <v>208.26052499999997</v>
      </c>
      <c r="I6" s="1">
        <v>17.899999999999999</v>
      </c>
      <c r="J6" s="1">
        <v>19.649999999999999</v>
      </c>
      <c r="AA6" t="s">
        <v>14</v>
      </c>
    </row>
    <row r="7" spans="1:27">
      <c r="A7" t="s">
        <v>72</v>
      </c>
      <c r="B7" s="2" t="s">
        <v>56</v>
      </c>
      <c r="C7" s="2" t="s">
        <v>57</v>
      </c>
      <c r="D7" s="3" t="s">
        <v>67</v>
      </c>
      <c r="E7" s="3" t="s">
        <v>68</v>
      </c>
      <c r="F7" s="1">
        <v>232.65</v>
      </c>
      <c r="G7" s="1">
        <v>244.28250000000003</v>
      </c>
      <c r="H7" s="4">
        <f t="shared" si="0"/>
        <v>238.46625</v>
      </c>
      <c r="I7" s="1">
        <v>21.25</v>
      </c>
      <c r="J7" s="1">
        <v>22.5</v>
      </c>
      <c r="AA7" t="s">
        <v>15</v>
      </c>
    </row>
    <row r="8" spans="1:27">
      <c r="A8" t="s">
        <v>72</v>
      </c>
      <c r="B8" t="s">
        <v>45</v>
      </c>
      <c r="C8" s="2" t="s">
        <v>58</v>
      </c>
      <c r="D8" s="3" t="s">
        <v>67</v>
      </c>
      <c r="E8" s="3" t="s">
        <v>68</v>
      </c>
      <c r="F8" s="1">
        <v>57.2</v>
      </c>
      <c r="G8" s="1">
        <v>60.06</v>
      </c>
      <c r="H8" s="4">
        <f t="shared" si="0"/>
        <v>58.63</v>
      </c>
      <c r="I8" s="1">
        <v>11.75</v>
      </c>
      <c r="J8" s="1">
        <v>13</v>
      </c>
      <c r="AA8" t="s">
        <v>16</v>
      </c>
    </row>
    <row r="9" spans="1:27">
      <c r="A9" t="s">
        <v>72</v>
      </c>
      <c r="B9" s="2" t="s">
        <v>59</v>
      </c>
      <c r="C9" s="2" t="s">
        <v>60</v>
      </c>
      <c r="D9" s="3" t="s">
        <v>67</v>
      </c>
      <c r="E9" s="3" t="s">
        <v>68</v>
      </c>
      <c r="F9" s="1">
        <v>161.70000000000002</v>
      </c>
      <c r="G9" s="1">
        <v>169.78500000000003</v>
      </c>
      <c r="H9" s="4">
        <f t="shared" si="0"/>
        <v>165.74250000000001</v>
      </c>
      <c r="I9" s="1">
        <v>16</v>
      </c>
      <c r="J9" s="1">
        <v>17.5</v>
      </c>
      <c r="AA9" t="s">
        <v>17</v>
      </c>
    </row>
    <row r="10" spans="1:27">
      <c r="A10" s="2" t="s">
        <v>71</v>
      </c>
      <c r="B10" s="2" t="s">
        <v>61</v>
      </c>
      <c r="C10" s="2" t="s">
        <v>62</v>
      </c>
      <c r="D10" s="3" t="s">
        <v>67</v>
      </c>
      <c r="E10" s="3" t="s">
        <v>68</v>
      </c>
      <c r="F10" s="1">
        <v>84.248999999999995</v>
      </c>
      <c r="G10" s="1">
        <v>88.461449999999999</v>
      </c>
      <c r="H10" s="4">
        <f t="shared" si="0"/>
        <v>86.35522499999999</v>
      </c>
      <c r="I10" s="1">
        <v>15.399999999999999</v>
      </c>
      <c r="J10" s="1">
        <v>16.649999999999999</v>
      </c>
      <c r="AA10" t="s">
        <v>18</v>
      </c>
    </row>
    <row r="11" spans="1:27">
      <c r="A11" s="2" t="s">
        <v>71</v>
      </c>
      <c r="B11" t="s">
        <v>46</v>
      </c>
      <c r="C11" s="2" t="s">
        <v>57</v>
      </c>
      <c r="D11" s="3" t="s">
        <v>67</v>
      </c>
      <c r="E11" s="3" t="s">
        <v>68</v>
      </c>
      <c r="F11" s="1">
        <v>55.000000000000007</v>
      </c>
      <c r="G11" s="1">
        <v>57.750000000000007</v>
      </c>
      <c r="H11" s="4">
        <f t="shared" si="0"/>
        <v>56.375000000000007</v>
      </c>
      <c r="I11" s="1">
        <v>10</v>
      </c>
      <c r="J11" s="1">
        <v>10</v>
      </c>
      <c r="AA11" t="s">
        <v>19</v>
      </c>
    </row>
    <row r="12" spans="1:27">
      <c r="A12" t="s">
        <v>70</v>
      </c>
      <c r="B12" t="s">
        <v>47</v>
      </c>
      <c r="C12" s="2" t="s">
        <v>57</v>
      </c>
      <c r="D12" s="3" t="s">
        <v>67</v>
      </c>
      <c r="E12" s="3" t="s">
        <v>68</v>
      </c>
      <c r="F12" s="1">
        <v>41.25</v>
      </c>
      <c r="G12" s="1">
        <v>43.3125</v>
      </c>
      <c r="H12" s="4">
        <f t="shared" si="0"/>
        <v>42.28125</v>
      </c>
      <c r="I12" s="1">
        <v>6.25</v>
      </c>
      <c r="J12" s="1">
        <v>6.25</v>
      </c>
      <c r="AA12" t="s">
        <v>20</v>
      </c>
    </row>
    <row r="13" spans="1:27">
      <c r="A13" s="2" t="s">
        <v>75</v>
      </c>
      <c r="B13" s="2" t="s">
        <v>63</v>
      </c>
      <c r="C13" s="2" t="s">
        <v>64</v>
      </c>
      <c r="D13" s="3" t="s">
        <v>67</v>
      </c>
      <c r="E13" s="3" t="s">
        <v>68</v>
      </c>
      <c r="F13" s="1">
        <v>126.01600000000002</v>
      </c>
      <c r="G13" s="1">
        <v>132.31680000000003</v>
      </c>
      <c r="H13" s="4">
        <f t="shared" si="0"/>
        <v>129.16640000000001</v>
      </c>
      <c r="I13" s="1">
        <v>16.899999999999999</v>
      </c>
      <c r="J13" s="1">
        <v>17.899999999999999</v>
      </c>
      <c r="AA13" t="s">
        <v>21</v>
      </c>
    </row>
    <row r="14" spans="1:27">
      <c r="A14" t="s">
        <v>74</v>
      </c>
      <c r="B14" t="s">
        <v>48</v>
      </c>
      <c r="C14" s="2" t="s">
        <v>65</v>
      </c>
      <c r="D14" s="3" t="s">
        <v>67</v>
      </c>
      <c r="E14" s="3" t="s">
        <v>68</v>
      </c>
      <c r="F14" s="1">
        <v>35.75</v>
      </c>
      <c r="G14" s="1">
        <v>37.537500000000001</v>
      </c>
      <c r="H14" s="4">
        <f t="shared" si="0"/>
        <v>36.643749999999997</v>
      </c>
      <c r="I14" s="1">
        <v>12</v>
      </c>
      <c r="J14" s="1">
        <v>13</v>
      </c>
      <c r="AA14" t="s">
        <v>22</v>
      </c>
    </row>
    <row r="15" spans="1:27">
      <c r="A15" s="2" t="s">
        <v>77</v>
      </c>
      <c r="B15" t="s">
        <v>49</v>
      </c>
      <c r="C15" s="2" t="s">
        <v>66</v>
      </c>
      <c r="D15" s="3" t="s">
        <v>67</v>
      </c>
      <c r="E15" s="3" t="s">
        <v>68</v>
      </c>
      <c r="F15" s="1">
        <v>66.352000000000004</v>
      </c>
      <c r="G15" s="1">
        <v>69.669600000000003</v>
      </c>
      <c r="H15" s="4">
        <f t="shared" si="0"/>
        <v>68.010800000000003</v>
      </c>
      <c r="I15" s="1">
        <v>10.6</v>
      </c>
      <c r="J15" s="1">
        <v>11.6</v>
      </c>
      <c r="AA15" t="s">
        <v>23</v>
      </c>
    </row>
    <row r="16" spans="1:27">
      <c r="A16" t="s">
        <v>76</v>
      </c>
      <c r="B16" t="s">
        <v>50</v>
      </c>
      <c r="C16" s="2" t="s">
        <v>66</v>
      </c>
      <c r="D16" s="3" t="s">
        <v>67</v>
      </c>
      <c r="E16" s="3" t="s">
        <v>68</v>
      </c>
      <c r="F16" s="4">
        <v>64.944000000000003</v>
      </c>
      <c r="G16" s="4">
        <v>68.191200000000009</v>
      </c>
      <c r="H16" s="4">
        <f t="shared" si="0"/>
        <v>66.567599999999999</v>
      </c>
      <c r="I16" s="1">
        <v>11.3</v>
      </c>
      <c r="J16" s="1">
        <v>12.3</v>
      </c>
      <c r="AA16" t="s">
        <v>24</v>
      </c>
    </row>
    <row r="17" spans="9:27">
      <c r="I17" s="1"/>
      <c r="J17" s="1"/>
      <c r="AA17" t="s">
        <v>25</v>
      </c>
    </row>
    <row r="18" spans="9:27">
      <c r="AA18" t="s">
        <v>26</v>
      </c>
    </row>
    <row r="19" spans="9:27">
      <c r="AA19" t="s">
        <v>27</v>
      </c>
    </row>
    <row r="20" spans="9:27">
      <c r="AA20" t="s">
        <v>28</v>
      </c>
    </row>
    <row r="21" spans="9:27">
      <c r="AA21" t="s">
        <v>8</v>
      </c>
    </row>
    <row r="22" spans="9:27">
      <c r="AA22" t="s">
        <v>29</v>
      </c>
    </row>
    <row r="23" spans="9:27">
      <c r="AA23" t="s">
        <v>30</v>
      </c>
    </row>
    <row r="24" spans="9:27">
      <c r="AA24" t="s">
        <v>31</v>
      </c>
    </row>
    <row r="25" spans="9:27">
      <c r="AA25" t="s">
        <v>32</v>
      </c>
    </row>
    <row r="26" spans="9:27">
      <c r="AA26" t="s">
        <v>33</v>
      </c>
    </row>
    <row r="27" spans="9:27">
      <c r="AA27" t="s">
        <v>34</v>
      </c>
    </row>
    <row r="28" spans="9:27">
      <c r="AA28" t="s">
        <v>35</v>
      </c>
    </row>
    <row r="29" spans="9:27">
      <c r="AA29" t="s">
        <v>36</v>
      </c>
    </row>
    <row r="30" spans="9:27">
      <c r="AA30" t="s">
        <v>37</v>
      </c>
    </row>
  </sheetData>
  <phoneticPr fontId="18" type="noConversion"/>
  <dataValidations count="1">
    <dataValidation type="list" allowBlank="1" showInputMessage="1" showErrorMessage="1" sqref="Y30 A1:A1048576">
      <formula1>$AA$1:$AA$30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2018-09-25T01:15:30Z</dcterms:created>
  <dcterms:modified xsi:type="dcterms:W3CDTF">2018-09-25T01:15:30Z</dcterms:modified>
</cp:coreProperties>
</file>