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ssi\Desktop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B7" i="1"/>
  <c r="E4" i="1" l="1"/>
  <c r="B8" i="1"/>
  <c r="E8" i="1" l="1"/>
  <c r="E9" i="1" s="1"/>
</calcChain>
</file>

<file path=xl/sharedStrings.xml><?xml version="1.0" encoding="utf-8"?>
<sst xmlns="http://schemas.openxmlformats.org/spreadsheetml/2006/main" count="15" uniqueCount="13">
  <si>
    <t>Messzeit [s]</t>
  </si>
  <si>
    <t>Intervall [s]</t>
  </si>
  <si>
    <t>Spannung [V]</t>
  </si>
  <si>
    <t>Stromverbrauch Messzeit [mA]</t>
  </si>
  <si>
    <t>Stromverbrauch Standby [mA]</t>
  </si>
  <si>
    <t>gespeicherte Energie [mAh]</t>
  </si>
  <si>
    <t>Leistung [mW]</t>
  </si>
  <si>
    <t>Kenndaten Batterie:</t>
  </si>
  <si>
    <t>geschätzte mögliche Messzeit [h]:</t>
  </si>
  <si>
    <t>Messzeit [Tage]</t>
  </si>
  <si>
    <t>Messzeit [Wochen]</t>
  </si>
  <si>
    <t>Anzahl der Batterien</t>
  </si>
  <si>
    <t>Stromverbrauch in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</si>
</sst>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3" sqref="E13"/>
    </sheetView>
  </sheetViews>
  <sheetFormatPr baseColWidth="10" defaultRowHeight="14.5" x14ac:dyDescent="0.35"/>
  <cols>
    <col min="1" max="1" width="39.54296875" customWidth="1"/>
    <col min="3" max="3" width="7" customWidth="1"/>
    <col min="4" max="4" width="30.08984375" customWidth="1"/>
    <col min="5" max="5" width="13.81640625" customWidth="1"/>
    <col min="6" max="6" width="15.08984375" customWidth="1"/>
  </cols>
  <sheetData>
    <row r="1" spans="1:5" x14ac:dyDescent="0.35">
      <c r="A1" t="s">
        <v>0</v>
      </c>
      <c r="B1">
        <v>30</v>
      </c>
      <c r="D1" t="s">
        <v>7</v>
      </c>
    </row>
    <row r="2" spans="1:5" x14ac:dyDescent="0.35">
      <c r="A2" t="s">
        <v>1</v>
      </c>
      <c r="B2">
        <v>900</v>
      </c>
      <c r="D2" t="s">
        <v>2</v>
      </c>
      <c r="E2" s="1">
        <v>3.7</v>
      </c>
    </row>
    <row r="3" spans="1:5" x14ac:dyDescent="0.35">
      <c r="A3" t="s">
        <v>3</v>
      </c>
      <c r="B3">
        <v>110</v>
      </c>
      <c r="D3" t="s">
        <v>5</v>
      </c>
      <c r="E3">
        <v>10400</v>
      </c>
    </row>
    <row r="4" spans="1:5" x14ac:dyDescent="0.35">
      <c r="A4" t="s">
        <v>4</v>
      </c>
      <c r="B4">
        <v>3</v>
      </c>
      <c r="D4" t="s">
        <v>6</v>
      </c>
      <c r="E4">
        <f>38.48*1000</f>
        <v>38480</v>
      </c>
    </row>
    <row r="5" spans="1:5" x14ac:dyDescent="0.35">
      <c r="A5" t="s">
        <v>2</v>
      </c>
      <c r="B5">
        <v>12</v>
      </c>
      <c r="D5" t="s">
        <v>11</v>
      </c>
      <c r="E5">
        <v>3</v>
      </c>
    </row>
    <row r="7" spans="1:5" x14ac:dyDescent="0.35">
      <c r="A7" t="s">
        <v>12</v>
      </c>
      <c r="B7">
        <f>((B2-B1)*B4 + B1*B3)/B2</f>
        <v>6.5666666666666664</v>
      </c>
      <c r="D7" t="s">
        <v>8</v>
      </c>
      <c r="E7">
        <f>(E3*E5)/B7</f>
        <v>4751.2690355329951</v>
      </c>
    </row>
    <row r="8" spans="1:5" x14ac:dyDescent="0.35">
      <c r="A8" t="s">
        <v>6</v>
      </c>
      <c r="B8">
        <f>B7*B5</f>
        <v>78.8</v>
      </c>
      <c r="D8" t="s">
        <v>9</v>
      </c>
      <c r="E8">
        <f>E7/24</f>
        <v>197.96954314720813</v>
      </c>
    </row>
    <row r="9" spans="1:5" x14ac:dyDescent="0.35">
      <c r="D9" t="s">
        <v>10</v>
      </c>
      <c r="E9">
        <f>E8/7</f>
        <v>28.281363306744019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Forster, Thomas</dc:creator>
  <cp:lastModifiedBy>Forster, Thomas</cp:lastModifiedBy>
  <dcterms:created xsi:type="dcterms:W3CDTF">2019-11-26T12:24:51Z</dcterms:created>
  <dcterms:modified xsi:type="dcterms:W3CDTF">2019-11-26T15:01:20Z</dcterms:modified>
</cp:coreProperties>
</file>