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MSFT_UW_Overview_m" sheetId="2" state="veryHidden" r:id="rId1"/>
    <sheet name="Sheet1" sheetId="1" r:id="rId2"/>
    <sheet name="BDB_MSFT_UW_Overview" sheetId="3" r:id="rId3"/>
    <sheet name="BDB_MSFT_UW_Price_Ratio_Ana_m" sheetId="4" state="veryHidden" r:id="rId4"/>
    <sheet name="BDB_MSFT_UW_Price_Ratio_Ana" sheetId="5" r:id="rId5"/>
    <sheet name="BDB_MSFT_UW_Growth_Analysis_m" sheetId="6" state="veryHidden" r:id="rId6"/>
    <sheet name="BDB_MSFT_UW_Growth_Analysis" sheetId="7" r:id="rId7"/>
    <sheet name="BDB_MSFT_UW_Inventory_&amp;_Tur_m" sheetId="8" state="veryHidden" r:id="rId8"/>
    <sheet name="BDB_MSFT_UW_Inventory_&amp;_Tur" sheetId="9" r:id="rId9"/>
    <sheet name="BDB_MSFT_UW_Profitability_m" sheetId="10" state="veryHidden" r:id="rId10"/>
    <sheet name="BDB_MSFT_UW_Profitability" sheetId="11" r:id="rId11"/>
    <sheet name="BDB_MSFT_UW_ROE_Decompositi_m" sheetId="12" state="veryHidden" r:id="rId12"/>
    <sheet name="BDB_MSFT_UW_ROE_Decompositi" sheetId="13" r:id="rId13"/>
    <sheet name="BDB_MSFT_UW_Debt_Factors_m" sheetId="14" state="veryHidden" r:id="rId14"/>
    <sheet name="BDB_MSFT_UW_Debt_Factors" sheetId="15" r:id="rId15"/>
    <sheet name="BDB_MSFT_UW_Per_Share_Data_m" sheetId="16" state="veryHidden" r:id="rId16"/>
    <sheet name="BDB_MSFT_UW_Per_Share_Data" sheetId="17" r:id="rId17"/>
    <sheet name="BDB_MSFT_UW_Liquidity_Analy_m" sheetId="18" state="veryHidden" r:id="rId18"/>
    <sheet name="BDB_MSFT_UW_Liquidity_Analy" sheetId="19" r:id="rId19"/>
    <sheet name="BDB_MSFT_UW_Leverage_Analys_m" sheetId="20" state="veryHidden" r:id="rId20"/>
    <sheet name="BDB_MSFT_UW_Leverage_Analys" sheetId="21" r:id="rId21"/>
    <sheet name="BDB_MSFT_UW_Fixed_Charge_Co_m" sheetId="22" state="veryHidden" r:id="rId22"/>
    <sheet name="BDB_MSFT_UW_Fixed_Charge_Co" sheetId="23" r:id="rId23"/>
    <sheet name="BDB_MSFT_UW_Asset_Utilizati_m" sheetId="24" state="veryHidden" r:id="rId24"/>
    <sheet name="BDB_MSFT_UW_Asset_Utilizati" sheetId="25" r:id="rId25"/>
    <sheet name="BDB_MSFT_UW_Company_Share_I_m" sheetId="26" state="veryHidden" r:id="rId26"/>
    <sheet name="BDB_MSFT_UW_Company_Share_I" sheetId="27" r:id="rId27"/>
    <sheet name="BDB_MSFT_UW_Dividend_Summar_m" sheetId="28" state="veryHidden" r:id="rId28"/>
    <sheet name="BDB_MSFT_UW_Dividend_Summar" sheetId="29" r:id="rId29"/>
    <sheet name="BDB_MSFT_UW_Cash_Flow_Analy_m" sheetId="30" state="veryHidden" r:id="rId30"/>
    <sheet name="BDB_MSFT_UW_Cash_Flow_Analy" sheetId="31" r:id="rId31"/>
    <sheet name="BDB_MSFT_UW_Accrual_Analysi_m" sheetId="32" state="veryHidden" r:id="rId32"/>
    <sheet name="BDB_MSFT_UW_Accrual_Analysi" sheetId="33" r:id="rId33"/>
    <sheet name="BDB_MSFT_UW_Income_Statemen_m" sheetId="34" state="veryHidden" r:id="rId34"/>
    <sheet name="BDB_MSFT_UW_Income_Statemen" sheetId="35" r:id="rId35"/>
  </sheets>
  <externalReferences>
    <externalReference r:id="rId36"/>
  </externalReferences>
  <definedNames>
    <definedName name="BDB_MSFT_UW_Accrual_Analysi">BDB_MSFT_UW_Accrual_Analysi!$1:$1048576</definedName>
    <definedName name="BDB_MSFT_UW_Asset_Utilizati">BDB_MSFT_UW_Asset_Utilizati!$1:$1048576</definedName>
    <definedName name="BDB_MSFT_UW_Cash_Flow_Analy">BDB_MSFT_UW_Cash_Flow_Analy!$1:$1048576</definedName>
    <definedName name="BDB_MSFT_UW_Company_Share_I">BDB_MSFT_UW_Company_Share_I!$1:$1048576</definedName>
    <definedName name="BDB_MSFT_UW_Debt_Factors">BDB_MSFT_UW_Debt_Factors!$1:$1048576</definedName>
    <definedName name="BDB_MSFT_UW_Dividend_Summar">BDB_MSFT_UW_Dividend_Summar!$1:$1048576</definedName>
    <definedName name="BDB_MSFT_UW_Fixed_Charge_Co">BDB_MSFT_UW_Fixed_Charge_Co!$1:$1048576</definedName>
    <definedName name="BDB_MSFT_UW_Growth_Analysis">BDB_MSFT_UW_Growth_Analysis!$1:$1048576</definedName>
    <definedName name="BDB_MSFT_UW_Income_Statemen">BDB_MSFT_UW_Income_Statemen!$1:$1048576</definedName>
    <definedName name="BDB_MSFT_UW_Inventory__Tur">'BDB_MSFT_UW_Inventory_&amp;_Tur'!$1:$1048576</definedName>
    <definedName name="BDB_MSFT_UW_Leverage_Analys">BDB_MSFT_UW_Leverage_Analys!$1:$1048576</definedName>
    <definedName name="BDB_MSFT_UW_Liquidity_Analy">BDB_MSFT_UW_Liquidity_Analy!$1:$1048576</definedName>
    <definedName name="BDB_MSFT_UW_Overview">BDB_MSFT_UW_Overview!$1:$1048576</definedName>
    <definedName name="BDB_MSFT_UW_Per_Share_Data">BDB_MSFT_UW_Per_Share_Data!$1:$1048576</definedName>
    <definedName name="BDB_MSFT_UW_Price_Ratio_Ana">BDB_MSFT_UW_Price_Ratio_Ana!$1:$1048576</definedName>
    <definedName name="BDB_MSFT_UW_Profitability">BDB_MSFT_UW_Profitability!$1:$1048576</definedName>
    <definedName name="BDB_MSFT_UW_ROE_Decompositi">BDB_MSFT_UW_ROE_Decompositi!$1:$1048576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D19" i="35"/>
  <c r="L19" i="35"/>
  <c r="P19" i="35"/>
  <c r="Q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H19" i="35"/>
  <c r="M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I19" i="35"/>
  <c r="R19" i="35"/>
  <c r="F15" i="35"/>
  <c r="J15" i="35"/>
  <c r="N15" i="35"/>
  <c r="R15" i="35"/>
  <c r="E16" i="35"/>
  <c r="I16" i="35"/>
  <c r="M16" i="35"/>
  <c r="Q16" i="35"/>
  <c r="D17" i="35"/>
  <c r="H17" i="35"/>
  <c r="L17" i="35"/>
  <c r="P17" i="35"/>
  <c r="C18" i="35"/>
  <c r="G18" i="35"/>
  <c r="K18" i="35"/>
  <c r="O18" i="35"/>
  <c r="S18" i="35"/>
  <c r="F19" i="35"/>
  <c r="J19" i="35"/>
  <c r="N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N25" i="33"/>
  <c r="R25" i="33"/>
  <c r="I26" i="33"/>
  <c r="Q26" i="33"/>
  <c r="H27" i="33"/>
  <c r="P27" i="33"/>
  <c r="G25" i="33"/>
  <c r="S25" i="33"/>
  <c r="N26" i="33"/>
  <c r="E27" i="33"/>
  <c r="Q27" i="33"/>
  <c r="J15" i="33"/>
  <c r="E16" i="33"/>
  <c r="Q16" i="33"/>
  <c r="L17" i="33"/>
  <c r="G18" i="33"/>
  <c r="S18" i="33"/>
  <c r="N19" i="33"/>
  <c r="I20" i="33"/>
  <c r="M20" i="33"/>
  <c r="H21" i="33"/>
  <c r="C22" i="33"/>
  <c r="S22" i="33"/>
  <c r="J23" i="33"/>
  <c r="E24" i="33"/>
  <c r="Q24" i="33"/>
  <c r="H25" i="33"/>
  <c r="C26" i="33"/>
  <c r="K26" i="33"/>
  <c r="F27" i="33"/>
  <c r="N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E26" i="33"/>
  <c r="M26" i="33"/>
  <c r="D27" i="33"/>
  <c r="L27" i="33"/>
  <c r="O25" i="33"/>
  <c r="F26" i="33"/>
  <c r="R26" i="33"/>
  <c r="M27" i="33"/>
  <c r="F15" i="33"/>
  <c r="I16" i="33"/>
  <c r="D17" i="33"/>
  <c r="P17" i="33"/>
  <c r="K18" i="33"/>
  <c r="F19" i="33"/>
  <c r="J19" i="33"/>
  <c r="E20" i="33"/>
  <c r="Q20" i="33"/>
  <c r="L21" i="33"/>
  <c r="G22" i="33"/>
  <c r="K22" i="33"/>
  <c r="F23" i="33"/>
  <c r="R23" i="33"/>
  <c r="M24" i="33"/>
  <c r="D25" i="33"/>
  <c r="P25" i="33"/>
  <c r="O26" i="33"/>
  <c r="J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K25" i="33"/>
  <c r="J26" i="33"/>
  <c r="I27" i="33"/>
  <c r="N15" i="33"/>
  <c r="R15" i="33"/>
  <c r="M16" i="33"/>
  <c r="H17" i="33"/>
  <c r="C18" i="33"/>
  <c r="O18" i="33"/>
  <c r="R19" i="33"/>
  <c r="D21" i="33"/>
  <c r="P21" i="33"/>
  <c r="O22" i="33"/>
  <c r="N23" i="33"/>
  <c r="I24" i="33"/>
  <c r="L25" i="33"/>
  <c r="G26" i="33"/>
  <c r="S26" i="33"/>
  <c r="R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D19" i="31"/>
  <c r="L19" i="31"/>
  <c r="K20" i="31"/>
  <c r="F21" i="31"/>
  <c r="R21" i="31"/>
  <c r="L20" i="31"/>
  <c r="K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H19" i="31"/>
  <c r="P19" i="31"/>
  <c r="G20" i="31"/>
  <c r="S20" i="31"/>
  <c r="N21" i="31"/>
  <c r="P20" i="31"/>
  <c r="O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H20" i="31"/>
  <c r="G21" i="31"/>
  <c r="F15" i="31"/>
  <c r="J15" i="31"/>
  <c r="N15" i="31"/>
  <c r="R15" i="31"/>
  <c r="E16" i="31"/>
  <c r="I16" i="31"/>
  <c r="M16" i="31"/>
  <c r="Q16" i="31"/>
  <c r="D17" i="31"/>
  <c r="H17" i="31"/>
  <c r="L17" i="31"/>
  <c r="P17" i="31"/>
  <c r="C18" i="31"/>
  <c r="G18" i="31"/>
  <c r="K18" i="31"/>
  <c r="O18" i="31"/>
  <c r="S18" i="31"/>
  <c r="F19" i="31"/>
  <c r="J19" i="31"/>
  <c r="N19" i="31"/>
  <c r="R19" i="31"/>
  <c r="E20" i="31"/>
  <c r="I20" i="31"/>
  <c r="M20" i="31"/>
  <c r="Q20" i="31"/>
  <c r="D21" i="31"/>
  <c r="H21" i="31"/>
  <c r="L21" i="31"/>
  <c r="P21" i="31"/>
  <c r="C20" i="31"/>
  <c r="O20" i="31"/>
  <c r="J21" i="31"/>
  <c r="D20" i="31"/>
  <c r="C21" i="31"/>
  <c r="S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O23" i="29"/>
  <c r="F24" i="29"/>
  <c r="N24" i="29"/>
  <c r="L23" i="29"/>
  <c r="G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C24" i="29"/>
  <c r="O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L24" i="29"/>
  <c r="P24" i="29"/>
  <c r="S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K23" i="29"/>
  <c r="S23" i="29"/>
  <c r="J24" i="29"/>
  <c r="R24" i="29"/>
  <c r="P23" i="29"/>
  <c r="K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M18" i="27"/>
  <c r="Q18" i="27"/>
  <c r="J18" i="27"/>
  <c r="R18" i="27"/>
  <c r="J15" i="27"/>
  <c r="R15" i="27"/>
  <c r="M16" i="27"/>
  <c r="H17" i="27"/>
  <c r="P17" i="27"/>
  <c r="K18" i="27"/>
  <c r="S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S17" i="27"/>
  <c r="N18" i="27"/>
  <c r="F15" i="27"/>
  <c r="E16" i="27"/>
  <c r="Q16" i="27"/>
  <c r="L17" i="27"/>
  <c r="G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F18" i="27"/>
  <c r="N15" i="27"/>
  <c r="I16" i="27"/>
  <c r="D17" i="27"/>
  <c r="C18" i="27"/>
  <c r="O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O24" i="25"/>
  <c r="F25" i="25"/>
  <c r="N25" i="25"/>
  <c r="E26" i="25"/>
  <c r="M26" i="25"/>
  <c r="O25" i="25"/>
  <c r="J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S24" i="25"/>
  <c r="J25" i="25"/>
  <c r="R25" i="25"/>
  <c r="I26" i="25"/>
  <c r="Q26" i="25"/>
  <c r="F26" i="25"/>
  <c r="R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K25" i="25"/>
  <c r="S25" i="25"/>
  <c r="F15" i="25"/>
  <c r="J15" i="25"/>
  <c r="N15" i="25"/>
  <c r="R15" i="25"/>
  <c r="E16" i="25"/>
  <c r="I16" i="25"/>
  <c r="M16" i="25"/>
  <c r="Q16" i="25"/>
  <c r="D17" i="25"/>
  <c r="H17" i="25"/>
  <c r="L17" i="25"/>
  <c r="P17" i="25"/>
  <c r="C18" i="25"/>
  <c r="G18" i="25"/>
  <c r="K18" i="25"/>
  <c r="O18" i="25"/>
  <c r="S18" i="25"/>
  <c r="F19" i="25"/>
  <c r="J19" i="25"/>
  <c r="N19" i="25"/>
  <c r="R19" i="25"/>
  <c r="E20" i="25"/>
  <c r="I20" i="25"/>
  <c r="M20" i="25"/>
  <c r="Q20" i="25"/>
  <c r="D21" i="25"/>
  <c r="H21" i="25"/>
  <c r="L21" i="25"/>
  <c r="P21" i="25"/>
  <c r="C22" i="25"/>
  <c r="G22" i="25"/>
  <c r="K22" i="25"/>
  <c r="O22" i="25"/>
  <c r="S22" i="25"/>
  <c r="F23" i="25"/>
  <c r="J23" i="25"/>
  <c r="N23" i="25"/>
  <c r="R23" i="25"/>
  <c r="E24" i="25"/>
  <c r="I24" i="25"/>
  <c r="M24" i="25"/>
  <c r="Q24" i="25"/>
  <c r="D25" i="25"/>
  <c r="H25" i="25"/>
  <c r="L25" i="25"/>
  <c r="P25" i="25"/>
  <c r="C26" i="25"/>
  <c r="G26" i="25"/>
  <c r="K26" i="25"/>
  <c r="O26" i="25"/>
  <c r="S26" i="25"/>
  <c r="N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G20" i="23"/>
  <c r="K20" i="23"/>
  <c r="S20" i="23"/>
  <c r="Q19" i="23"/>
  <c r="H20" i="23"/>
  <c r="F15" i="23"/>
  <c r="R15" i="23"/>
  <c r="M16" i="23"/>
  <c r="H17" i="23"/>
  <c r="C18" i="23"/>
  <c r="O18" i="23"/>
  <c r="N19" i="23"/>
  <c r="E20" i="23"/>
  <c r="M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O20" i="23"/>
  <c r="M19" i="23"/>
  <c r="D20" i="23"/>
  <c r="P20" i="23"/>
  <c r="J15" i="23"/>
  <c r="E16" i="23"/>
  <c r="Q16" i="23"/>
  <c r="L17" i="23"/>
  <c r="G18" i="23"/>
  <c r="S18" i="23"/>
  <c r="J19" i="23"/>
  <c r="R19" i="23"/>
  <c r="Q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L20" i="23"/>
  <c r="N15" i="23"/>
  <c r="I16" i="23"/>
  <c r="D17" i="23"/>
  <c r="P17" i="23"/>
  <c r="K18" i="23"/>
  <c r="F19" i="23"/>
  <c r="I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N25" i="21"/>
  <c r="E26" i="21"/>
  <c r="Q26" i="21"/>
  <c r="O25" i="21"/>
  <c r="F26" i="21"/>
  <c r="R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R25" i="21"/>
  <c r="I26" i="21"/>
  <c r="K25" i="21"/>
  <c r="J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S25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F23" i="21"/>
  <c r="J23" i="21"/>
  <c r="N23" i="21"/>
  <c r="R23" i="21"/>
  <c r="E24" i="21"/>
  <c r="I24" i="21"/>
  <c r="M24" i="21"/>
  <c r="Q24" i="21"/>
  <c r="D25" i="21"/>
  <c r="H25" i="21"/>
  <c r="L25" i="21"/>
  <c r="P25" i="21"/>
  <c r="C26" i="21"/>
  <c r="G26" i="21"/>
  <c r="K26" i="21"/>
  <c r="O26" i="21"/>
  <c r="S26" i="21"/>
  <c r="M26" i="21"/>
  <c r="G25" i="21"/>
  <c r="N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I15" i="19"/>
  <c r="Q15" i="19"/>
  <c r="H16" i="19"/>
  <c r="P16" i="19"/>
  <c r="G17" i="19"/>
  <c r="O17" i="19"/>
  <c r="S17" i="19"/>
  <c r="N18" i="19"/>
  <c r="E19" i="19"/>
  <c r="M19" i="19"/>
  <c r="H20" i="19"/>
  <c r="P20" i="19"/>
  <c r="K21" i="19"/>
  <c r="J22" i="19"/>
  <c r="R22" i="19"/>
  <c r="M23" i="19"/>
  <c r="D24" i="19"/>
  <c r="P24" i="19"/>
  <c r="C25" i="19"/>
  <c r="O25" i="19"/>
  <c r="F26" i="19"/>
  <c r="R26" i="19"/>
  <c r="I27" i="19"/>
  <c r="D28" i="19"/>
  <c r="L28" i="19"/>
  <c r="J15" i="19"/>
  <c r="R15" i="19"/>
  <c r="M16" i="19"/>
  <c r="D17" i="19"/>
  <c r="P17" i="19"/>
  <c r="O18" i="19"/>
  <c r="F19" i="19"/>
  <c r="R19" i="19"/>
  <c r="E20" i="19"/>
  <c r="Q20" i="19"/>
  <c r="L21" i="19"/>
  <c r="C22" i="19"/>
  <c r="K22" i="19"/>
  <c r="F23" i="19"/>
  <c r="R23" i="19"/>
  <c r="I24" i="19"/>
  <c r="D25" i="19"/>
  <c r="L25" i="19"/>
  <c r="C26" i="19"/>
  <c r="O26" i="19"/>
  <c r="F27" i="19"/>
  <c r="R27" i="19"/>
  <c r="M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Q26" i="19"/>
  <c r="D27" i="19"/>
  <c r="H27" i="19"/>
  <c r="L27" i="19"/>
  <c r="P27" i="19"/>
  <c r="C28" i="19"/>
  <c r="G28" i="19"/>
  <c r="K28" i="19"/>
  <c r="O28" i="19"/>
  <c r="S28" i="19"/>
  <c r="M15" i="19"/>
  <c r="D16" i="19"/>
  <c r="L16" i="19"/>
  <c r="C17" i="19"/>
  <c r="K17" i="19"/>
  <c r="F18" i="19"/>
  <c r="R18" i="19"/>
  <c r="I19" i="19"/>
  <c r="Q19" i="19"/>
  <c r="L20" i="19"/>
  <c r="C21" i="19"/>
  <c r="O21" i="19"/>
  <c r="S21" i="19"/>
  <c r="N22" i="19"/>
  <c r="E23" i="19"/>
  <c r="Q23" i="19"/>
  <c r="L24" i="19"/>
  <c r="G25" i="19"/>
  <c r="S25" i="19"/>
  <c r="J26" i="19"/>
  <c r="E27" i="19"/>
  <c r="Q27" i="19"/>
  <c r="H28" i="19"/>
  <c r="F15" i="19"/>
  <c r="E16" i="19"/>
  <c r="Q16" i="19"/>
  <c r="H17" i="19"/>
  <c r="C18" i="19"/>
  <c r="K18" i="19"/>
  <c r="S18" i="19"/>
  <c r="N19" i="19"/>
  <c r="I20" i="19"/>
  <c r="D21" i="19"/>
  <c r="H21" i="19"/>
  <c r="G22" i="19"/>
  <c r="S22" i="19"/>
  <c r="J23" i="19"/>
  <c r="E24" i="19"/>
  <c r="Q24" i="19"/>
  <c r="P25" i="19"/>
  <c r="G26" i="19"/>
  <c r="S26" i="19"/>
  <c r="J27" i="19"/>
  <c r="E28" i="19"/>
  <c r="Q28" i="19"/>
  <c r="E15" i="19"/>
  <c r="J18" i="19"/>
  <c r="D20" i="19"/>
  <c r="G21" i="19"/>
  <c r="F22" i="19"/>
  <c r="I23" i="19"/>
  <c r="H24" i="19"/>
  <c r="K25" i="19"/>
  <c r="N26" i="19"/>
  <c r="M27" i="19"/>
  <c r="P28" i="19"/>
  <c r="N15" i="19"/>
  <c r="I16" i="19"/>
  <c r="L17" i="19"/>
  <c r="G18" i="19"/>
  <c r="J19" i="19"/>
  <c r="M20" i="19"/>
  <c r="P21" i="19"/>
  <c r="O22" i="19"/>
  <c r="N23" i="19"/>
  <c r="M24" i="19"/>
  <c r="H25" i="19"/>
  <c r="K26" i="19"/>
  <c r="N27" i="19"/>
  <c r="I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R25" i="17"/>
  <c r="I26" i="17"/>
  <c r="Q26" i="17"/>
  <c r="D27" i="17"/>
  <c r="L27" i="17"/>
  <c r="P27" i="17"/>
  <c r="G28" i="17"/>
  <c r="O28" i="17"/>
  <c r="S28" i="17"/>
  <c r="J29" i="17"/>
  <c r="R29" i="17"/>
  <c r="J15" i="17"/>
  <c r="I16" i="17"/>
  <c r="D17" i="17"/>
  <c r="P17" i="17"/>
  <c r="K18" i="17"/>
  <c r="J19" i="17"/>
  <c r="E20" i="17"/>
  <c r="Q20" i="17"/>
  <c r="H21" i="17"/>
  <c r="C22" i="17"/>
  <c r="O22" i="17"/>
  <c r="F23" i="17"/>
  <c r="R23" i="17"/>
  <c r="I24" i="17"/>
  <c r="D25" i="17"/>
  <c r="P25" i="17"/>
  <c r="K26" i="17"/>
  <c r="S26" i="17"/>
  <c r="N27" i="17"/>
  <c r="M28" i="17"/>
  <c r="D29" i="17"/>
  <c r="L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E26" i="17"/>
  <c r="M26" i="17"/>
  <c r="H27" i="17"/>
  <c r="C28" i="17"/>
  <c r="K28" i="17"/>
  <c r="F29" i="17"/>
  <c r="N29" i="17"/>
  <c r="N15" i="17"/>
  <c r="R15" i="17"/>
  <c r="E16" i="17"/>
  <c r="Q16" i="17"/>
  <c r="L17" i="17"/>
  <c r="G18" i="17"/>
  <c r="F19" i="17"/>
  <c r="R19" i="17"/>
  <c r="M20" i="17"/>
  <c r="L21" i="17"/>
  <c r="K22" i="17"/>
  <c r="N23" i="17"/>
  <c r="Q24" i="17"/>
  <c r="L25" i="17"/>
  <c r="G26" i="17"/>
  <c r="J27" i="17"/>
  <c r="I28" i="17"/>
  <c r="H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L28" i="17"/>
  <c r="P28" i="17"/>
  <c r="C29" i="17"/>
  <c r="G29" i="17"/>
  <c r="K29" i="17"/>
  <c r="O29" i="17"/>
  <c r="S29" i="17"/>
  <c r="F15" i="17"/>
  <c r="M16" i="17"/>
  <c r="H17" i="17"/>
  <c r="C18" i="17"/>
  <c r="O18" i="17"/>
  <c r="S18" i="17"/>
  <c r="N19" i="17"/>
  <c r="I20" i="17"/>
  <c r="D21" i="17"/>
  <c r="P21" i="17"/>
  <c r="G22" i="17"/>
  <c r="S22" i="17"/>
  <c r="J23" i="17"/>
  <c r="E24" i="17"/>
  <c r="M24" i="17"/>
  <c r="H25" i="17"/>
  <c r="C26" i="17"/>
  <c r="O26" i="17"/>
  <c r="F27" i="17"/>
  <c r="R27" i="17"/>
  <c r="E28" i="17"/>
  <c r="Q28" i="17"/>
  <c r="P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J25" i="15"/>
  <c r="R25" i="15"/>
  <c r="S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O24" i="15"/>
  <c r="F25" i="15"/>
  <c r="G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Q23" i="15"/>
  <c r="D24" i="15"/>
  <c r="H24" i="15"/>
  <c r="L24" i="15"/>
  <c r="P24" i="15"/>
  <c r="C25" i="15"/>
  <c r="O25" i="15"/>
  <c r="F15" i="15"/>
  <c r="J15" i="15"/>
  <c r="N15" i="15"/>
  <c r="R15" i="15"/>
  <c r="E16" i="15"/>
  <c r="I16" i="15"/>
  <c r="M16" i="15"/>
  <c r="Q16" i="15"/>
  <c r="D17" i="15"/>
  <c r="H17" i="15"/>
  <c r="L17" i="15"/>
  <c r="P17" i="15"/>
  <c r="C18" i="15"/>
  <c r="G18" i="15"/>
  <c r="K18" i="15"/>
  <c r="O18" i="15"/>
  <c r="S18" i="15"/>
  <c r="F19" i="15"/>
  <c r="J19" i="15"/>
  <c r="N19" i="15"/>
  <c r="R19" i="15"/>
  <c r="E20" i="15"/>
  <c r="I20" i="15"/>
  <c r="M20" i="15"/>
  <c r="Q20" i="15"/>
  <c r="D21" i="15"/>
  <c r="H21" i="15"/>
  <c r="L21" i="15"/>
  <c r="P21" i="15"/>
  <c r="C22" i="15"/>
  <c r="G22" i="15"/>
  <c r="K22" i="15"/>
  <c r="O22" i="15"/>
  <c r="S22" i="15"/>
  <c r="F23" i="15"/>
  <c r="J23" i="15"/>
  <c r="N23" i="15"/>
  <c r="R23" i="15"/>
  <c r="E24" i="15"/>
  <c r="I24" i="15"/>
  <c r="M24" i="15"/>
  <c r="Q24" i="15"/>
  <c r="D25" i="15"/>
  <c r="H25" i="15"/>
  <c r="L25" i="15"/>
  <c r="P25" i="15"/>
  <c r="S24" i="15"/>
  <c r="N25" i="15"/>
  <c r="K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G20" i="13"/>
  <c r="O20" i="13"/>
  <c r="R18" i="13"/>
  <c r="M19" i="13"/>
  <c r="H20" i="13"/>
  <c r="P20" i="13"/>
  <c r="J15" i="13"/>
  <c r="R15" i="13"/>
  <c r="M16" i="13"/>
  <c r="H17" i="13"/>
  <c r="P17" i="13"/>
  <c r="K18" i="13"/>
  <c r="S18" i="13"/>
  <c r="N19" i="13"/>
  <c r="R19" i="13"/>
  <c r="M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K20" i="13"/>
  <c r="S20" i="13"/>
  <c r="I19" i="13"/>
  <c r="Q19" i="13"/>
  <c r="L20" i="13"/>
  <c r="F15" i="13"/>
  <c r="E16" i="13"/>
  <c r="Q16" i="13"/>
  <c r="L17" i="13"/>
  <c r="G18" i="13"/>
  <c r="O18" i="13"/>
  <c r="J19" i="13"/>
  <c r="I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E19" i="13"/>
  <c r="D20" i="13"/>
  <c r="N15" i="13"/>
  <c r="I16" i="13"/>
  <c r="D17" i="13"/>
  <c r="C18" i="13"/>
  <c r="F19" i="13"/>
  <c r="E20" i="13"/>
  <c r="Q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E16" i="11"/>
  <c r="H17" i="11"/>
  <c r="G18" i="11"/>
  <c r="S18" i="11"/>
  <c r="E20" i="11"/>
  <c r="D21" i="11"/>
  <c r="P21" i="11"/>
  <c r="K22" i="11"/>
  <c r="F23" i="11"/>
  <c r="I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L23" i="11"/>
  <c r="P23" i="11"/>
  <c r="C24" i="11"/>
  <c r="G24" i="11"/>
  <c r="K24" i="11"/>
  <c r="O24" i="11"/>
  <c r="S24" i="11"/>
  <c r="J15" i="11"/>
  <c r="R15" i="11"/>
  <c r="I16" i="11"/>
  <c r="Q16" i="11"/>
  <c r="P17" i="11"/>
  <c r="K18" i="11"/>
  <c r="F19" i="11"/>
  <c r="R19" i="11"/>
  <c r="M20" i="11"/>
  <c r="H21" i="11"/>
  <c r="G22" i="11"/>
  <c r="S22" i="11"/>
  <c r="N23" i="11"/>
  <c r="R23" i="11"/>
  <c r="Q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I23" i="11"/>
  <c r="M23" i="11"/>
  <c r="Q23" i="11"/>
  <c r="D24" i="11"/>
  <c r="H24" i="11"/>
  <c r="L24" i="11"/>
  <c r="P24" i="11"/>
  <c r="F15" i="11"/>
  <c r="N15" i="11"/>
  <c r="M16" i="11"/>
  <c r="D17" i="11"/>
  <c r="L17" i="11"/>
  <c r="C18" i="11"/>
  <c r="O18" i="11"/>
  <c r="J19" i="11"/>
  <c r="N19" i="11"/>
  <c r="I20" i="11"/>
  <c r="Q20" i="11"/>
  <c r="L21" i="11"/>
  <c r="C22" i="11"/>
  <c r="O22" i="11"/>
  <c r="J23" i="11"/>
  <c r="E24" i="11"/>
  <c r="M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E29" i="9"/>
  <c r="M29" i="9"/>
  <c r="P27" i="9"/>
  <c r="K28" i="9"/>
  <c r="F29" i="9"/>
  <c r="N29" i="9"/>
  <c r="K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G28" i="9"/>
  <c r="S28" i="9"/>
  <c r="R29" i="9"/>
  <c r="S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P28" i="9"/>
  <c r="G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R28" i="9"/>
  <c r="I29" i="9"/>
  <c r="Q29" i="9"/>
  <c r="C28" i="9"/>
  <c r="O28" i="9"/>
  <c r="J29" i="9"/>
  <c r="C29" i="9"/>
  <c r="O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M34" i="7"/>
  <c r="D35" i="7"/>
  <c r="H35" i="7"/>
  <c r="P35" i="7"/>
  <c r="G36" i="7"/>
  <c r="O36" i="7"/>
  <c r="D32" i="7"/>
  <c r="P32" i="7"/>
  <c r="K33" i="7"/>
  <c r="S33" i="7"/>
  <c r="N34" i="7"/>
  <c r="E35" i="7"/>
  <c r="Q35" i="7"/>
  <c r="L36" i="7"/>
  <c r="F15" i="7"/>
  <c r="M16" i="7"/>
  <c r="D17" i="7"/>
  <c r="P17" i="7"/>
  <c r="O18" i="7"/>
  <c r="F19" i="7"/>
  <c r="R19" i="7"/>
  <c r="I20" i="7"/>
  <c r="H21" i="7"/>
  <c r="C22" i="7"/>
  <c r="K22" i="7"/>
  <c r="F23" i="7"/>
  <c r="N23" i="7"/>
  <c r="I24" i="7"/>
  <c r="D25" i="7"/>
  <c r="H25" i="7"/>
  <c r="C26" i="7"/>
  <c r="S26" i="7"/>
  <c r="N27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R33" i="7"/>
  <c r="E34" i="7"/>
  <c r="I34" i="7"/>
  <c r="Q34" i="7"/>
  <c r="L35" i="7"/>
  <c r="C36" i="7"/>
  <c r="K36" i="7"/>
  <c r="S36" i="7"/>
  <c r="L32" i="7"/>
  <c r="C33" i="7"/>
  <c r="O33" i="7"/>
  <c r="F34" i="7"/>
  <c r="R34" i="7"/>
  <c r="I35" i="7"/>
  <c r="D36" i="7"/>
  <c r="H36" i="7"/>
  <c r="J15" i="7"/>
  <c r="I16" i="7"/>
  <c r="H17" i="7"/>
  <c r="C18" i="7"/>
  <c r="K18" i="7"/>
  <c r="S18" i="7"/>
  <c r="N19" i="7"/>
  <c r="M20" i="7"/>
  <c r="D21" i="7"/>
  <c r="L21" i="7"/>
  <c r="G22" i="7"/>
  <c r="O22" i="7"/>
  <c r="J23" i="7"/>
  <c r="E24" i="7"/>
  <c r="Q24" i="7"/>
  <c r="L25" i="7"/>
  <c r="G26" i="7"/>
  <c r="O26" i="7"/>
  <c r="J27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H32" i="7"/>
  <c r="G33" i="7"/>
  <c r="J34" i="7"/>
  <c r="M35" i="7"/>
  <c r="P36" i="7"/>
  <c r="N15" i="7"/>
  <c r="R15" i="7"/>
  <c r="E16" i="7"/>
  <c r="Q16" i="7"/>
  <c r="L17" i="7"/>
  <c r="G18" i="7"/>
  <c r="J19" i="7"/>
  <c r="E20" i="7"/>
  <c r="Q20" i="7"/>
  <c r="P21" i="7"/>
  <c r="S22" i="7"/>
  <c r="R23" i="7"/>
  <c r="M24" i="7"/>
  <c r="P25" i="7"/>
  <c r="K26" i="7"/>
  <c r="F27" i="7"/>
  <c r="R27" i="7"/>
  <c r="Q28" i="7"/>
  <c r="P29" i="7"/>
  <c r="O30" i="7"/>
  <c r="N31" i="7"/>
  <c r="M32" i="7"/>
  <c r="L33" i="7"/>
  <c r="K34" i="7"/>
  <c r="J35" i="7"/>
  <c r="I36" i="7"/>
  <c r="C30" i="7"/>
  <c r="R31" i="7"/>
  <c r="Q32" i="7"/>
  <c r="O34" i="7"/>
  <c r="N35" i="7"/>
  <c r="F31" i="7"/>
  <c r="D33" i="7"/>
  <c r="R35" i="7"/>
  <c r="Q36" i="7"/>
  <c r="K30" i="7"/>
  <c r="I32" i="7"/>
  <c r="G34" i="7"/>
  <c r="E28" i="7"/>
  <c r="D29" i="7"/>
  <c r="S30" i="7"/>
  <c r="P33" i="7"/>
  <c r="M36" i="7"/>
  <c r="S34" i="7"/>
  <c r="M28" i="7"/>
  <c r="J31" i="7"/>
  <c r="F35" i="7"/>
  <c r="I28" i="7"/>
  <c r="H29" i="7"/>
  <c r="G30" i="7"/>
  <c r="E32" i="7"/>
  <c r="C34" i="7"/>
  <c r="L29" i="7"/>
  <c r="H33" i="7"/>
  <c r="E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M30" i="5"/>
  <c r="D31" i="5"/>
  <c r="L31" i="5"/>
  <c r="P31" i="5"/>
  <c r="G32" i="5"/>
  <c r="O32" i="5"/>
  <c r="O29" i="5"/>
  <c r="F30" i="5"/>
  <c r="N30" i="5"/>
  <c r="E31" i="5"/>
  <c r="Q31" i="5"/>
  <c r="H32" i="5"/>
  <c r="F15" i="5"/>
  <c r="E16" i="5"/>
  <c r="D17" i="5"/>
  <c r="L17" i="5"/>
  <c r="G18" i="5"/>
  <c r="S18" i="5"/>
  <c r="R19" i="5"/>
  <c r="I20" i="5"/>
  <c r="D21" i="5"/>
  <c r="L21" i="5"/>
  <c r="G22" i="5"/>
  <c r="F23" i="5"/>
  <c r="N23" i="5"/>
  <c r="I24" i="5"/>
  <c r="Q24" i="5"/>
  <c r="H25" i="5"/>
  <c r="P25" i="5"/>
  <c r="K26" i="5"/>
  <c r="S26" i="5"/>
  <c r="J27" i="5"/>
  <c r="E28" i="5"/>
  <c r="M28" i="5"/>
  <c r="D29" i="5"/>
  <c r="P29" i="5"/>
  <c r="G30" i="5"/>
  <c r="S30" i="5"/>
  <c r="N31" i="5"/>
  <c r="R31" i="5"/>
  <c r="M32" i="5"/>
  <c r="Q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Q30" i="5"/>
  <c r="H31" i="5"/>
  <c r="C32" i="5"/>
  <c r="K32" i="5"/>
  <c r="S32" i="5"/>
  <c r="S29" i="5"/>
  <c r="R30" i="5"/>
  <c r="I31" i="5"/>
  <c r="D32" i="5"/>
  <c r="L32" i="5"/>
  <c r="J15" i="5"/>
  <c r="I16" i="5"/>
  <c r="Q16" i="5"/>
  <c r="P17" i="5"/>
  <c r="K18" i="5"/>
  <c r="F19" i="5"/>
  <c r="N19" i="5"/>
  <c r="E20" i="5"/>
  <c r="Q20" i="5"/>
  <c r="P21" i="5"/>
  <c r="K22" i="5"/>
  <c r="O22" i="5"/>
  <c r="J23" i="5"/>
  <c r="E24" i="5"/>
  <c r="M24" i="5"/>
  <c r="L25" i="5"/>
  <c r="G26" i="5"/>
  <c r="F27" i="5"/>
  <c r="R27" i="5"/>
  <c r="Q28" i="5"/>
  <c r="L29" i="5"/>
  <c r="C30" i="5"/>
  <c r="O30" i="5"/>
  <c r="J31" i="5"/>
  <c r="I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J30" i="5"/>
  <c r="M31" i="5"/>
  <c r="P32" i="5"/>
  <c r="N15" i="5"/>
  <c r="R15" i="5"/>
  <c r="M16" i="5"/>
  <c r="H17" i="5"/>
  <c r="C18" i="5"/>
  <c r="O18" i="5"/>
  <c r="J19" i="5"/>
  <c r="M20" i="5"/>
  <c r="H21" i="5"/>
  <c r="C22" i="5"/>
  <c r="S22" i="5"/>
  <c r="R23" i="5"/>
  <c r="D25" i="5"/>
  <c r="C26" i="5"/>
  <c r="O26" i="5"/>
  <c r="N27" i="5"/>
  <c r="I28" i="5"/>
  <c r="H29" i="5"/>
  <c r="K30" i="5"/>
  <c r="F31" i="5"/>
  <c r="E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F15" i="3"/>
  <c r="E16" i="3"/>
  <c r="D17" i="3"/>
  <c r="C18" i="3"/>
  <c r="S18" i="3"/>
  <c r="R19" i="3"/>
  <c r="Q20" i="3"/>
  <c r="P21" i="3"/>
  <c r="O22" i="3"/>
  <c r="N23" i="3"/>
  <c r="M24" i="3"/>
  <c r="L25" i="3"/>
  <c r="K26" i="3"/>
  <c r="J27" i="3"/>
  <c r="I28" i="3"/>
  <c r="D29" i="3"/>
  <c r="L29" i="3"/>
  <c r="C30" i="3"/>
  <c r="K30" i="3"/>
  <c r="Q30" i="3"/>
  <c r="E31" i="3"/>
  <c r="J31" i="3"/>
  <c r="P31" i="3"/>
  <c r="D32" i="3"/>
  <c r="I32" i="3"/>
  <c r="O32" i="3"/>
  <c r="C33" i="3"/>
  <c r="H33" i="3"/>
  <c r="N33" i="3"/>
  <c r="S33" i="3"/>
  <c r="G34" i="3"/>
  <c r="M34" i="3"/>
  <c r="R34" i="3"/>
  <c r="F35" i="3"/>
  <c r="L35" i="3"/>
  <c r="Q35" i="3"/>
  <c r="E36" i="3"/>
  <c r="K36" i="3"/>
  <c r="P36" i="3"/>
  <c r="D37" i="3"/>
  <c r="J37" i="3"/>
  <c r="O37" i="3"/>
  <c r="I16" i="3"/>
  <c r="H17" i="3"/>
  <c r="G18" i="3"/>
  <c r="E20" i="3"/>
  <c r="D21" i="3"/>
  <c r="S22" i="3"/>
  <c r="R23" i="3"/>
  <c r="Q24" i="3"/>
  <c r="O26" i="3"/>
  <c r="N27" i="3"/>
  <c r="G29" i="3"/>
  <c r="O29" i="3"/>
  <c r="F30" i="3"/>
  <c r="R30" i="3"/>
  <c r="F31" i="3"/>
  <c r="Q31" i="3"/>
  <c r="E32" i="3"/>
  <c r="P32" i="3"/>
  <c r="J33" i="3"/>
  <c r="O33" i="3"/>
  <c r="I34" i="3"/>
  <c r="S34" i="3"/>
  <c r="H35" i="3"/>
  <c r="R35" i="3"/>
  <c r="G36" i="3"/>
  <c r="Q36" i="3"/>
  <c r="K37" i="3"/>
  <c r="P37" i="3"/>
  <c r="M16" i="3"/>
  <c r="J19" i="3"/>
  <c r="H21" i="3"/>
  <c r="F23" i="3"/>
  <c r="D25" i="3"/>
  <c r="S26" i="3"/>
  <c r="Q28" i="3"/>
  <c r="P29" i="3"/>
  <c r="N30" i="3"/>
  <c r="H31" i="3"/>
  <c r="R31" i="3"/>
  <c r="L32" i="3"/>
  <c r="F33" i="3"/>
  <c r="P33" i="3"/>
  <c r="J34" i="3"/>
  <c r="O34" i="3"/>
  <c r="I35" i="3"/>
  <c r="C36" i="3"/>
  <c r="M36" i="3"/>
  <c r="G37" i="3"/>
  <c r="R37" i="3"/>
  <c r="R15" i="3"/>
  <c r="O18" i="3"/>
  <c r="M20" i="3"/>
  <c r="K22" i="3"/>
  <c r="I24" i="3"/>
  <c r="G26" i="3"/>
  <c r="E28" i="3"/>
  <c r="K29" i="3"/>
  <c r="J30" i="3"/>
  <c r="D31" i="3"/>
  <c r="I31" i="3"/>
  <c r="C32" i="3"/>
  <c r="M32" i="3"/>
  <c r="G33" i="3"/>
  <c r="R33" i="3"/>
  <c r="K34" i="3"/>
  <c r="Q34" i="3"/>
  <c r="J35" i="3"/>
  <c r="D36" i="3"/>
  <c r="O36" i="3"/>
  <c r="H37" i="3"/>
  <c r="S37" i="3"/>
  <c r="J15" i="3"/>
  <c r="F19" i="3"/>
  <c r="C22" i="3"/>
  <c r="P25" i="3"/>
  <c r="M28" i="3"/>
  <c r="M30" i="3"/>
  <c r="L31" i="3"/>
  <c r="K32" i="3"/>
  <c r="D33" i="3"/>
  <c r="C34" i="3"/>
  <c r="N34" i="3"/>
  <c r="M35" i="3"/>
  <c r="L36" i="3"/>
  <c r="F37" i="3"/>
  <c r="N15" i="3"/>
  <c r="L17" i="3"/>
  <c r="K18" i="3"/>
  <c r="I20" i="3"/>
  <c r="G22" i="3"/>
  <c r="E24" i="3"/>
  <c r="C26" i="3"/>
  <c r="R27" i="3"/>
  <c r="H29" i="3"/>
  <c r="G30" i="3"/>
  <c r="S30" i="3"/>
  <c r="M31" i="3"/>
  <c r="G32" i="3"/>
  <c r="Q32" i="3"/>
  <c r="K33" i="3"/>
  <c r="E34" i="3"/>
  <c r="D35" i="3"/>
  <c r="N35" i="3"/>
  <c r="H36" i="3"/>
  <c r="S36" i="3"/>
  <c r="L37" i="3"/>
  <c r="Q16" i="3"/>
  <c r="P17" i="3"/>
  <c r="N19" i="3"/>
  <c r="L21" i="3"/>
  <c r="J23" i="3"/>
  <c r="H25" i="3"/>
  <c r="F27" i="3"/>
  <c r="C29" i="3"/>
  <c r="S29" i="3"/>
  <c r="O30" i="3"/>
  <c r="N31" i="3"/>
  <c r="H32" i="3"/>
  <c r="S32" i="3"/>
  <c r="L33" i="3"/>
  <c r="F34" i="3"/>
  <c r="E35" i="3"/>
  <c r="P35" i="3"/>
  <c r="I36" i="3"/>
  <c r="C37" i="3"/>
  <c r="N37" i="3"/>
  <c r="C1" i="3"/>
</calcChain>
</file>

<file path=xl/sharedStrings.xml><?xml version="1.0" encoding="utf-8"?>
<sst xmlns="http://schemas.openxmlformats.org/spreadsheetml/2006/main" count="5589" uniqueCount="3982">
  <si>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</si>
  <si>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</si>
  <si>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</si>
  <si>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</si>
  <si>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</si>
  <si>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</si>
  <si>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</si>
  <si>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</si>
  <si>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</si>
  <si>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</si>
  <si>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</si>
  <si>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</si>
  <si>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</si>
  <si>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</si>
  <si>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</si>
  <si>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</si>
  <si>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</si>
  <si>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</si>
  <si>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</si>
  <si>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</si>
  <si>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</si>
  <si>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</si>
  <si>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</si>
  <si>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</si>
  <si>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</si>
  <si>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</si>
  <si>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</si>
  <si>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</si>
  <si>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</si>
  <si>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</si>
  <si>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</si>
  <si>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</si>
  <si>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</si>
  <si>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</si>
  <si>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</si>
  <si>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</si>
  <si>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</si>
  <si>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</si>
  <si>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</si>
  <si>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</si>
  <si>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</si>
  <si>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</si>
  <si>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</si>
  <si>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</si>
  <si>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</si>
  <si>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</si>
  <si>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</si>
  <si>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</si>
  <si>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</si>
  <si>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</si>
  <si>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</si>
  <si>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</si>
  <si>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</si>
  <si>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</si>
  <si>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</si>
  <si>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</si>
  <si>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</si>
  <si>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</si>
  <si>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</si>
  <si>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</si>
  <si>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</si>
  <si>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</si>
  <si>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</si>
  <si>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</si>
  <si>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</si>
  <si>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</si>
  <si>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</si>
  <si>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</si>
  <si>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</si>
  <si>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</si>
  <si>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</si>
  <si>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</si>
  <si>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</si>
  <si>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</si>
  <si>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</si>
  <si>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</si>
  <si>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</si>
  <si>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</si>
  <si>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</si>
  <si>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</si>
  <si>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</si>
  <si>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</si>
  <si>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</si>
  <si>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</si>
  <si>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</si>
  <si>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</si>
  <si>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</si>
  <si>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</si>
  <si>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</si>
  <si>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</si>
  <si>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</si>
  <si>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</si>
  <si>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</si>
  <si>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</si>
  <si>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</si>
  <si>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</si>
  <si>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</si>
  <si>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</si>
  <si>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</si>
  <si>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</si>
  <si>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</si>
  <si>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</si>
  <si>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</si>
  <si>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</si>
  <si>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</si>
  <si>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</si>
  <si>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</si>
  <si>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</si>
  <si>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</si>
  <si>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</si>
  <si>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</si>
  <si>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</si>
  <si>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</si>
  <si>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</si>
  <si>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</si>
  <si>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</si>
  <si>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</si>
  <si>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</si>
  <si>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</si>
  <si>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</si>
  <si>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</si>
  <si>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</si>
  <si>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</si>
  <si>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</si>
  <si>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</si>
  <si>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</si>
  <si>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</si>
  <si>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</si>
  <si>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</si>
  <si>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</si>
  <si>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</si>
  <si>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</si>
  <si>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</si>
  <si>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</si>
  <si>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</si>
  <si>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</si>
  <si>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</si>
  <si>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</si>
  <si>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</si>
  <si>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</si>
  <si>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</si>
  <si>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</si>
  <si>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</si>
  <si>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</si>
  <si>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</si>
  <si>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</si>
  <si>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</si>
  <si>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</si>
  <si>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</si>
  <si>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</si>
  <si>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</si>
  <si>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</si>
  <si>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</si>
  <si>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</si>
  <si>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</si>
  <si>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</si>
  <si>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</si>
  <si>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</si>
  <si>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</si>
  <si>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</si>
  <si>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</si>
  <si>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</si>
  <si>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</si>
  <si>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</si>
  <si>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</si>
  <si>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</si>
  <si>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</si>
  <si>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</si>
  <si>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</si>
  <si>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</si>
  <si>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</si>
  <si>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</si>
  <si>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</si>
  <si>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</si>
  <si>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</si>
  <si>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</si>
  <si>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</si>
  <si>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</si>
  <si>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</si>
  <si>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</si>
  <si>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</si>
  <si>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</si>
  <si>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</si>
  <si>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</si>
  <si>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</si>
  <si>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</si>
  <si>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</si>
  <si>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</si>
  <si>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</si>
  <si>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</si>
  <si>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</si>
  <si>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</si>
  <si>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</si>
  <si>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</si>
  <si>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</si>
  <si>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</si>
  <si>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</si>
  <si>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</si>
  <si>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</si>
  <si>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</si>
  <si>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</si>
  <si>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</si>
  <si>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</si>
  <si>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</si>
  <si>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</si>
  <si>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</si>
  <si>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</si>
  <si>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</si>
  <si>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</si>
  <si>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</si>
  <si>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</si>
  <si>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</si>
  <si>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</si>
  <si>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</si>
  <si>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</si>
  <si>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</si>
  <si>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</si>
  <si>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</si>
  <si>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</si>
  <si>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</si>
  <si>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</si>
  <si>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</si>
  <si>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</si>
  <si>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</si>
  <si>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</si>
  <si>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</si>
  <si>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</si>
  <si>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</si>
  <si>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</si>
  <si>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</si>
  <si>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</si>
  <si>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</si>
  <si>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</si>
  <si>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</si>
  <si>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</si>
  <si>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</si>
  <si>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</si>
  <si>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</si>
  <si>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</si>
  <si>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</si>
  <si>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</si>
  <si>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</si>
  <si>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</si>
  <si>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</si>
  <si>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</si>
  <si>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</si>
  <si>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</si>
  <si>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</si>
  <si>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</si>
  <si>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</si>
  <si>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</si>
  <si>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</si>
  <si>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</si>
  <si>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</si>
  <si>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</si>
  <si>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</si>
  <si>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</si>
  <si>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</si>
  <si>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</si>
  <si>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</si>
  <si>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</si>
  <si>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</si>
  <si>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</si>
  <si>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</si>
  <si>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</si>
  <si>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</si>
  <si>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</si>
  <si>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</si>
  <si>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</si>
  <si>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</si>
  <si>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</si>
  <si>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</si>
  <si>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</si>
  <si>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</si>
  <si>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</si>
  <si>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</si>
  <si>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</si>
  <si>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</si>
  <si>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</si>
  <si>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</si>
  <si>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</si>
  <si>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</si>
  <si>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</si>
  <si>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</si>
  <si>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</si>
  <si>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</si>
  <si>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</si>
  <si>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</si>
  <si>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</si>
  <si>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</si>
  <si>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</si>
  <si>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</si>
  <si>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</si>
  <si>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</si>
  <si>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</si>
  <si>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</si>
  <si>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</si>
  <si>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</si>
  <si>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</si>
  <si>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</si>
  <si>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</si>
  <si>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</si>
  <si>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</si>
  <si>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</si>
  <si>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</si>
  <si>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</si>
  <si>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</si>
  <si>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</si>
  <si>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</si>
  <si>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</si>
  <si>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</si>
  <si>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</si>
  <si>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</si>
  <si>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</si>
  <si>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</si>
  <si>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</si>
  <si>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</si>
  <si>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</si>
  <si>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</si>
  <si>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</si>
  <si>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</si>
  <si>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</si>
  <si>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</si>
  <si>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</si>
  <si>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</si>
  <si>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</si>
  <si>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</si>
  <si>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</si>
  <si>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</si>
  <si>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</si>
  <si>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</si>
  <si>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</si>
  <si>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</si>
  <si>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</si>
  <si>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</si>
  <si>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</si>
  <si>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</si>
  <si>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</si>
  <si>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</si>
  <si>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</si>
  <si>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</si>
  <si>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</si>
  <si>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</si>
  <si>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</si>
  <si>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</si>
  <si>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</si>
  <si>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</si>
  <si>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</si>
  <si>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</si>
  <si>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</si>
  <si>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</si>
  <si>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</si>
  <si>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</si>
  <si>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</si>
  <si>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</si>
  <si>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</si>
  <si>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</si>
  <si>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</si>
  <si>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</si>
  <si>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</si>
  <si>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</si>
  <si>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</si>
  <si>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</si>
  <si>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</si>
  <si>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</si>
  <si>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</si>
  <si>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</si>
  <si>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</si>
  <si>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</si>
  <si>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</si>
  <si>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</si>
  <si>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</si>
  <si>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</si>
  <si>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</si>
  <si>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</si>
  <si>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</si>
  <si>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</si>
  <si>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</si>
  <si>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</si>
  <si>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</si>
  <si>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</si>
  <si>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</si>
  <si>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</si>
  <si>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</si>
  <si>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</si>
  <si>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</si>
  <si>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</si>
  <si>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</si>
  <si>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</si>
  <si>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</si>
  <si>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</si>
  <si>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</si>
  <si>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</si>
  <si>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</si>
  <si>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</si>
  <si>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</si>
  <si>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</si>
  <si>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</si>
  <si>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</si>
  <si>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</si>
  <si>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</si>
  <si>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</si>
  <si>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</si>
  <si>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</si>
  <si>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</si>
  <si>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</si>
  <si>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</si>
  <si>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</si>
  <si>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</si>
  <si>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</si>
  <si>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</si>
  <si>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</si>
  <si>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</si>
  <si>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</si>
  <si>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</si>
  <si>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</si>
  <si>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</si>
  <si>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</si>
  <si>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</si>
  <si>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</si>
  <si>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</si>
  <si>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</si>
  <si>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</si>
  <si>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</si>
  <si>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</si>
  <si>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</si>
  <si>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</si>
  <si>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</si>
  <si>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</si>
  <si>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</si>
  <si>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</si>
  <si>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</si>
  <si>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</si>
  <si>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</si>
  <si>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</si>
  <si>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</si>
  <si>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</si>
  <si>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</si>
  <si>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</si>
  <si>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</si>
  <si>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</si>
  <si>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Ticker</t>
  </si>
  <si>
    <t>MSFT UW Equity</t>
  </si>
  <si>
    <t>Currency</t>
  </si>
  <si>
    <t>USD</t>
  </si>
  <si>
    <t>Name</t>
  </si>
  <si>
    <t>MICROSOFT CORP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</si>
  <si>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</si>
  <si>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</si>
  <si>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</si>
  <si>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</si>
  <si>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</si>
  <si>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</si>
  <si>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</si>
  <si>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</si>
  <si>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</si>
  <si>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</si>
  <si>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</si>
  <si>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</si>
  <si>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</si>
  <si>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</si>
  <si>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</si>
  <si>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</si>
  <si>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</si>
  <si>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</si>
  <si>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</si>
  <si>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</si>
  <si>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</si>
  <si>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</si>
  <si>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</si>
  <si>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</si>
  <si>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</si>
  <si>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</si>
  <si>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</si>
  <si>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</si>
  <si>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</si>
  <si>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</si>
  <si>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</si>
  <si>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</si>
  <si>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</si>
  <si>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Restated</t>
  </si>
  <si>
    <t>Original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</si>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</sst>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1.4718</v>
        <stp/>
        <stp>##V3_BDHV12</stp>
        <stp>MSFT UW Equity</stp>
        <stp>ASSET_TO_EQY</stp>
        <stp>FY1 2005</stp>
        <stp>FY1 2005</stp>
        <stp>[Book21]BDB_MSFT_UW_Leverage_Analys!R15C8</stp>
        <stp>FX=USD</stp>
        <stp>Per=fy</stp>
        <stp>dtfmt=p</stp>
        <stp>FILING_STATUS=MR</stp>
        <stp>Factor=1</stp>
        <tr r="H15" s="21"/>
      </tp>
      <tp>
        <v>271</v>
        <stp/>
        <stp>##V3_BDHV12</stp>
        <stp>MSFT UW Equity</stp>
        <stp>INVTRY_FINISHED_GOODS</stp>
        <stp>FY1 2004</stp>
        <stp>FY1 2004</stp>
        <stp>[Book21]BDB_MSFT_UW_Inventory_&amp;_Tur!R17C7</stp>
        <stp>FX=USD</stp>
        <stp>Per=fy</stp>
        <stp>dtfmt=p</stp>
        <stp>FILING_STATUS=MR</stp>
        <stp>Factor=1</stp>
        <tr r="G17" s="9"/>
      </tp>
      <tp>
        <v>0.90780000000000005</v>
        <stp/>
        <stp>##V3_BDHV12</stp>
        <stp>MSFT UW Equity</stp>
        <stp>CONT_INC_PER_SH</stp>
        <stp>FY1 2000</stp>
        <stp>FY1 2000</stp>
        <stp>[Book21]BDB_MSFT_UW_Per_Share_Data!R20C3</stp>
        <stp>FX=USD</stp>
        <stp>Per=fy</stp>
        <stp>dtfmt=p</stp>
        <stp>FILING_STATUS=MR</stp>
        <stp>Factor=1</stp>
        <tr r="C20" s="17"/>
      </tp>
      <tp>
        <v>9.1251999999999995</v>
        <stp/>
        <stp>##V3_BDHV12</stp>
        <stp>MSFT UW Equity</stp>
        <stp>RETURN_ON_ASSET</stp>
        <stp>FY1 2016</stp>
        <stp>FY1 2016</stp>
        <stp>[Book21]BDB_MSFT_UW_Profitability!R22C19</stp>
        <stp>FX=USD</stp>
        <stp>Per=fy</stp>
        <stp>dtfmt=p</stp>
        <stp>FILING_STATUS=MR</stp>
        <stp>Factor=1</stp>
        <tr r="S22" s="11"/>
      </tp>
      <tp>
        <v>21.1873</v>
        <stp/>
        <stp>##V3_BDHV12</stp>
        <stp>MSFT UW Equity</stp>
        <stp>RETURN_ON_ASSET</stp>
        <stp>FY1 2007</stp>
        <stp>FY1 2007</stp>
        <stp>[Book21]BDB_MSFT_UW_Profitability!R22C10</stp>
        <stp>FX=USD</stp>
        <stp>Per=fy</stp>
        <stp>dtfmt=p</stp>
        <stp>FILING_STATUS=MR</stp>
        <stp>Factor=1</stp>
        <tr r="J22" s="11"/>
      </tp>
      <tp>
        <v>1.1429</v>
        <stp/>
        <stp>##V3_BDHV12</stp>
        <stp>MSFT UW Equity</stp>
        <stp>INVENT_TO_SALES</stp>
        <stp>FY1 2004</stp>
        <stp>FY1 2004</stp>
        <stp>[Book21]BDB_MSFT_UW_Inventory_&amp;_Tur!R21C7</stp>
        <stp>FX=USD</stp>
        <stp>Per=fy</stp>
        <stp>dtfmt=p</stp>
        <stp>FILING_STATUS=MR</stp>
        <stp>Factor=1</stp>
        <tr r="G21" s="9"/>
      </tp>
      <tp>
        <v>2.4396</v>
        <stp/>
        <stp>##V3_BDHV12</stp>
        <stp>MSFT UW Equity</stp>
        <stp>CASH_RATIO</stp>
        <stp>FY1 2000</stp>
        <stp>FY1 2000</stp>
        <stp>[Book21]BDB_MSFT_UW_Liquidity_Analy!R15C3</stp>
        <stp>FX=USD</stp>
        <stp>Per=fy</stp>
        <stp>dtfmt=p</stp>
        <stp>FILING_STATUS=MR</stp>
        <stp>Factor=1</stp>
        <tr r="C15" s="19"/>
      </tp>
      <tp>
        <v>0.75029999999999997</v>
        <stp/>
        <stp>##V3_BDHV12</stp>
        <stp>MSFT UW Equity</stp>
        <stp>SALES_TO_TOT_ASSET</stp>
        <stp>FY1 2009</stp>
        <stp>FY1 2009</stp>
        <stp>[Book21]BDB_MSFT_UW_Asset_Utilizati!R26C12</stp>
        <stp>FX=USD</stp>
        <stp>Per=fy</stp>
        <stp>dtfmt=p</stp>
        <stp>FILING_STATUS=MR</stp>
        <stp>Factor=1</stp>
        <tr r="L26" s="25"/>
      </tp>
      <tp>
        <v>0.83</v>
        <stp/>
        <stp>##V3_BDHV12</stp>
        <stp>MSFT UW Equity</stp>
        <stp>SALES_TO_TOT_ASSET</stp>
        <stp>FY1 2008</stp>
        <stp>FY1 2008</stp>
        <stp>[Book21]BDB_MSFT_UW_Asset_Utilizati!R26C11</stp>
        <stp>FX=USD</stp>
        <stp>Per=fy</stp>
        <stp>dtfmt=p</stp>
        <stp>FILING_STATUS=MR</stp>
        <stp>Factor=1</stp>
        <tr r="K26" s="25"/>
      </tp>
      <tp>
        <v>0.80930000000000002</v>
        <stp/>
        <stp>##V3_BDHV12</stp>
        <stp>MSFT UW Equity</stp>
        <stp>SALES_TO_TOT_ASSET</stp>
        <stp>FY1 2007</stp>
        <stp>FY1 2007</stp>
        <stp>[Book21]BDB_MSFT_UW_Asset_Utilizati!R26C10</stp>
        <stp>FX=USD</stp>
        <stp>Per=fy</stp>
        <stp>dtfmt=p</stp>
        <stp>FILING_STATUS=MR</stp>
        <stp>Factor=1</stp>
        <tr r="J26" s="25"/>
      </tp>
      <tp>
        <v>0.4405</v>
        <stp/>
        <stp>##V3_BDHV12</stp>
        <stp>MSFT UW Equity</stp>
        <stp>SALES_TO_TOT_ASSET</stp>
        <stp>FY1 2016</stp>
        <stp>FY1 2016</stp>
        <stp>[Book21]BDB_MSFT_UW_Asset_Utilizati!R26C19</stp>
        <stp>FX=USD</stp>
        <stp>Per=fy</stp>
        <stp>dtfmt=p</stp>
        <stp>FILING_STATUS=MR</stp>
        <stp>Factor=1</stp>
        <tr r="S26" s="25"/>
      </tp>
      <tp>
        <v>0.53639999999999999</v>
        <stp/>
        <stp>##V3_BDHV12</stp>
        <stp>MSFT UW Equity</stp>
        <stp>SALES_TO_TOT_ASSET</stp>
        <stp>FY1 2015</stp>
        <stp>FY1 2015</stp>
        <stp>[Book21]BDB_MSFT_UW_Asset_Utilizati!R26C18</stp>
        <stp>FX=USD</stp>
        <stp>Per=fy</stp>
        <stp>dtfmt=p</stp>
        <stp>FILING_STATUS=MR</stp>
        <stp>Factor=1</stp>
        <tr r="R26" s="25"/>
      </tp>
      <tp>
        <v>0.6079</v>
        <stp/>
        <stp>##V3_BDHV12</stp>
        <stp>MSFT UW Equity</stp>
        <stp>SALES_TO_TOT_ASSET</stp>
        <stp>FY1 2012</stp>
        <stp>FY1 2012</stp>
        <stp>[Book21]BDB_MSFT_UW_Asset_Utilizati!R26C15</stp>
        <stp>FX=USD</stp>
        <stp>Per=fy</stp>
        <stp>dtfmt=p</stp>
        <stp>FILING_STATUS=MR</stp>
        <stp>Factor=1</stp>
        <tr r="O26" s="25"/>
      </tp>
      <tp>
        <v>0.64339999999999997</v>
        <stp/>
        <stp>##V3_BDHV12</stp>
        <stp>MSFT UW Equity</stp>
        <stp>SALES_TO_TOT_ASSET</stp>
        <stp>FY1 2011</stp>
        <stp>FY1 2011</stp>
        <stp>[Book21]BDB_MSFT_UW_Asset_Utilizati!R26C14</stp>
        <stp>FX=USD</stp>
        <stp>Per=fy</stp>
        <stp>dtfmt=p</stp>
        <stp>FILING_STATUS=MR</stp>
        <stp>Factor=1</stp>
        <tr r="N26" s="25"/>
      </tp>
      <tp>
        <v>0.54659999999999997</v>
        <stp/>
        <stp>##V3_BDHV12</stp>
        <stp>MSFT UW Equity</stp>
        <stp>SALES_TO_TOT_ASSET</stp>
        <stp>FY1 2013</stp>
        <stp>FY1 2013</stp>
        <stp>[Book21]BDB_MSFT_UW_Asset_Utilizati!R26C16</stp>
        <stp>FX=USD</stp>
        <stp>Per=fy</stp>
        <stp>dtfmt=p</stp>
        <stp>FILING_STATUS=MR</stp>
        <stp>Factor=1</stp>
        <tr r="P26" s="25"/>
      </tp>
      <tp>
        <v>0.50370000000000004</v>
        <stp/>
        <stp>##V3_BDHV12</stp>
        <stp>MSFT UW Equity</stp>
        <stp>SALES_TO_TOT_ASSET</stp>
        <stp>FY1 2014</stp>
        <stp>FY1 2014</stp>
        <stp>[Book21]BDB_MSFT_UW_Asset_Utilizati!R26C17</stp>
        <stp>FX=USD</stp>
        <stp>Per=fy</stp>
        <stp>dtfmt=p</stp>
        <stp>FILING_STATUS=MR</stp>
        <stp>Factor=1</stp>
        <tr r="Q26" s="25"/>
      </tp>
      <tp>
        <v>0.72560000000000002</v>
        <stp/>
        <stp>##V3_BDHV12</stp>
        <stp>MSFT UW Equity</stp>
        <stp>SALES_TO_TOT_ASSET</stp>
        <stp>FY1 2010</stp>
        <stp>FY1 2010</stp>
        <stp>[Book21]BDB_MSFT_UW_Asset_Utilizati!R26C13</stp>
        <stp>FX=USD</stp>
        <stp>Per=fy</stp>
        <stp>dtfmt=p</stp>
        <stp>FILING_STATUS=MR</stp>
        <stp>Factor=1</stp>
        <tr r="M26" s="25"/>
      </tp>
      <tp>
        <v>0.93359999999999999</v>
        <stp/>
        <stp>##V3_BDHV12</stp>
        <stp>MSFT UW Equity</stp>
        <stp>SALES_TO_CUR_ASSET</stp>
        <stp>FY1 2011</stp>
        <stp>FY1 2011</stp>
        <stp>[Book21]BDB_MSFT_UW_Asset_Utilizati!R20C14</stp>
        <stp>FX=USD</stp>
        <stp>Per=fy</stp>
        <stp>dtfmt=p</stp>
        <stp>FILING_STATUS=MR</stp>
        <stp>Factor=1</stp>
        <tr r="N20" s="25"/>
      </tp>
      <tp>
        <v>0.76719999999999999</v>
        <stp/>
        <stp>##V3_BDHV12</stp>
        <stp>MSFT UW Equity</stp>
        <stp>SALES_TO_CUR_ASSET</stp>
        <stp>FY1 2013</stp>
        <stp>FY1 2013</stp>
        <stp>[Book21]BDB_MSFT_UW_Asset_Utilizati!R20C16</stp>
        <stp>FX=USD</stp>
        <stp>Per=fy</stp>
        <stp>dtfmt=p</stp>
        <stp>FILING_STATUS=MR</stp>
        <stp>Factor=1</stp>
        <tr r="P20" s="25"/>
      </tp>
      <tp>
        <v>8.0582999999999991</v>
        <stp/>
        <stp>##V3_BDHV12</stp>
        <stp>MSFT UW Equity</stp>
        <stp>SALES_TO_LT_INVEST</stp>
        <stp>FY1 2010</stp>
        <stp>FY1 2010</stp>
        <stp>[Book21]BDB_MSFT_UW_Asset_Utilizati!R24C13</stp>
        <stp>FX=USD</stp>
        <stp>Per=fy</stp>
        <stp>dtfmt=p</stp>
        <stp>FILING_STATUS=MR</stp>
        <stp>Factor=1</stp>
        <tr r="M24" s="25"/>
      </tp>
      <tp>
        <v>5.9486999999999997</v>
        <stp/>
        <stp>##V3_BDHV12</stp>
        <stp>MSFT UW Equity</stp>
        <stp>SALES_TO_LT_INVEST</stp>
        <stp>FY1 2014</stp>
        <stp>FY1 2014</stp>
        <stp>[Book21]BDB_MSFT_UW_Asset_Utilizati!R24C17</stp>
        <stp>FX=USD</stp>
        <stp>Per=fy</stp>
        <stp>dtfmt=p</stp>
        <stp>FILING_STATUS=MR</stp>
        <stp>Factor=1</stp>
        <tr r="Q24" s="25"/>
      </tp>
      <tp>
        <v>0.86650000000000005</v>
        <stp/>
        <stp>##V3_BDHV12</stp>
        <stp>MSFT UW Equity</stp>
        <stp>SALES_TO_CUR_ASSET</stp>
        <stp>FY1 2012</stp>
        <stp>FY1 2012</stp>
        <stp>[Book21]BDB_MSFT_UW_Asset_Utilizati!R20C15</stp>
        <stp>FX=USD</stp>
        <stp>Per=fy</stp>
        <stp>dtfmt=p</stp>
        <stp>FILING_STATUS=MR</stp>
        <stp>Factor=1</stp>
        <tr r="O20" s="25"/>
      </tp>
      <tp>
        <v>7.1790000000000003</v>
        <stp/>
        <stp>##V3_BDHV12</stp>
        <stp>MSFT UW Equity</stp>
        <stp>SALES_TO_LT_INVEST</stp>
        <stp>FY1 2013</stp>
        <stp>FY1 2013</stp>
        <stp>[Book21]BDB_MSFT_UW_Asset_Utilizati!R24C16</stp>
        <stp>FX=USD</stp>
        <stp>Per=fy</stp>
        <stp>dtfmt=p</stp>
        <stp>FILING_STATUS=MR</stp>
        <stp>Factor=1</stp>
        <tr r="P24" s="25"/>
      </tp>
      <tp>
        <v>6.4375</v>
        <stp/>
        <stp>##V3_BDHV12</stp>
        <stp>MSFT UW Equity</stp>
        <stp>SALES_TO_LT_INVEST</stp>
        <stp>FY1 2011</stp>
        <stp>FY1 2011</stp>
        <stp>[Book21]BDB_MSFT_UW_Asset_Utilizati!R24C14</stp>
        <stp>FX=USD</stp>
        <stp>Per=fy</stp>
        <stp>dtfmt=p</stp>
        <stp>FILING_STATUS=MR</stp>
        <stp>Factor=1</stp>
        <tr r="N24" s="25"/>
      </tp>
      <tp>
        <v>7.5411999999999999</v>
        <stp/>
        <stp>##V3_BDHV12</stp>
        <stp>MSFT UW Equity</stp>
        <stp>SALES_TO_LT_INVEST</stp>
        <stp>FY1 2012</stp>
        <stp>FY1 2012</stp>
        <stp>[Book21]BDB_MSFT_UW_Asset_Utilizati!R24C15</stp>
        <stp>FX=USD</stp>
        <stp>Per=fy</stp>
        <stp>dtfmt=p</stp>
        <stp>FILING_STATUS=MR</stp>
        <stp>Factor=1</stp>
        <tr r="O24" s="25"/>
      </tp>
      <tp>
        <v>0.7601</v>
        <stp/>
        <stp>##V3_BDHV12</stp>
        <stp>MSFT UW Equity</stp>
        <stp>SALES_TO_CUR_ASSET</stp>
        <stp>FY1 2014</stp>
        <stp>FY1 2014</stp>
        <stp>[Book21]BDB_MSFT_UW_Asset_Utilizati!R20C17</stp>
        <stp>FX=USD</stp>
        <stp>Per=fy</stp>
        <stp>dtfmt=p</stp>
        <stp>FILING_STATUS=MR</stp>
        <stp>Factor=1</stp>
        <tr r="Q20" s="25"/>
      </tp>
      <tp>
        <v>1.1223000000000001</v>
        <stp/>
        <stp>##V3_BDHV12</stp>
        <stp>MSFT UW Equity</stp>
        <stp>SALES_TO_CUR_ASSET</stp>
        <stp>FY1 2010</stp>
        <stp>FY1 2010</stp>
        <stp>[Book21]BDB_MSFT_UW_Asset_Utilizati!R20C13</stp>
        <stp>FX=USD</stp>
        <stp>Per=fy</stp>
        <stp>dtfmt=p</stp>
        <stp>FILING_STATUS=MR</stp>
        <stp>Factor=1</stp>
        <tr r="M20" s="25"/>
      </tp>
      <tp>
        <v>0.7621</v>
        <stp/>
        <stp>##V3_BDHV12</stp>
        <stp>MSFT UW Equity</stp>
        <stp>SALES_TO_CUR_ASSET</stp>
        <stp>FY1 2015</stp>
        <stp>FY1 2015</stp>
        <stp>[Book21]BDB_MSFT_UW_Asset_Utilizati!R20C18</stp>
        <stp>FX=USD</stp>
        <stp>Per=fy</stp>
        <stp>dtfmt=p</stp>
        <stp>FILING_STATUS=MR</stp>
        <stp>Factor=1</stp>
        <tr r="R20" s="25"/>
      </tp>
      <tp>
        <v>0.6109</v>
        <stp/>
        <stp>##V3_BDHV12</stp>
        <stp>MSFT UW Equity</stp>
        <stp>SALES_TO_CUR_ASSET</stp>
        <stp>FY1 2016</stp>
        <stp>FY1 2016</stp>
        <stp>[Book21]BDB_MSFT_UW_Asset_Utilizati!R20C19</stp>
        <stp>FX=USD</stp>
        <stp>Per=fy</stp>
        <stp>dtfmt=p</stp>
        <stp>FILING_STATUS=MR</stp>
        <stp>Factor=1</stp>
        <tr r="S20" s="25"/>
      </tp>
      <tp>
        <v>7.7640000000000002</v>
        <stp/>
        <stp>##V3_BDHV12</stp>
        <stp>MSFT UW Equity</stp>
        <stp>SALES_TO_LT_INVEST</stp>
        <stp>FY1 2015</stp>
        <stp>FY1 2015</stp>
        <stp>[Book21]BDB_MSFT_UW_Asset_Utilizati!R24C18</stp>
        <stp>FX=USD</stp>
        <stp>Per=fy</stp>
        <stp>dtfmt=p</stp>
        <stp>FILING_STATUS=MR</stp>
        <stp>Factor=1</stp>
        <tr r="R24" s="25"/>
      </tp>
      <tp>
        <v>8.1795000000000009</v>
        <stp/>
        <stp>##V3_BDHV12</stp>
        <stp>MSFT UW Equity</stp>
        <stp>SALES_TO_LT_INVEST</stp>
        <stp>FY1 2016</stp>
        <stp>FY1 2016</stp>
        <stp>[Book21]BDB_MSFT_UW_Asset_Utilizati!R24C19</stp>
        <stp>FX=USD</stp>
        <stp>Per=fy</stp>
        <stp>dtfmt=p</stp>
        <stp>FILING_STATUS=MR</stp>
        <stp>Factor=1</stp>
        <tr r="S24" s="25"/>
      </tp>
      <tp>
        <v>1.2726999999999999</v>
        <stp/>
        <stp>##V3_BDHV12</stp>
        <stp>MSFT UW Equity</stp>
        <stp>SALES_TO_CUR_ASSET</stp>
        <stp>FY1 2007</stp>
        <stp>FY1 2007</stp>
        <stp>[Book21]BDB_MSFT_UW_Asset_Utilizati!R20C10</stp>
        <stp>FX=USD</stp>
        <stp>Per=fy</stp>
        <stp>dtfmt=p</stp>
        <stp>FILING_STATUS=MR</stp>
        <stp>Factor=1</stp>
        <tr r="J20" s="25"/>
      </tp>
      <tp>
        <v>5.0530999999999997</v>
        <stp/>
        <stp>##V3_BDHV12</stp>
        <stp>MSFT UW Equity</stp>
        <stp>SALES_TO_LT_INVEST</stp>
        <stp>FY1 2007</stp>
        <stp>FY1 2007</stp>
        <stp>[Book21]BDB_MSFT_UW_Asset_Utilizati!R24C10</stp>
        <stp>FX=USD</stp>
        <stp>Per=fy</stp>
        <stp>dtfmt=p</stp>
        <stp>FILING_STATUS=MR</stp>
        <stp>Factor=1</stp>
        <tr r="J24" s="25"/>
      </tp>
      <tp>
        <v>9.1712000000000007</v>
        <stp/>
        <stp>##V3_BDHV12</stp>
        <stp>MSFT UW Equity</stp>
        <stp>SALES_TO_LT_INVEST</stp>
        <stp>FY1 2008</stp>
        <stp>FY1 2008</stp>
        <stp>[Book21]BDB_MSFT_UW_Asset_Utilizati!R24C11</stp>
        <stp>FX=USD</stp>
        <stp>Per=fy</stp>
        <stp>dtfmt=p</stp>
        <stp>FILING_STATUS=MR</stp>
        <stp>Factor=1</stp>
        <tr r="K24" s="25"/>
      </tp>
      <tp>
        <v>11.8461</v>
        <stp/>
        <stp>##V3_BDHV12</stp>
        <stp>MSFT UW Equity</stp>
        <stp>SALES_TO_LT_INVEST</stp>
        <stp>FY1 2009</stp>
        <stp>FY1 2009</stp>
        <stp>[Book21]BDB_MSFT_UW_Asset_Utilizati!R24C12</stp>
        <stp>FX=USD</stp>
        <stp>Per=fy</stp>
        <stp>dtfmt=p</stp>
        <stp>FILING_STATUS=MR</stp>
        <stp>Factor=1</stp>
        <tr r="L24" s="25"/>
      </tp>
      <tp>
        <v>1.3973</v>
        <stp/>
        <stp>##V3_BDHV12</stp>
        <stp>MSFT UW Equity</stp>
        <stp>SALES_TO_CUR_ASSET</stp>
        <stp>FY1 2008</stp>
        <stp>FY1 2008</stp>
        <stp>[Book21]BDB_MSFT_UW_Asset_Utilizati!R20C11</stp>
        <stp>FX=USD</stp>
        <stp>Per=fy</stp>
        <stp>dtfmt=p</stp>
        <stp>FILING_STATUS=MR</stp>
        <stp>Factor=1</stp>
        <tr r="K20" s="25"/>
      </tp>
      <tp>
        <v>1.1858</v>
        <stp/>
        <stp>##V3_BDHV12</stp>
        <stp>MSFT UW Equity</stp>
        <stp>SALES_TO_CUR_ASSET</stp>
        <stp>FY1 2009</stp>
        <stp>FY1 2009</stp>
        <stp>[Book21]BDB_MSFT_UW_Asset_Utilizati!R20C12</stp>
        <stp>FX=USD</stp>
        <stp>Per=fy</stp>
        <stp>dtfmt=p</stp>
        <stp>FILING_STATUS=MR</stp>
        <stp>Factor=1</stp>
        <tr r="L20" s="25"/>
      </tp>
      <tp>
        <v>0</v>
        <stp/>
        <stp>##V3_BDHV12</stp>
        <stp>MSFT UW Equity</stp>
        <stp>TOT_DEBT_TO_TANG_BOOK_VAL</stp>
        <stp>FY1 2002</stp>
        <stp>FY1 2002</stp>
        <stp>[Book21]BDB_MSFT_UW_Leverage_Analys!R25C5</stp>
        <stp>FX=USD</stp>
        <stp>Per=fy</stp>
        <stp>dtfmt=p</stp>
        <stp>FILING_STATUS=MR</stp>
        <stp>Factor=1</stp>
        <tr r="E25" s="21"/>
      </tp>
      <tp>
        <v>66.972800000000007</v>
        <stp/>
        <stp>##V3_BDHV12</stp>
        <stp>MSFT UW Equity</stp>
        <stp>TAX_BURDEN</stp>
        <stp>FY1 2004</stp>
        <stp>FY1 2004</stp>
        <stp>[Book21]BDB_MSFT_UW_ROE_Decompositi!R16C7</stp>
        <stp>FX=USD</stp>
        <stp>Per=fy</stp>
        <stp>dtfmt=p</stp>
        <stp>FILING_STATUS=MR</stp>
        <stp>Factor=1</stp>
        <tr r="G16" s="13"/>
      </tp>
      <tp t="s">
        <v>#N/A N/A</v>
        <stp/>
        <stp>##V3_BDHV12</stp>
        <stp>MSFT UW Equity</stp>
        <stp>INT_BURDEN</stp>
        <stp>FY1 2005</stp>
        <stp>FY1 2005</stp>
        <stp>[Book21]BDB_MSFT_UW_ROE_Decompositi!R17C8</stp>
        <stp>FX=USD</stp>
        <stp>Per=fy</stp>
        <stp>dtfmt=p</stp>
        <stp>FILING_STATUS=MR</stp>
        <stp>Factor=1</stp>
        <tr r="H17" s="13"/>
      </tp>
      <tp>
        <v>1.2346999999999999</v>
        <stp/>
        <stp>##V3_BDHV12</stp>
        <stp>MSFT UW Equity</stp>
        <stp>ASSET_TO_EQY</stp>
        <stp>FY1 2004</stp>
        <stp>FY1 2004</stp>
        <stp>[Book21]BDB_MSFT_UW_Leverage_Analys!R15C7</stp>
        <stp>FX=USD</stp>
        <stp>Per=fy</stp>
        <stp>dtfmt=p</stp>
        <stp>FILING_STATUS=MR</stp>
        <stp>Factor=1</stp>
        <tr r="G15" s="21"/>
      </tp>
      <tp>
        <v>422</v>
        <stp/>
        <stp>##V3_BDHV12</stp>
        <stp>MSFT UW Equity</stp>
        <stp>INVTRY_FINISHED_GOODS</stp>
        <stp>FY1 2005</stp>
        <stp>FY1 2005</stp>
        <stp>[Book21]BDB_MSFT_UW_Inventory_&amp;_Tur!R17C8</stp>
        <stp>FX=USD</stp>
        <stp>Per=fy</stp>
        <stp>dtfmt=p</stp>
        <stp>FILING_STATUS=MR</stp>
        <stp>Factor=1</stp>
        <tr r="H17" s="9"/>
      </tp>
      <tp>
        <v>0.7228</v>
        <stp/>
        <stp>##V3_BDHV12</stp>
        <stp>MSFT UW Equity</stp>
        <stp>CONT_INC_PER_SH</stp>
        <stp>FY1 2001</stp>
        <stp>FY1 2001</stp>
        <stp>[Book21]BDB_MSFT_UW_Per_Share_Data!R20C4</stp>
        <stp>FX=USD</stp>
        <stp>Per=fy</stp>
        <stp>dtfmt=p</stp>
        <stp>FILING_STATUS=MR</stp>
        <stp>Factor=1</stp>
        <tr r="D20" s="17"/>
      </tp>
      <tp t="s">
        <v>#N/A N/A</v>
        <stp/>
        <stp>##V3_BDHV12</stp>
        <stp>MSFT UW Equity</stp>
        <stp>CFO_TO_TOT_DEBT</stp>
        <stp>FY1 2003</stp>
        <stp>FY1 2003</stp>
        <stp>[Book21]BDB_MSFT_UW_Debt_Factors!R23C6</stp>
        <stp>FX=USD</stp>
        <stp>Per=fy</stp>
        <stp>dtfmt=p</stp>
        <stp>FILING_STATUS=MR</stp>
        <stp>Factor=1</stp>
        <tr r="F23" s="15"/>
      </tp>
      <tp t="s">
        <v>#N/A N/A</v>
        <stp/>
        <stp>##V3_BDHV12</stp>
        <stp>MSFT UW Equity</stp>
        <stp>CFO_TO_TOT_DEBT</stp>
        <stp>FY1 2001</stp>
        <stp>FY1 2001</stp>
        <stp>[Book21]BDB_MSFT_UW_Debt_Factors!R23C4</stp>
        <stp>FX=USD</stp>
        <stp>Per=fy</stp>
        <stp>dtfmt=p</stp>
        <stp>FILING_STATUS=MR</stp>
        <stp>Factor=1</stp>
        <tr r="D23" s="15"/>
      </tp>
      <tp t="s">
        <v>#N/A N/A</v>
        <stp/>
        <stp>##V3_BDHV12</stp>
        <stp>MSFT UW Equity</stp>
        <stp>CFO_TO_TOT_DEBT</stp>
        <stp>FY1 2002</stp>
        <stp>FY1 2002</stp>
        <stp>[Book21]BDB_MSFT_UW_Debt_Factors!R23C5</stp>
        <stp>FX=USD</stp>
        <stp>Per=fy</stp>
        <stp>dtfmt=p</stp>
        <stp>FILING_STATUS=MR</stp>
        <stp>Factor=1</stp>
        <tr r="E23" s="15"/>
      </tp>
      <tp t="s">
        <v>#N/A N/A</v>
        <stp/>
        <stp>##V3_BDHV12</stp>
        <stp>MSFT UW Equity</stp>
        <stp>CFO_TO_TOT_DEBT</stp>
        <stp>FY1 2000</stp>
        <stp>FY1 2000</stp>
        <stp>[Book21]BDB_MSFT_UW_Debt_Factors!R23C3</stp>
        <stp>FX=USD</stp>
        <stp>Per=fy</stp>
        <stp>dtfmt=p</stp>
        <stp>FILING_STATUS=MR</stp>
        <stp>Factor=1</stp>
        <tr r="C23" s="15"/>
      </tp>
      <tp t="s">
        <v>#N/A N/A</v>
        <stp/>
        <stp>##V3_BDHV12</stp>
        <stp>MSFT UW Equity</stp>
        <stp>CFO_TO_TOT_DEBT</stp>
        <stp>FY1 2004</stp>
        <stp>FY1 2004</stp>
        <stp>[Book21]BDB_MSFT_UW_Debt_Factors!R23C7</stp>
        <stp>FX=USD</stp>
        <stp>Per=fy</stp>
        <stp>dtfmt=p</stp>
        <stp>FILING_STATUS=MR</stp>
        <stp>Factor=1</stp>
        <tr r="G23" s="15"/>
      </tp>
      <tp>
        <v>2767.5</v>
        <stp/>
        <stp>##V3_BDHV12</stp>
        <stp>MSFT UW Equity</stp>
        <stp>CFO_TO_TOT_DEBT</stp>
        <stp>FY1 2005</stp>
        <stp>FY1 2005</stp>
        <stp>[Book21]BDB_MSFT_UW_Debt_Factors!R23C8</stp>
        <stp>FX=USD</stp>
        <stp>Per=fy</stp>
        <stp>dtfmt=p</stp>
        <stp>FILING_STATUS=MR</stp>
        <stp>Factor=1</stp>
        <tr r="H23" s="15"/>
      </tp>
      <tp t="s">
        <v>#N/A N/A</v>
        <stp/>
        <stp>##V3_BDHV12</stp>
        <stp>MSFT UW Equity</stp>
        <stp>CFO_TO_TOT_DEBT</stp>
        <stp>FY1 2006</stp>
        <stp>FY1 2006</stp>
        <stp>[Book21]BDB_MSFT_UW_Debt_Factors!R23C9</stp>
        <stp>FX=USD</stp>
        <stp>Per=fy</stp>
        <stp>dtfmt=p</stp>
        <stp>FILING_STATUS=MR</stp>
        <stp>Factor=1</stp>
        <tr r="I23" s="15"/>
      </tp>
      <tp>
        <v>1.234</v>
        <stp/>
        <stp>##V3_BDHV12</stp>
        <stp>MSFT UW Equity</stp>
        <stp>INVENT_TO_SALES</stp>
        <stp>FY1 2005</stp>
        <stp>FY1 2005</stp>
        <stp>[Book21]BDB_MSFT_UW_Inventory_&amp;_Tur!R21C8</stp>
        <stp>FX=USD</stp>
        <stp>Per=fy</stp>
        <stp>dtfmt=p</stp>
        <stp>FILING_STATUS=MR</stp>
        <stp>Factor=1</stp>
        <tr r="H21" s="9"/>
      </tp>
      <tp>
        <v>2.8387000000000002</v>
        <stp/>
        <stp>##V3_BDHV12</stp>
        <stp>MSFT UW Equity</stp>
        <stp>CASH_RATIO</stp>
        <stp>FY1 2001</stp>
        <stp>FY1 2001</stp>
        <stp>[Book21]BDB_MSFT_UW_Liquidity_Analy!R15C4</stp>
        <stp>FX=USD</stp>
        <stp>Per=fy</stp>
        <stp>dtfmt=p</stp>
        <stp>FILING_STATUS=MR</stp>
        <stp>Factor=1</stp>
        <tr r="D15" s="19"/>
      </tp>
      <tp>
        <v>26.214300000000001</v>
        <stp/>
        <stp>##V3_BDHV12</stp>
        <stp>MSFT UW Equity</stp>
        <stp>SUSTAIN_GROWTH_RT</stp>
        <stp>FY1 2009</stp>
        <stp>FY1 2009</stp>
        <stp>[Book21]BDB_MSFT_UW_Growth_Analysis!R28C12</stp>
        <stp>FX=USD</stp>
        <stp>Per=fy</stp>
        <stp>dtfmt=p</stp>
        <stp>FILING_STATUS=MR</stp>
        <stp>Factor=1</stp>
        <tr r="L28" s="7"/>
      </tp>
      <tp>
        <v>40.357399999999998</v>
        <stp/>
        <stp>##V3_BDHV12</stp>
        <stp>MSFT UW Equity</stp>
        <stp>SUSTAIN_GROWTH_RT</stp>
        <stp>FY1 2008</stp>
        <stp>FY1 2008</stp>
        <stp>[Book21]BDB_MSFT_UW_Growth_Analysis!R28C11</stp>
        <stp>FX=USD</stp>
        <stp>Per=fy</stp>
        <stp>dtfmt=p</stp>
        <stp>FILING_STATUS=MR</stp>
        <stp>Factor=1</stp>
        <tr r="K28" s="7"/>
      </tp>
      <tp>
        <v>28.699000000000002</v>
        <stp/>
        <stp>##V3_BDHV12</stp>
        <stp>MSFT UW Equity</stp>
        <stp>SUSTAIN_GROWTH_RT</stp>
        <stp>FY1 2007</stp>
        <stp>FY1 2007</stp>
        <stp>[Book21]BDB_MSFT_UW_Growth_Analysis!R28C10</stp>
        <stp>FX=USD</stp>
        <stp>Per=fy</stp>
        <stp>dtfmt=p</stp>
        <stp>FILING_STATUS=MR</stp>
        <stp>Factor=1</stp>
        <tr r="J28" s="7"/>
      </tp>
      <tp>
        <v>7.0831</v>
        <stp/>
        <stp>##V3_BDHV12</stp>
        <stp>MSFT UW Equity</stp>
        <stp>SUSTAIN_GROWTH_RT</stp>
        <stp>FY1 2016</stp>
        <stp>FY1 2016</stp>
        <stp>[Book21]BDB_MSFT_UW_Growth_Analysis!R28C19</stp>
        <stp>FX=USD</stp>
        <stp>Per=fy</stp>
        <stp>dtfmt=p</stp>
        <stp>FILING_STATUS=MR</stp>
        <stp>Factor=1</stp>
        <tr r="S28" s="7"/>
      </tp>
      <tp>
        <v>2.4178000000000002</v>
        <stp/>
        <stp>##V3_BDHV12</stp>
        <stp>MSFT UW Equity</stp>
        <stp>SUSTAIN_GROWTH_RT</stp>
        <stp>FY1 2015</stp>
        <stp>FY1 2015</stp>
        <stp>[Book21]BDB_MSFT_UW_Growth_Analysis!R28C18</stp>
        <stp>FX=USD</stp>
        <stp>Per=fy</stp>
        <stp>dtfmt=p</stp>
        <stp>FILING_STATUS=MR</stp>
        <stp>Factor=1</stp>
        <tr r="R28" s="7"/>
      </tp>
      <tp>
        <v>15.1759</v>
        <stp/>
        <stp>##V3_BDHV12</stp>
        <stp>MSFT UW Equity</stp>
        <stp>SUSTAIN_GROWTH_RT</stp>
        <stp>FY1 2014</stp>
        <stp>FY1 2014</stp>
        <stp>[Book21]BDB_MSFT_UW_Growth_Analysis!R28C17</stp>
        <stp>FX=USD</stp>
        <stp>Per=fy</stp>
        <stp>dtfmt=p</stp>
        <stp>FILING_STATUS=MR</stp>
        <stp>Factor=1</stp>
        <tr r="Q28" s="7"/>
      </tp>
      <tp>
        <v>33.1541</v>
        <stp/>
        <stp>##V3_BDHV12</stp>
        <stp>MSFT UW Equity</stp>
        <stp>SUSTAIN_GROWTH_RT</stp>
        <stp>FY1 2010</stp>
        <stp>FY1 2010</stp>
        <stp>[Book21]BDB_MSFT_UW_Growth_Analysis!R28C13</stp>
        <stp>FX=USD</stp>
        <stp>Per=fy</stp>
        <stp>dtfmt=p</stp>
        <stp>FILING_STATUS=MR</stp>
        <stp>Factor=1</stp>
        <tr r="M28" s="7"/>
      </tp>
      <tp>
        <v>16.619399999999999</v>
        <stp/>
        <stp>##V3_BDHV12</stp>
        <stp>MSFT UW Equity</stp>
        <stp>SUSTAIN_GROWTH_RT</stp>
        <stp>FY1 2012</stp>
        <stp>FY1 2012</stp>
        <stp>[Book21]BDB_MSFT_UW_Growth_Analysis!R28C15</stp>
        <stp>FX=USD</stp>
        <stp>Per=fy</stp>
        <stp>dtfmt=p</stp>
        <stp>FILING_STATUS=MR</stp>
        <stp>Factor=1</stp>
        <tr r="O28" s="7"/>
      </tp>
      <tp>
        <v>19.502199999999998</v>
        <stp/>
        <stp>##V3_BDHV12</stp>
        <stp>MSFT UW Equity</stp>
        <stp>SUSTAIN_GROWTH_RT</stp>
        <stp>FY1 2013</stp>
        <stp>FY1 2013</stp>
        <stp>[Book21]BDB_MSFT_UW_Growth_Analysis!R28C16</stp>
        <stp>FX=USD</stp>
        <stp>Per=fy</stp>
        <stp>dtfmt=p</stp>
        <stp>FILING_STATUS=MR</stp>
        <stp>Factor=1</stp>
        <tr r="P28" s="7"/>
      </tp>
      <tp>
        <v>34.375999999999998</v>
        <stp/>
        <stp>##V3_BDHV12</stp>
        <stp>MSFT UW Equity</stp>
        <stp>SUSTAIN_GROWTH_RT</stp>
        <stp>FY1 2011</stp>
        <stp>FY1 2011</stp>
        <stp>[Book21]BDB_MSFT_UW_Growth_Analysis!R28C14</stp>
        <stp>FX=USD</stp>
        <stp>Per=fy</stp>
        <stp>dtfmt=p</stp>
        <stp>FILING_STATUS=MR</stp>
        <stp>Factor=1</stp>
        <tr r="N28" s="7"/>
      </tp>
      <tp>
        <v>-3545</v>
        <stp/>
        <stp>##V3_BDHV12</stp>
        <stp>MSFT UW Equity</stp>
        <stp>CF_DVD_PAID</stp>
        <stp>FY1 2006</stp>
        <stp>FY1 2006</stp>
        <stp>[Book21]BDB_MSFT_UW_Dividend_Summar!R20C9</stp>
        <stp>FX=USD</stp>
        <stp>Per=fy</stp>
        <stp>dtfmt=p</stp>
        <stp>FILING_STATUS=MR</stp>
        <stp>Factor=1</stp>
        <tr r="I20" s="29"/>
      </tp>
      <tp>
        <v>0</v>
        <stp/>
        <stp>##V3_BDHV12</stp>
        <stp>MSFT UW Equity</stp>
        <stp>TOT_DEBT_TO_TANG_BOOK_VAL</stp>
        <stp>FY1 2003</stp>
        <stp>FY1 2003</stp>
        <stp>[Book21]BDB_MSFT_UW_Leverage_Analys!R25C6</stp>
        <stp>FX=USD</stp>
        <stp>Per=fy</stp>
        <stp>dtfmt=p</stp>
        <stp>FILING_STATUS=MR</stp>
        <stp>Factor=1</stp>
        <tr r="F25" s="21"/>
      </tp>
      <tp>
        <v>73.694999999999993</v>
        <stp/>
        <stp>##V3_BDHV12</stp>
        <stp>MSFT UW Equity</stp>
        <stp>TAX_BURDEN</stp>
        <stp>FY1 2005</stp>
        <stp>FY1 2005</stp>
        <stp>[Book21]BDB_MSFT_UW_ROE_Decompositi!R16C8</stp>
        <stp>FX=USD</stp>
        <stp>Per=fy</stp>
        <stp>dtfmt=p</stp>
        <stp>FILING_STATUS=MR</stp>
        <stp>Factor=1</stp>
        <tr r="H16" s="13"/>
      </tp>
      <tp>
        <v>100</v>
        <stp/>
        <stp>##V3_BDHV12</stp>
        <stp>MSFT UW Equity</stp>
        <stp>INT_BURDEN</stp>
        <stp>FY1 2004</stp>
        <stp>FY1 2004</stp>
        <stp>[Book21]BDB_MSFT_UW_ROE_Decompositi!R17C7</stp>
        <stp>FX=USD</stp>
        <stp>Per=fy</stp>
        <stp>dtfmt=p</stp>
        <stp>FILING_STATUS=MR</stp>
        <stp>Factor=1</stp>
        <tr r="G17" s="13"/>
      </tp>
      <tp>
        <v>1013</v>
        <stp/>
        <stp>##V3_BDHV12</stp>
        <stp>MSFT UW Equity</stp>
        <stp>INVTRY_FINISHED_GOODS</stp>
        <stp>FY1 2006</stp>
        <stp>FY1 2006</stp>
        <stp>[Book21]BDB_MSFT_UW_Inventory_&amp;_Tur!R17C9</stp>
        <stp>FX=USD</stp>
        <stp>Per=fy</stp>
        <stp>dtfmt=p</stp>
        <stp>FILING_STATUS=MR</stp>
        <stp>Factor=1</stp>
        <tr r="I17" s="9"/>
      </tp>
      <tp>
        <v>0.72409999999999997</v>
        <stp/>
        <stp>##V3_BDHV12</stp>
        <stp>MSFT UW Equity</stp>
        <stp>CONT_INC_PER_SH</stp>
        <stp>FY1 2002</stp>
        <stp>FY1 2002</stp>
        <stp>[Book21]BDB_MSFT_UW_Per_Share_Data!R20C5</stp>
        <stp>FX=USD</stp>
        <stp>Per=fy</stp>
        <stp>dtfmt=p</stp>
        <stp>FILING_STATUS=MR</stp>
        <stp>Factor=1</stp>
        <tr r="E20" s="17"/>
      </tp>
      <tp>
        <v>14.0235</v>
        <stp/>
        <stp>##V3_BDHV12</stp>
        <stp>MSFT UW Equity</stp>
        <stp>RETURN_ON_ASSET</stp>
        <stp>FY1 2014</stp>
        <stp>FY1 2014</stp>
        <stp>[Book21]BDB_MSFT_UW_Profitability!R22C17</stp>
        <stp>FX=USD</stp>
        <stp>Per=fy</stp>
        <stp>dtfmt=p</stp>
        <stp>FILING_STATUS=MR</stp>
        <stp>Factor=1</stp>
        <tr r="Q22" s="11"/>
      </tp>
      <tp>
        <v>3.3376999999999999</v>
        <stp/>
        <stp>##V3_BDHV12</stp>
        <stp>MSFT UW Equity</stp>
        <stp>INVENT_TO_SALES</stp>
        <stp>FY1 2006</stp>
        <stp>FY1 2006</stp>
        <stp>[Book21]BDB_MSFT_UW_Inventory_&amp;_Tur!R21C9</stp>
        <stp>FX=USD</stp>
        <stp>Per=fy</stp>
        <stp>dtfmt=p</stp>
        <stp>FILING_STATUS=MR</stp>
        <stp>Factor=1</stp>
        <tr r="I21" s="9"/>
      </tp>
      <tp>
        <v>3.0329999999999999</v>
        <stp/>
        <stp>##V3_BDHV12</stp>
        <stp>MSFT UW Equity</stp>
        <stp>CASH_RATIO</stp>
        <stp>FY1 2002</stp>
        <stp>FY1 2002</stp>
        <stp>[Book21]BDB_MSFT_UW_Liquidity_Analy!R15C5</stp>
        <stp>FX=USD</stp>
        <stp>Per=fy</stp>
        <stp>dtfmt=p</stp>
        <stp>FILING_STATUS=MR</stp>
        <stp>Factor=1</stp>
        <tr r="E15" s="19"/>
      </tp>
      <tp>
        <v>75.0214</v>
        <stp/>
        <stp>##V3_BDHV12</stp>
        <stp>MSFT UW Equity</stp>
        <stp>CASH_ST_INVESTMENTS_TO_CUR_ASSET</stp>
        <stp>FY1 2014</stp>
        <stp>FY1 2014</stp>
        <stp>[Book21]BDB_MSFT_UW_Liquidity_Analy!R19C17</stp>
        <stp>FX=USD</stp>
        <stp>Per=fy</stp>
        <stp>dtfmt=p</stp>
        <stp>FILING_STATUS=MR</stp>
        <stp>Factor=1</stp>
        <tr r="Q19" s="19"/>
      </tp>
      <tp>
        <v>66.075100000000006</v>
        <stp/>
        <stp>##V3_BDHV12</stp>
        <stp>MSFT UW Equity</stp>
        <stp>CASH_ST_INVESTMENTS_TO_CUR_ASSET</stp>
        <stp>FY1 2010</stp>
        <stp>FY1 2010</stp>
        <stp>[Book21]BDB_MSFT_UW_Liquidity_Analy!R19C13</stp>
        <stp>FX=USD</stp>
        <stp>Per=fy</stp>
        <stp>dtfmt=p</stp>
        <stp>FILING_STATUS=MR</stp>
        <stp>Factor=1</stp>
        <tr r="M19" s="19"/>
      </tp>
      <tp>
        <v>75.909199999999998</v>
        <stp/>
        <stp>##V3_BDHV12</stp>
        <stp>MSFT UW Equity</stp>
        <stp>CASH_ST_INVESTMENTS_TO_CUR_ASSET</stp>
        <stp>FY1 2013</stp>
        <stp>FY1 2013</stp>
        <stp>[Book21]BDB_MSFT_UW_Liquidity_Analy!R19C16</stp>
        <stp>FX=USD</stp>
        <stp>Per=fy</stp>
        <stp>dtfmt=p</stp>
        <stp>FILING_STATUS=MR</stp>
        <stp>Factor=1</stp>
        <tr r="P19" s="19"/>
      </tp>
      <tp>
        <v>70.439700000000002</v>
        <stp/>
        <stp>##V3_BDHV12</stp>
        <stp>MSFT UW Equity</stp>
        <stp>CASH_ST_INVESTMENTS_TO_CUR_ASSET</stp>
        <stp>FY1 2011</stp>
        <stp>FY1 2011</stp>
        <stp>[Book21]BDB_MSFT_UW_Liquidity_Analy!R19C14</stp>
        <stp>FX=USD</stp>
        <stp>Per=fy</stp>
        <stp>dtfmt=p</stp>
        <stp>FILING_STATUS=MR</stp>
        <stp>Factor=1</stp>
        <tr r="N19" s="19"/>
      </tp>
      <tp>
        <v>74.091499999999996</v>
        <stp/>
        <stp>##V3_BDHV12</stp>
        <stp>MSFT UW Equity</stp>
        <stp>CASH_ST_INVESTMENTS_TO_CUR_ASSET</stp>
        <stp>FY1 2012</stp>
        <stp>FY1 2012</stp>
        <stp>[Book21]BDB_MSFT_UW_Liquidity_Analy!R19C15</stp>
        <stp>FX=USD</stp>
        <stp>Per=fy</stp>
        <stp>dtfmt=p</stp>
        <stp>FILING_STATUS=MR</stp>
        <stp>Factor=1</stp>
        <tr r="O19" s="19"/>
      </tp>
      <tp>
        <v>78.606200000000001</v>
        <stp/>
        <stp>##V3_BDHV12</stp>
        <stp>MSFT UW Equity</stp>
        <stp>CASH_ST_INVESTMENTS_TO_CUR_ASSET</stp>
        <stp>FY1 2015</stp>
        <stp>FY1 2015</stp>
        <stp>[Book21]BDB_MSFT_UW_Liquidity_Analy!R19C18</stp>
        <stp>FX=USD</stp>
        <stp>Per=fy</stp>
        <stp>dtfmt=p</stp>
        <stp>FILING_STATUS=MR</stp>
        <stp>Factor=1</stp>
        <tr r="R19" s="19"/>
      </tp>
      <tp>
        <v>81.082599999999999</v>
        <stp/>
        <stp>##V3_BDHV12</stp>
        <stp>MSFT UW Equity</stp>
        <stp>CASH_ST_INVESTMENTS_TO_CUR_ASSET</stp>
        <stp>FY1 2016</stp>
        <stp>FY1 2016</stp>
        <stp>[Book21]BDB_MSFT_UW_Liquidity_Analy!R19C19</stp>
        <stp>FX=USD</stp>
        <stp>Per=fy</stp>
        <stp>dtfmt=p</stp>
        <stp>FILING_STATUS=MR</stp>
        <stp>Factor=1</stp>
        <tr r="S19" s="19"/>
      </tp>
      <tp>
        <v>58.282699999999998</v>
        <stp/>
        <stp>##V3_BDHV12</stp>
        <stp>MSFT UW Equity</stp>
        <stp>CASH_ST_INVESTMENTS_TO_CUR_ASSET</stp>
        <stp>FY1 2007</stp>
        <stp>FY1 2007</stp>
        <stp>[Book21]BDB_MSFT_UW_Liquidity_Analy!R19C10</stp>
        <stp>FX=USD</stp>
        <stp>Per=fy</stp>
        <stp>dtfmt=p</stp>
        <stp>FILING_STATUS=MR</stp>
        <stp>Factor=1</stp>
        <tr r="J19" s="19"/>
      </tp>
      <tp>
        <v>54.719900000000003</v>
        <stp/>
        <stp>##V3_BDHV12</stp>
        <stp>MSFT UW Equity</stp>
        <stp>CASH_ST_INVESTMENTS_TO_CUR_ASSET</stp>
        <stp>FY1 2008</stp>
        <stp>FY1 2008</stp>
        <stp>[Book21]BDB_MSFT_UW_Liquidity_Analy!R19C11</stp>
        <stp>FX=USD</stp>
        <stp>Per=fy</stp>
        <stp>dtfmt=p</stp>
        <stp>FILING_STATUS=MR</stp>
        <stp>Factor=1</stp>
        <tr r="K19" s="19"/>
      </tp>
      <tp>
        <v>63.812899999999999</v>
        <stp/>
        <stp>##V3_BDHV12</stp>
        <stp>MSFT UW Equity</stp>
        <stp>CASH_ST_INVESTMENTS_TO_CUR_ASSET</stp>
        <stp>FY1 2009</stp>
        <stp>FY1 2009</stp>
        <stp>[Book21]BDB_MSFT_UW_Liquidity_Analy!R19C12</stp>
        <stp>FX=USD</stp>
        <stp>Per=fy</stp>
        <stp>dtfmt=p</stp>
        <stp>FILING_STATUS=MR</stp>
        <stp>Factor=1</stp>
        <tr r="L19" s="19"/>
      </tp>
      <tp>
        <v>-36112</v>
        <stp/>
        <stp>##V3_BDHV12</stp>
        <stp>MSFT UW Equity</stp>
        <stp>CF_DVD_PAID</stp>
        <stp>FY1 2005</stp>
        <stp>FY1 2005</stp>
        <stp>[Book21]BDB_MSFT_UW_Dividend_Summar!R20C8</stp>
        <stp>FX=USD</stp>
        <stp>Per=fy</stp>
        <stp>dtfmt=p</stp>
        <stp>FILING_STATUS=MR</stp>
        <stp>Factor=1</stp>
        <tr r="H20" s="29"/>
      </tp>
      <tp>
        <v>12.133900000000001</v>
        <stp/>
        <stp>##V3_BDHV12</stp>
        <stp>MSFT UW Equity</stp>
        <stp>CASH_FLOW_GROWTH</stp>
        <stp>FY1 2011</stp>
        <stp>FY1 2011</stp>
        <stp>[Book21]BDB_MSFT_UW_Cash_Flow_Analy!R18C14</stp>
        <stp>FX=USD</stp>
        <stp>Per=fy</stp>
        <stp>dtfmt=p</stp>
        <stp>FILING_STATUS=MR</stp>
        <stp>Factor=1</stp>
        <tr r="N18" s="31"/>
      </tp>
      <tp>
        <v>-8.8313000000000006</v>
        <stp/>
        <stp>##V3_BDHV12</stp>
        <stp>MSFT UW Equity</stp>
        <stp>CASH_FLOW_GROWTH</stp>
        <stp>FY1 2013</stp>
        <stp>FY1 2013</stp>
        <stp>[Book21]BDB_MSFT_UW_Cash_Flow_Analy!R18C16</stp>
        <stp>FX=USD</stp>
        <stp>Per=fy</stp>
        <stp>dtfmt=p</stp>
        <stp>FILING_STATUS=MR</stp>
        <stp>Factor=1</stp>
        <tr r="P18" s="31"/>
      </tp>
      <tp>
        <v>17.159400000000002</v>
        <stp/>
        <stp>##V3_BDHV12</stp>
        <stp>MSFT UW Equity</stp>
        <stp>CASH_FLOW_GROWTH</stp>
        <stp>FY1 2012</stp>
        <stp>FY1 2012</stp>
        <stp>[Book21]BDB_MSFT_UW_Cash_Flow_Analy!R18C15</stp>
        <stp>FX=USD</stp>
        <stp>Per=fy</stp>
        <stp>dtfmt=p</stp>
        <stp>FILING_STATUS=MR</stp>
        <stp>Factor=1</stp>
        <tr r="O18" s="31"/>
      </tp>
      <tp>
        <v>11.7851</v>
        <stp/>
        <stp>##V3_BDHV12</stp>
        <stp>MSFT UW Equity</stp>
        <stp>CASH_FLOW_GROWTH</stp>
        <stp>FY1 2014</stp>
        <stp>FY1 2014</stp>
        <stp>[Book21]BDB_MSFT_UW_Cash_Flow_Analy!R18C17</stp>
        <stp>FX=USD</stp>
        <stp>Per=fy</stp>
        <stp>dtfmt=p</stp>
        <stp>FILING_STATUS=MR</stp>
        <stp>Factor=1</stp>
        <tr r="Q18" s="31"/>
      </tp>
      <tp>
        <v>26.453700000000001</v>
        <stp/>
        <stp>##V3_BDHV12</stp>
        <stp>MSFT UW Equity</stp>
        <stp>CASH_FLOW_GROWTH</stp>
        <stp>FY1 2010</stp>
        <stp>FY1 2010</stp>
        <stp>[Book21]BDB_MSFT_UW_Cash_Flow_Analy!R18C13</stp>
        <stp>FX=USD</stp>
        <stp>Per=fy</stp>
        <stp>dtfmt=p</stp>
        <stp>FILING_STATUS=MR</stp>
        <stp>Factor=1</stp>
        <tr r="M18" s="31"/>
      </tp>
      <tp>
        <v>-7.952</v>
        <stp/>
        <stp>##V3_BDHV12</stp>
        <stp>MSFT UW Equity</stp>
        <stp>CASH_FLOW_GROWTH</stp>
        <stp>FY1 2015</stp>
        <stp>FY1 2015</stp>
        <stp>[Book21]BDB_MSFT_UW_Cash_Flow_Analy!R18C18</stp>
        <stp>FX=USD</stp>
        <stp>Per=fy</stp>
        <stp>dtfmt=p</stp>
        <stp>FILING_STATUS=MR</stp>
        <stp>Factor=1</stp>
        <tr r="R18" s="31"/>
      </tp>
      <tp>
        <v>12.3264</v>
        <stp/>
        <stp>##V3_BDHV12</stp>
        <stp>MSFT UW Equity</stp>
        <stp>CASH_FLOW_GROWTH</stp>
        <stp>FY1 2016</stp>
        <stp>FY1 2016</stp>
        <stp>[Book21]BDB_MSFT_UW_Cash_Flow_Analy!R18C19</stp>
        <stp>FX=USD</stp>
        <stp>Per=fy</stp>
        <stp>dtfmt=p</stp>
        <stp>FILING_STATUS=MR</stp>
        <stp>Factor=1</stp>
        <tr r="S18" s="31"/>
      </tp>
      <tp>
        <v>23.548999999999999</v>
        <stp/>
        <stp>##V3_BDHV12</stp>
        <stp>MSFT UW Equity</stp>
        <stp>CASH_FLOW_GROWTH</stp>
        <stp>FY1 2007</stp>
        <stp>FY1 2007</stp>
        <stp>[Book21]BDB_MSFT_UW_Cash_Flow_Analy!R18C10</stp>
        <stp>FX=USD</stp>
        <stp>Per=fy</stp>
        <stp>dtfmt=p</stp>
        <stp>FILING_STATUS=MR</stp>
        <stp>Factor=1</stp>
        <tr r="J18" s="31"/>
      </tp>
      <tp>
        <v>21.443000000000001</v>
        <stp/>
        <stp>##V3_BDHV12</stp>
        <stp>MSFT UW Equity</stp>
        <stp>CASH_FLOW_GROWTH</stp>
        <stp>FY1 2008</stp>
        <stp>FY1 2008</stp>
        <stp>[Book21]BDB_MSFT_UW_Cash_Flow_Analy!R18C11</stp>
        <stp>FX=USD</stp>
        <stp>Per=fy</stp>
        <stp>dtfmt=p</stp>
        <stp>FILING_STATUS=MR</stp>
        <stp>Factor=1</stp>
        <tr r="K18" s="31"/>
      </tp>
      <tp>
        <v>-11.9147</v>
        <stp/>
        <stp>##V3_BDHV12</stp>
        <stp>MSFT UW Equity</stp>
        <stp>CASH_FLOW_GROWTH</stp>
        <stp>FY1 2009</stp>
        <stp>FY1 2009</stp>
        <stp>[Book21]BDB_MSFT_UW_Cash_Flow_Analy!R18C12</stp>
        <stp>FX=USD</stp>
        <stp>Per=fy</stp>
        <stp>dtfmt=p</stp>
        <stp>FILING_STATUS=MR</stp>
        <stp>Factor=1</stp>
        <tr r="L18" s="31"/>
      </tp>
      <tp>
        <v>0</v>
        <stp/>
        <stp>##V3_BDHV12</stp>
        <stp>MSFT UW Equity</stp>
        <stp>TOT_DEBT_TO_TANG_BOOK_VAL</stp>
        <stp>FY1 2000</stp>
        <stp>FY1 2000</stp>
        <stp>[Book21]BDB_MSFT_UW_Leverage_Analys!R25C3</stp>
        <stp>FX=USD</stp>
        <stp>Per=fy</stp>
        <stp>dtfmt=p</stp>
        <stp>FILING_STATUS=MR</stp>
        <stp>Factor=1</stp>
        <tr r="C25" s="21"/>
      </tp>
      <tp>
        <v>68.990300000000005</v>
        <stp/>
        <stp>##V3_BDHV12</stp>
        <stp>MSFT UW Equity</stp>
        <stp>TAX_BURDEN</stp>
        <stp>FY1 2006</stp>
        <stp>FY1 2006</stp>
        <stp>[Book21]BDB_MSFT_UW_ROE_Decompositi!R16C9</stp>
        <stp>FX=USD</stp>
        <stp>Per=fy</stp>
        <stp>dtfmt=p</stp>
        <stp>FILING_STATUS=MR</stp>
        <stp>Factor=1</stp>
        <tr r="I16" s="13"/>
      </tp>
      <tp>
        <v>1.7354000000000001</v>
        <stp/>
        <stp>##V3_BDHV12</stp>
        <stp>MSFT UW Equity</stp>
        <stp>ASSET_TO_EQY</stp>
        <stp>FY1 2006</stp>
        <stp>FY1 2006</stp>
        <stp>[Book21]BDB_MSFT_UW_Leverage_Analys!R15C9</stp>
        <stp>FX=USD</stp>
        <stp>Per=fy</stp>
        <stp>dtfmt=p</stp>
        <stp>FILING_STATUS=MR</stp>
        <stp>Factor=1</stp>
        <tr r="I15" s="21"/>
      </tp>
      <tp>
        <v>0.70230000000000004</v>
        <stp/>
        <stp>##V3_BDHV12</stp>
        <stp>MSFT UW Equity</stp>
        <stp>CONT_INC_PER_SH</stp>
        <stp>FY1 2003</stp>
        <stp>FY1 2003</stp>
        <stp>[Book21]BDB_MSFT_UW_Per_Share_Data!R20C6</stp>
        <stp>FX=USD</stp>
        <stp>Per=fy</stp>
        <stp>dtfmt=p</stp>
        <stp>FILING_STATUS=MR</stp>
        <stp>Factor=1</stp>
        <tr r="F20" s="17"/>
      </tp>
      <tp>
        <v>7.0305999999999997</v>
        <stp/>
        <stp>##V3_BDHV12</stp>
        <stp>MSFT UW Equity</stp>
        <stp>RETURN_ON_ASSET</stp>
        <stp>FY1 2015</stp>
        <stp>FY1 2015</stp>
        <stp>[Book21]BDB_MSFT_UW_Profitability!R22C18</stp>
        <stp>FX=USD</stp>
        <stp>Per=fy</stp>
        <stp>dtfmt=p</stp>
        <stp>FILING_STATUS=MR</stp>
        <stp>Factor=1</stp>
        <tr r="R22" s="11"/>
      </tp>
      <tp>
        <v>3.5099</v>
        <stp/>
        <stp>##V3_BDHV12</stp>
        <stp>MSFT UW Equity</stp>
        <stp>CASH_RATIO</stp>
        <stp>FY1 2003</stp>
        <stp>FY1 2003</stp>
        <stp>[Book21]BDB_MSFT_UW_Liquidity_Analy!R15C6</stp>
        <stp>FX=USD</stp>
        <stp>Per=fy</stp>
        <stp>dtfmt=p</stp>
        <stp>FILING_STATUS=MR</stp>
        <stp>Factor=1</stp>
        <tr r="F15" s="19"/>
      </tp>
      <tp>
        <v>-1729</v>
        <stp/>
        <stp>##V3_BDHV12</stp>
        <stp>MSFT UW Equity</stp>
        <stp>CF_DVD_PAID</stp>
        <stp>FY1 2004</stp>
        <stp>FY1 2004</stp>
        <stp>[Book21]BDB_MSFT_UW_Dividend_Summar!R20C7</stp>
        <stp>FX=USD</stp>
        <stp>Per=fy</stp>
        <stp>dtfmt=p</stp>
        <stp>FILING_STATUS=MR</stp>
        <stp>Factor=1</stp>
        <tr r="G20" s="29"/>
      </tp>
      <tp>
        <v>0</v>
        <stp/>
        <stp>##V3_BDHV12</stp>
        <stp>MSFT UW Equity</stp>
        <stp>TOT_DEBT_TO_TANG_BOOK_VAL</stp>
        <stp>FY1 2001</stp>
        <stp>FY1 2001</stp>
        <stp>[Book21]BDB_MSFT_UW_Leverage_Analys!R25C4</stp>
        <stp>FX=USD</stp>
        <stp>Per=fy</stp>
        <stp>dtfmt=p</stp>
        <stp>FILING_STATUS=MR</stp>
        <stp>Factor=1</stp>
        <tr r="D25" s="21"/>
      </tp>
      <tp>
        <v>3.4592999999999998</v>
        <stp/>
        <stp>##V3_BDHV12</stp>
        <stp>MSFT UW Equity</stp>
        <stp>SALES_TO_GROSS_FIX_ASSET</stp>
        <stp>FY1 2013</stp>
        <stp>FY1 2013</stp>
        <stp>[Book21]BDB_MSFT_UW_Asset_Utilizati!R21C16</stp>
        <stp>FX=USD</stp>
        <stp>Per=fy</stp>
        <stp>dtfmt=p</stp>
        <stp>FILING_STATUS=MR</stp>
        <stp>Factor=1</stp>
        <tr r="P21" s="25"/>
      </tp>
      <tp>
        <v>3.8877000000000002</v>
        <stp/>
        <stp>##V3_BDHV12</stp>
        <stp>MSFT UW Equity</stp>
        <stp>SALES_TO_GROSS_FIX_ASSET</stp>
        <stp>FY1 2011</stp>
        <stp>FY1 2011</stp>
        <stp>[Book21]BDB_MSFT_UW_Asset_Utilizati!R21C14</stp>
        <stp>FX=USD</stp>
        <stp>Per=fy</stp>
        <stp>dtfmt=p</stp>
        <stp>FILING_STATUS=MR</stp>
        <stp>Factor=1</stp>
        <tr r="N21" s="25"/>
      </tp>
      <tp>
        <v>3.8334999999999999</v>
        <stp/>
        <stp>##V3_BDHV12</stp>
        <stp>MSFT UW Equity</stp>
        <stp>SALES_TO_GROSS_FIX_ASSET</stp>
        <stp>FY1 2012</stp>
        <stp>FY1 2012</stp>
        <stp>[Book21]BDB_MSFT_UW_Asset_Utilizati!R21C15</stp>
        <stp>FX=USD</stp>
        <stp>Per=fy</stp>
        <stp>dtfmt=p</stp>
        <stp>FILING_STATUS=MR</stp>
        <stp>Factor=1</stp>
        <tr r="O21" s="25"/>
      </tp>
      <tp>
        <v>3.843</v>
        <stp/>
        <stp>##V3_BDHV12</stp>
        <stp>MSFT UW Equity</stp>
        <stp>SALES_TO_GROSS_FIX_ASSET</stp>
        <stp>FY1 2010</stp>
        <stp>FY1 2010</stp>
        <stp>[Book21]BDB_MSFT_UW_Asset_Utilizati!R21C13</stp>
        <stp>FX=USD</stp>
        <stp>Per=fy</stp>
        <stp>dtfmt=p</stp>
        <stp>FILING_STATUS=MR</stp>
        <stp>Factor=1</stp>
        <tr r="M21" s="25"/>
      </tp>
      <tp>
        <v>3.1230000000000002</v>
        <stp/>
        <stp>##V3_BDHV12</stp>
        <stp>MSFT UW Equity</stp>
        <stp>SALES_TO_GROSS_FIX_ASSET</stp>
        <stp>FY1 2014</stp>
        <stp>FY1 2014</stp>
        <stp>[Book21]BDB_MSFT_UW_Asset_Utilizati!R21C17</stp>
        <stp>FX=USD</stp>
        <stp>Per=fy</stp>
        <stp>dtfmt=p</stp>
        <stp>FILING_STATUS=MR</stp>
        <stp>Factor=1</stp>
        <tr r="Q21" s="25"/>
      </tp>
      <tp>
        <v>2.8938999999999999</v>
        <stp/>
        <stp>##V3_BDHV12</stp>
        <stp>MSFT UW Equity</stp>
        <stp>SALES_TO_GROSS_FIX_ASSET</stp>
        <stp>FY1 2015</stp>
        <stp>FY1 2015</stp>
        <stp>[Book21]BDB_MSFT_UW_Asset_Utilizati!R21C18</stp>
        <stp>FX=USD</stp>
        <stp>Per=fy</stp>
        <stp>dtfmt=p</stp>
        <stp>FILING_STATUS=MR</stp>
        <stp>Factor=1</stp>
        <tr r="R21" s="25"/>
      </tp>
      <tp>
        <v>2.2361</v>
        <stp/>
        <stp>##V3_BDHV12</stp>
        <stp>MSFT UW Equity</stp>
        <stp>SALES_TO_GROSS_FIX_ASSET</stp>
        <stp>FY1 2016</stp>
        <stp>FY1 2016</stp>
        <stp>[Book21]BDB_MSFT_UW_Asset_Utilizati!R21C19</stp>
        <stp>FX=USD</stp>
        <stp>Per=fy</stp>
        <stp>dtfmt=p</stp>
        <stp>FILING_STATUS=MR</stp>
        <stp>Factor=1</stp>
        <tr r="S21" s="25"/>
      </tp>
      <tp>
        <v>5.4583000000000004</v>
        <stp/>
        <stp>##V3_BDHV12</stp>
        <stp>MSFT UW Equity</stp>
        <stp>SALES_TO_GROSS_FIX_ASSET</stp>
        <stp>FY1 2007</stp>
        <stp>FY1 2007</stp>
        <stp>[Book21]BDB_MSFT_UW_Asset_Utilizati!R21C10</stp>
        <stp>FX=USD</stp>
        <stp>Per=fy</stp>
        <stp>dtfmt=p</stp>
        <stp>FILING_STATUS=MR</stp>
        <stp>Factor=1</stp>
        <tr r="J21" s="25"/>
      </tp>
      <tp>
        <v>4.8166000000000002</v>
        <stp/>
        <stp>##V3_BDHV12</stp>
        <stp>MSFT UW Equity</stp>
        <stp>SALES_TO_GROSS_FIX_ASSET</stp>
        <stp>FY1 2008</stp>
        <stp>FY1 2008</stp>
        <stp>[Book21]BDB_MSFT_UW_Asset_Utilizati!R21C11</stp>
        <stp>FX=USD</stp>
        <stp>Per=fy</stp>
        <stp>dtfmt=p</stp>
        <stp>FILING_STATUS=MR</stp>
        <stp>Factor=1</stp>
        <tr r="K21" s="25"/>
      </tp>
      <tp>
        <v>3.8746</v>
        <stp/>
        <stp>##V3_BDHV12</stp>
        <stp>MSFT UW Equity</stp>
        <stp>SALES_TO_GROSS_FIX_ASSET</stp>
        <stp>FY1 2009</stp>
        <stp>FY1 2009</stp>
        <stp>[Book21]BDB_MSFT_UW_Asset_Utilizati!R21C12</stp>
        <stp>FX=USD</stp>
        <stp>Per=fy</stp>
        <stp>dtfmt=p</stp>
        <stp>FILING_STATUS=MR</stp>
        <stp>Factor=1</stp>
        <tr r="L21" s="25"/>
      </tp>
      <tp>
        <v>8381</v>
        <stp/>
        <stp>##V3_BDHV12</stp>
        <stp>MSFT UW Equity</stp>
        <stp>BS_SH_OUT</stp>
        <stp>FY1 2012</stp>
        <stp>FY1 2012</stp>
        <stp>[Book21]BDB_MSFT_UW_Company_Share_I!R15C15</stp>
        <stp>FX=USD</stp>
        <stp>Per=fy</stp>
        <stp>dtfmt=p</stp>
        <stp>FILING_STATUS=MR</stp>
        <stp>Factor=1</stp>
        <tr r="O15" s="27"/>
      </tp>
      <tp>
        <v>8376</v>
        <stp/>
        <stp>##V3_BDHV12</stp>
        <stp>MSFT UW Equity</stp>
        <stp>BS_SH_OUT</stp>
        <stp>FY1 2011</stp>
        <stp>FY1 2011</stp>
        <stp>[Book21]BDB_MSFT_UW_Company_Share_I!R15C14</stp>
        <stp>FX=USD</stp>
        <stp>Per=fy</stp>
        <stp>dtfmt=p</stp>
        <stp>FILING_STATUS=MR</stp>
        <stp>Factor=1</stp>
        <tr r="N15" s="27"/>
      </tp>
      <tp>
        <v>8328</v>
        <stp/>
        <stp>##V3_BDHV12</stp>
        <stp>MSFT UW Equity</stp>
        <stp>BS_SH_OUT</stp>
        <stp>FY1 2013</stp>
        <stp>FY1 2013</stp>
        <stp>[Book21]BDB_MSFT_UW_Company_Share_I!R15C16</stp>
        <stp>FX=USD</stp>
        <stp>Per=fy</stp>
        <stp>dtfmt=p</stp>
        <stp>FILING_STATUS=MR</stp>
        <stp>Factor=1</stp>
        <tr r="P15" s="27"/>
      </tp>
      <tp>
        <v>8239</v>
        <stp/>
        <stp>##V3_BDHV12</stp>
        <stp>MSFT UW Equity</stp>
        <stp>BS_SH_OUT</stp>
        <stp>FY1 2014</stp>
        <stp>FY1 2014</stp>
        <stp>[Book21]BDB_MSFT_UW_Company_Share_I!R15C17</stp>
        <stp>FX=USD</stp>
        <stp>Per=fy</stp>
        <stp>dtfmt=p</stp>
        <stp>FILING_STATUS=MR</stp>
        <stp>Factor=1</stp>
        <tr r="Q15" s="27"/>
      </tp>
      <tp>
        <v>8668</v>
        <stp/>
        <stp>##V3_BDHV12</stp>
        <stp>MSFT UW Equity</stp>
        <stp>BS_SH_OUT</stp>
        <stp>FY1 2010</stp>
        <stp>FY1 2010</stp>
        <stp>[Book21]BDB_MSFT_UW_Company_Share_I!R15C13</stp>
        <stp>FX=USD</stp>
        <stp>Per=fy</stp>
        <stp>dtfmt=p</stp>
        <stp>FILING_STATUS=MR</stp>
        <stp>Factor=1</stp>
        <tr r="M15" s="27"/>
      </tp>
      <tp>
        <v>7808</v>
        <stp/>
        <stp>##V3_BDHV12</stp>
        <stp>MSFT UW Equity</stp>
        <stp>BS_SH_OUT</stp>
        <stp>FY1 2016</stp>
        <stp>FY1 2016</stp>
        <stp>[Book21]BDB_MSFT_UW_Company_Share_I!R15C19</stp>
        <stp>FX=USD</stp>
        <stp>Per=fy</stp>
        <stp>dtfmt=p</stp>
        <stp>FILING_STATUS=MR</stp>
        <stp>Factor=1</stp>
        <tr r="S15" s="27"/>
      </tp>
      <tp>
        <v>8027</v>
        <stp/>
        <stp>##V3_BDHV12</stp>
        <stp>MSFT UW Equity</stp>
        <stp>BS_SH_OUT</stp>
        <stp>FY1 2015</stp>
        <stp>FY1 2015</stp>
        <stp>[Book21]BDB_MSFT_UW_Company_Share_I!R15C18</stp>
        <stp>FX=USD</stp>
        <stp>Per=fy</stp>
        <stp>dtfmt=p</stp>
        <stp>FILING_STATUS=MR</stp>
        <stp>Factor=1</stp>
        <tr r="R15" s="27"/>
      </tp>
      <tp>
        <v>9380</v>
        <stp/>
        <stp>##V3_BDHV12</stp>
        <stp>MSFT UW Equity</stp>
        <stp>BS_SH_OUT</stp>
        <stp>FY1 2007</stp>
        <stp>FY1 2007</stp>
        <stp>[Book21]BDB_MSFT_UW_Company_Share_I!R15C10</stp>
        <stp>FX=USD</stp>
        <stp>Per=fy</stp>
        <stp>dtfmt=p</stp>
        <stp>FILING_STATUS=MR</stp>
        <stp>Factor=1</stp>
        <tr r="J15" s="27"/>
      </tp>
      <tp>
        <v>8908</v>
        <stp/>
        <stp>##V3_BDHV12</stp>
        <stp>MSFT UW Equity</stp>
        <stp>BS_SH_OUT</stp>
        <stp>FY1 2009</stp>
        <stp>FY1 2009</stp>
        <stp>[Book21]BDB_MSFT_UW_Company_Share_I!R15C12</stp>
        <stp>FX=USD</stp>
        <stp>Per=fy</stp>
        <stp>dtfmt=p</stp>
        <stp>FILING_STATUS=MR</stp>
        <stp>Factor=1</stp>
        <tr r="L15" s="27"/>
      </tp>
      <tp>
        <v>9151</v>
        <stp/>
        <stp>##V3_BDHV12</stp>
        <stp>MSFT UW Equity</stp>
        <stp>BS_SH_OUT</stp>
        <stp>FY1 2008</stp>
        <stp>FY1 2008</stp>
        <stp>[Book21]BDB_MSFT_UW_Company_Share_I!R15C11</stp>
        <stp>FX=USD</stp>
        <stp>Per=fy</stp>
        <stp>dtfmt=p</stp>
        <stp>FILING_STATUS=MR</stp>
        <stp>Factor=1</stp>
        <tr r="K15" s="27"/>
      </tp>
      <tp>
        <v>98.410300000000007</v>
        <stp/>
        <stp>##V3_BDHV12</stp>
        <stp>MSFT UW Equity</stp>
        <stp>INT_BURDEN</stp>
        <stp>FY1 2006</stp>
        <stp>FY1 2006</stp>
        <stp>[Book21]BDB_MSFT_UW_ROE_Decompositi!R17C9</stp>
        <stp>FX=USD</stp>
        <stp>Per=fy</stp>
        <stp>dtfmt=p</stp>
        <stp>FILING_STATUS=MR</stp>
        <stp>Factor=1</stp>
        <tr r="I17" s="13"/>
      </tp>
      <tp>
        <v>1.3233999999999999</v>
        <stp/>
        <stp>##V3_BDHV12</stp>
        <stp>MSFT UW Equity</stp>
        <stp>EQY_DVD_YLD_12M</stp>
        <stp>FY1 2007</stp>
        <stp>FY1 2007</stp>
        <stp>[Book21]BDB_MSFT_UW_Price_Ratio_Ana!R29C10</stp>
        <stp>FX=USD</stp>
        <stp>Per=fy</stp>
        <stp>dtfmt=p</stp>
        <stp>FILING_STATUS=MR</stp>
        <stp>Factor=1</stp>
        <tr r="J29" s="5"/>
      </tp>
      <tp>
        <v>2.1034999999999999</v>
        <stp/>
        <stp>##V3_BDHV12</stp>
        <stp>MSFT UW Equity</stp>
        <stp>EQY_DVD_YLD_12M</stp>
        <stp>FY1 2009</stp>
        <stp>FY1 2009</stp>
        <stp>[Book21]BDB_MSFT_UW_Price_Ratio_Ana!R29C12</stp>
        <stp>FX=USD</stp>
        <stp>Per=fy</stp>
        <stp>dtfmt=p</stp>
        <stp>FILING_STATUS=MR</stp>
        <stp>Factor=1</stp>
        <tr r="L29" s="5"/>
      </tp>
      <tp>
        <v>1.5630999999999999</v>
        <stp/>
        <stp>##V3_BDHV12</stp>
        <stp>MSFT UW Equity</stp>
        <stp>EQY_DVD_YLD_12M</stp>
        <stp>FY1 2008</stp>
        <stp>FY1 2008</stp>
        <stp>[Book21]BDB_MSFT_UW_Price_Ratio_Ana!R29C11</stp>
        <stp>FX=USD</stp>
        <stp>Per=fy</stp>
        <stp>dtfmt=p</stp>
        <stp>FILING_STATUS=MR</stp>
        <stp>Factor=1</stp>
        <tr r="K29" s="5"/>
      </tp>
      <tp>
        <v>2.2599</v>
        <stp/>
        <stp>##V3_BDHV12</stp>
        <stp>MSFT UW Equity</stp>
        <stp>EQY_DVD_YLD_12M</stp>
        <stp>FY1 2010</stp>
        <stp>FY1 2010</stp>
        <stp>[Book21]BDB_MSFT_UW_Price_Ratio_Ana!R29C13</stp>
        <stp>FX=USD</stp>
        <stp>Per=fy</stp>
        <stp>dtfmt=p</stp>
        <stp>FILING_STATUS=MR</stp>
        <stp>Factor=1</stp>
        <tr r="M29" s="5"/>
      </tp>
      <tp>
        <v>2.5659000000000001</v>
        <stp/>
        <stp>##V3_BDHV12</stp>
        <stp>MSFT UW Equity</stp>
        <stp>EQY_DVD_YLD_12M</stp>
        <stp>FY1 2014</stp>
        <stp>FY1 2014</stp>
        <stp>[Book21]BDB_MSFT_UW_Price_Ratio_Ana!R29C17</stp>
        <stp>FX=USD</stp>
        <stp>Per=fy</stp>
        <stp>dtfmt=p</stp>
        <stp>FILING_STATUS=MR</stp>
        <stp>Factor=1</stp>
        <tr r="Q29" s="5"/>
      </tp>
      <tp>
        <v>2.4845000000000002</v>
        <stp/>
        <stp>##V3_BDHV12</stp>
        <stp>MSFT UW Equity</stp>
        <stp>EQY_DVD_YLD_12M</stp>
        <stp>FY1 2012</stp>
        <stp>FY1 2012</stp>
        <stp>[Book21]BDB_MSFT_UW_Price_Ratio_Ana!R29C15</stp>
        <stp>FX=USD</stp>
        <stp>Per=fy</stp>
        <stp>dtfmt=p</stp>
        <stp>FILING_STATUS=MR</stp>
        <stp>Factor=1</stp>
        <tr r="O29" s="5"/>
      </tp>
      <tp>
        <v>2.3462000000000001</v>
        <stp/>
        <stp>##V3_BDHV12</stp>
        <stp>MSFT UW Equity</stp>
        <stp>EQY_DVD_YLD_12M</stp>
        <stp>FY1 2011</stp>
        <stp>FY1 2011</stp>
        <stp>[Book21]BDB_MSFT_UW_Price_Ratio_Ana!R29C14</stp>
        <stp>FX=USD</stp>
        <stp>Per=fy</stp>
        <stp>dtfmt=p</stp>
        <stp>FILING_STATUS=MR</stp>
        <stp>Factor=1</stp>
        <tr r="N29" s="5"/>
      </tp>
      <tp>
        <v>2.5775000000000001</v>
        <stp/>
        <stp>##V3_BDHV12</stp>
        <stp>MSFT UW Equity</stp>
        <stp>EQY_DVD_YLD_12M</stp>
        <stp>FY1 2013</stp>
        <stp>FY1 2013</stp>
        <stp>[Book21]BDB_MSFT_UW_Price_Ratio_Ana!R29C16</stp>
        <stp>FX=USD</stp>
        <stp>Per=fy</stp>
        <stp>dtfmt=p</stp>
        <stp>FILING_STATUS=MR</stp>
        <stp>Factor=1</stp>
        <tr r="P29" s="5"/>
      </tp>
      <tp>
        <v>2.7164000000000001</v>
        <stp/>
        <stp>##V3_BDHV12</stp>
        <stp>MSFT UW Equity</stp>
        <stp>EQY_DVD_YLD_12M</stp>
        <stp>FY1 2016</stp>
        <stp>FY1 2016</stp>
        <stp>[Book21]BDB_MSFT_UW_Price_Ratio_Ana!R29C19</stp>
        <stp>FX=USD</stp>
        <stp>Per=fy</stp>
        <stp>dtfmt=p</stp>
        <stp>FILING_STATUS=MR</stp>
        <stp>Factor=1</stp>
        <tr r="S29" s="5"/>
      </tp>
      <tp>
        <v>2.7406999999999999</v>
        <stp/>
        <stp>##V3_BDHV12</stp>
        <stp>MSFT UW Equity</stp>
        <stp>EQY_DVD_YLD_12M</stp>
        <stp>FY1 2015</stp>
        <stp>FY1 2015</stp>
        <stp>[Book21]BDB_MSFT_UW_Price_Ratio_Ana!R29C18</stp>
        <stp>FX=USD</stp>
        <stp>Per=fy</stp>
        <stp>dtfmt=p</stp>
        <stp>FILING_STATUS=MR</stp>
        <stp>Factor=1</stp>
        <tr r="R29" s="5"/>
      </tp>
      <tp>
        <v>0.75609999999999999</v>
        <stp/>
        <stp>##V3_BDHV12</stp>
        <stp>MSFT UW Equity</stp>
        <stp>CONT_INC_PER_SH</stp>
        <stp>FY1 2004</stp>
        <stp>FY1 2004</stp>
        <stp>[Book21]BDB_MSFT_UW_Per_Share_Data!R20C7</stp>
        <stp>FX=USD</stp>
        <stp>Per=fy</stp>
        <stp>dtfmt=p</stp>
        <stp>FILING_STATUS=MR</stp>
        <stp>Factor=1</stp>
        <tr r="G20" s="17"/>
      </tp>
      <tp>
        <v>1.2530999999999999</v>
        <stp/>
        <stp>##V3_BDHV12</stp>
        <stp>MSFT UW Equity</stp>
        <stp>ASSET_TO_EQY</stp>
        <stp>FY1 2001</stp>
        <stp>FY1 2001</stp>
        <stp>[Book21]BDB_MSFT_UW_Leverage_Analys!R15C4</stp>
        <stp>FX=USD</stp>
        <stp>Per=fy</stp>
        <stp>dtfmt=p</stp>
        <stp>FILING_STATUS=MR</stp>
        <stp>Factor=1</stp>
        <tr r="D15" s="21"/>
      </tp>
      <tp t="s">
        <v>#N/A N/A</v>
        <stp/>
        <stp>##V3_BDHV12</stp>
        <stp>MSFT UW Equity</stp>
        <stp>INVTRY_FINISHED_GOODS</stp>
        <stp>FY1 2000</stp>
        <stp>FY1 2000</stp>
        <stp>[Book21]BDB_MSFT_UW_Inventory_&amp;_Tur!R17C3</stp>
        <stp>FX=USD</stp>
        <stp>Per=fy</stp>
        <stp>dtfmt=p</stp>
        <stp>FILING_STATUS=MR</stp>
        <stp>Factor=1</stp>
        <tr r="C17" s="9"/>
      </tp>
      <tp>
        <v>28.451699999999999</v>
        <stp/>
        <stp>##V3_BDHV12</stp>
        <stp>MSFT UW Equity</stp>
        <stp>PROF_MARGIN</stp>
        <stp>FY1 2006</stp>
        <stp>FY1 2006</stp>
        <stp>[Book21]BDB_MSFT_UW_Profitability!R21C9</stp>
        <stp>FX=USD</stp>
        <stp>Per=fy</stp>
        <stp>dtfmt=p</stp>
        <stp>FILING_STATUS=MR</stp>
        <stp>Factor=1</stp>
        <tr r="I21" s="11"/>
      </tp>
      <tp>
        <v>30.798200000000001</v>
        <stp/>
        <stp>##V3_BDHV12</stp>
        <stp>MSFT UW Equity</stp>
        <stp>PROF_MARGIN</stp>
        <stp>FY1 2005</stp>
        <stp>FY1 2005</stp>
        <stp>[Book21]BDB_MSFT_UW_Profitability!R21C8</stp>
        <stp>FX=USD</stp>
        <stp>Per=fy</stp>
        <stp>dtfmt=p</stp>
        <stp>FILING_STATUS=MR</stp>
        <stp>Factor=1</stp>
        <tr r="H21" s="11"/>
      </tp>
      <tp>
        <v>22.174600000000002</v>
        <stp/>
        <stp>##V3_BDHV12</stp>
        <stp>MSFT UW Equity</stp>
        <stp>PROF_MARGIN</stp>
        <stp>FY1 2004</stp>
        <stp>FY1 2004</stp>
        <stp>[Book21]BDB_MSFT_UW_Profitability!R21C7</stp>
        <stp>FX=USD</stp>
        <stp>Per=fy</stp>
        <stp>dtfmt=p</stp>
        <stp>FILING_STATUS=MR</stp>
        <stp>Factor=1</stp>
        <tr r="G21" s="11"/>
      </tp>
      <tp>
        <v>23.397600000000001</v>
        <stp/>
        <stp>##V3_BDHV12</stp>
        <stp>MSFT UW Equity</stp>
        <stp>PROF_MARGIN</stp>
        <stp>FY1 2003</stp>
        <stp>FY1 2003</stp>
        <stp>[Book21]BDB_MSFT_UW_Profitability!R21C6</stp>
        <stp>FX=USD</stp>
        <stp>Per=fy</stp>
        <stp>dtfmt=p</stp>
        <stp>FILING_STATUS=MR</stp>
        <stp>Factor=1</stp>
        <tr r="F21" s="11"/>
      </tp>
      <tp>
        <v>27.600899999999999</v>
        <stp/>
        <stp>##V3_BDHV12</stp>
        <stp>MSFT UW Equity</stp>
        <stp>PROF_MARGIN</stp>
        <stp>FY1 2002</stp>
        <stp>FY1 2002</stp>
        <stp>[Book21]BDB_MSFT_UW_Profitability!R21C5</stp>
        <stp>FX=USD</stp>
        <stp>Per=fy</stp>
        <stp>dtfmt=p</stp>
        <stp>FILING_STATUS=MR</stp>
        <stp>Factor=1</stp>
        <tr r="E21" s="11"/>
      </tp>
      <tp>
        <v>29.040199999999999</v>
        <stp/>
        <stp>##V3_BDHV12</stp>
        <stp>MSFT UW Equity</stp>
        <stp>PROF_MARGIN</stp>
        <stp>FY1 2001</stp>
        <stp>FY1 2001</stp>
        <stp>[Book21]BDB_MSFT_UW_Profitability!R21C4</stp>
        <stp>FX=USD</stp>
        <stp>Per=fy</stp>
        <stp>dtfmt=p</stp>
        <stp>FILING_STATUS=MR</stp>
        <stp>Factor=1</stp>
        <tr r="D21" s="11"/>
      </tp>
      <tp>
        <v>41.039400000000001</v>
        <stp/>
        <stp>##V3_BDHV12</stp>
        <stp>MSFT UW Equity</stp>
        <stp>PROF_MARGIN</stp>
        <stp>FY1 2000</stp>
        <stp>FY1 2000</stp>
        <stp>[Book21]BDB_MSFT_UW_Profitability!R21C3</stp>
        <stp>FX=USD</stp>
        <stp>Per=fy</stp>
        <stp>dtfmt=p</stp>
        <stp>FILING_STATUS=MR</stp>
        <stp>Factor=1</stp>
        <tr r="C21" s="11"/>
      </tp>
      <tp>
        <v>1.5295000000000001</v>
        <stp/>
        <stp>##V3_BDHV12</stp>
        <stp>MSFT UW Equity</stp>
        <stp>HIGH_EQY_DVD_YLD_12M</stp>
        <stp>FY1 2007</stp>
        <stp>FY1 2007</stp>
        <stp>[Book21]BDB_MSFT_UW_Price_Ratio_Ana!R27C10</stp>
        <stp>FX=USD</stp>
        <stp>Per=fy</stp>
        <stp>dtfmt=p</stp>
        <stp>FILING_STATUS=MR</stp>
        <stp>Factor=1</stp>
        <tr r="J27" s="5"/>
      </tp>
      <tp>
        <v>1.5861000000000001</v>
        <stp/>
        <stp>##V3_BDHV12</stp>
        <stp>MSFT UW Equity</stp>
        <stp>HIGH_EQY_DVD_YLD_12M</stp>
        <stp>FY1 2008</stp>
        <stp>FY1 2008</stp>
        <stp>[Book21]BDB_MSFT_UW_Price_Ratio_Ana!R27C11</stp>
        <stp>FX=USD</stp>
        <stp>Per=fy</stp>
        <stp>dtfmt=p</stp>
        <stp>FILING_STATUS=MR</stp>
        <stp>Factor=1</stp>
        <tr r="K27" s="5"/>
      </tp>
      <tp>
        <v>3.2280000000000002</v>
        <stp/>
        <stp>##V3_BDHV12</stp>
        <stp>MSFT UW Equity</stp>
        <stp>HIGH_EQY_DVD_YLD_12M</stp>
        <stp>FY1 2009</stp>
        <stp>FY1 2009</stp>
        <stp>[Book21]BDB_MSFT_UW_Price_Ratio_Ana!R27C12</stp>
        <stp>FX=USD</stp>
        <stp>Per=fy</stp>
        <stp>dtfmt=p</stp>
        <stp>FILING_STATUS=MR</stp>
        <stp>Factor=1</stp>
        <tr r="L27" s="5"/>
      </tp>
      <tp>
        <v>3.1606999999999998</v>
        <stp/>
        <stp>##V3_BDHV12</stp>
        <stp>MSFT UW Equity</stp>
        <stp>HIGH_EQY_DVD_YLD_12M</stp>
        <stp>FY1 2013</stp>
        <stp>FY1 2013</stp>
        <stp>[Book21]BDB_MSFT_UW_Price_Ratio_Ana!R27C16</stp>
        <stp>FX=USD</stp>
        <stp>Per=fy</stp>
        <stp>dtfmt=p</stp>
        <stp>FILING_STATUS=MR</stp>
        <stp>Factor=1</stp>
        <tr r="P27" s="5"/>
      </tp>
      <tp>
        <v>2.5792999999999999</v>
        <stp/>
        <stp>##V3_BDHV12</stp>
        <stp>MSFT UW Equity</stp>
        <stp>HIGH_EQY_DVD_YLD_12M</stp>
        <stp>FY1 2011</stp>
        <stp>FY1 2011</stp>
        <stp>[Book21]BDB_MSFT_UW_Price_Ratio_Ana!R27C14</stp>
        <stp>FX=USD</stp>
        <stp>Per=fy</stp>
        <stp>dtfmt=p</stp>
        <stp>FILING_STATUS=MR</stp>
        <stp>Factor=1</stp>
        <tr r="N27" s="5"/>
      </tp>
      <tp>
        <v>2.7984</v>
        <stp/>
        <stp>##V3_BDHV12</stp>
        <stp>MSFT UW Equity</stp>
        <stp>HIGH_EQY_DVD_YLD_12M</stp>
        <stp>FY1 2012</stp>
        <stp>FY1 2012</stp>
        <stp>[Book21]BDB_MSFT_UW_Price_Ratio_Ana!R27C15</stp>
        <stp>FX=USD</stp>
        <stp>Per=fy</stp>
        <stp>dtfmt=p</stp>
        <stp>FILING_STATUS=MR</stp>
        <stp>Factor=1</stp>
        <tr r="O27" s="5"/>
      </tp>
      <tp>
        <v>2.9725000000000001</v>
        <stp/>
        <stp>##V3_BDHV12</stp>
        <stp>MSFT UW Equity</stp>
        <stp>HIGH_EQY_DVD_YLD_12M</stp>
        <stp>FY1 2014</stp>
        <stp>FY1 2014</stp>
        <stp>[Book21]BDB_MSFT_UW_Price_Ratio_Ana!R27C17</stp>
        <stp>FX=USD</stp>
        <stp>Per=fy</stp>
        <stp>dtfmt=p</stp>
        <stp>FILING_STATUS=MR</stp>
        <stp>Factor=1</stp>
        <tr r="Q27" s="5"/>
      </tp>
      <tp>
        <v>2.2726999999999999</v>
        <stp/>
        <stp>##V3_BDHV12</stp>
        <stp>MSFT UW Equity</stp>
        <stp>HIGH_EQY_DVD_YLD_12M</stp>
        <stp>FY1 2010</stp>
        <stp>FY1 2010</stp>
        <stp>[Book21]BDB_MSFT_UW_Price_Ratio_Ana!R27C13</stp>
        <stp>FX=USD</stp>
        <stp>Per=fy</stp>
        <stp>dtfmt=p</stp>
        <stp>FILING_STATUS=MR</stp>
        <stp>Factor=1</stp>
        <tr r="M27" s="5"/>
      </tp>
      <tp>
        <v>2.9403999999999999</v>
        <stp/>
        <stp>##V3_BDHV12</stp>
        <stp>MSFT UW Equity</stp>
        <stp>HIGH_EQY_DVD_YLD_12M</stp>
        <stp>FY1 2015</stp>
        <stp>FY1 2015</stp>
        <stp>[Book21]BDB_MSFT_UW_Price_Ratio_Ana!R27C18</stp>
        <stp>FX=USD</stp>
        <stp>Per=fy</stp>
        <stp>dtfmt=p</stp>
        <stp>FILING_STATUS=MR</stp>
        <stp>Factor=1</stp>
        <tr r="R27" s="5"/>
      </tp>
      <tp>
        <v>3.1219000000000001</v>
        <stp/>
        <stp>##V3_BDHV12</stp>
        <stp>MSFT UW Equity</stp>
        <stp>HIGH_EQY_DVD_YLD_12M</stp>
        <stp>FY1 2016</stp>
        <stp>FY1 2016</stp>
        <stp>[Book21]BDB_MSFT_UW_Price_Ratio_Ana!R27C19</stp>
        <stp>FX=USD</stp>
        <stp>Per=fy</stp>
        <stp>dtfmt=p</stp>
        <stp>FILING_STATUS=MR</stp>
        <stp>Factor=1</stp>
        <tr r="S27" s="5"/>
      </tp>
      <tp>
        <v>3.9651999999999998</v>
        <stp/>
        <stp>##V3_BDHV12</stp>
        <stp>MSFT UW Equity</stp>
        <stp>BOOK_VAL_PER_SH</stp>
        <stp>FY1 2008</stp>
        <stp>FY1 2008</stp>
        <stp>[Book21]BDB_MSFT_UW_Overview!R26C11</stp>
        <stp>FX=USD</stp>
        <stp>Per=fy</stp>
        <stp>dtfmt=p</stp>
        <stp>FILING_STATUS=MR</stp>
        <stp>Factor=1</stp>
        <tr r="K26" s="3"/>
      </tp>
      <tp>
        <v>14.7651</v>
        <stp/>
        <stp>##V3_BDHV12</stp>
        <stp>MSFT UW Equity</stp>
        <stp>RETURN_ON_ASSET</stp>
        <stp>FY1 2012</stp>
        <stp>FY1 2012</stp>
        <stp>[Book21]BDB_MSFT_UW_Profitability!R22C15</stp>
        <stp>FX=USD</stp>
        <stp>Per=fy</stp>
        <stp>dtfmt=p</stp>
        <stp>FILING_STATUS=MR</stp>
        <stp>Factor=1</stp>
        <tr r="O22" s="11"/>
      </tp>
      <tp>
        <v>4.4406999999999996</v>
        <stp/>
        <stp>##V3_BDHV12</stp>
        <stp>MSFT UW Equity</stp>
        <stp>BOOK_VAL_PER_SH</stp>
        <stp>FY1 2009</stp>
        <stp>FY1 2009</stp>
        <stp>[Book21]BDB_MSFT_UW_Overview!R26C12</stp>
        <stp>FX=USD</stp>
        <stp>Per=fy</stp>
        <stp>dtfmt=p</stp>
        <stp>FILING_STATUS=MR</stp>
        <stp>Factor=1</stp>
        <tr r="L26" s="3"/>
      </tp>
      <tp>
        <v>3.3151999999999999</v>
        <stp/>
        <stp>##V3_BDHV12</stp>
        <stp>MSFT UW Equity</stp>
        <stp>BOOK_VAL_PER_SH</stp>
        <stp>FY1 2007</stp>
        <stp>FY1 2007</stp>
        <stp>[Book21]BDB_MSFT_UW_Overview!R26C10</stp>
        <stp>FX=USD</stp>
        <stp>Per=fy</stp>
        <stp>dtfmt=p</stp>
        <stp>FILING_STATUS=MR</stp>
        <stp>Factor=1</stp>
        <tr r="J26" s="3"/>
      </tp>
      <tp t="s">
        <v>#N/A N/A</v>
        <stp/>
        <stp>##V3_BDHV12</stp>
        <stp>MSFT UW Equity</stp>
        <stp>INVENT_TO_SALES</stp>
        <stp>FY1 2000</stp>
        <stp>FY1 2000</stp>
        <stp>[Book21]BDB_MSFT_UW_Inventory_&amp;_Tur!R21C3</stp>
        <stp>FX=USD</stp>
        <stp>Per=fy</stp>
        <stp>dtfmt=p</stp>
        <stp>FILING_STATUS=MR</stp>
        <stp>Factor=1</stp>
        <tr r="C21" s="9"/>
      </tp>
      <tp>
        <v>4.0477999999999996</v>
        <stp/>
        <stp>##V3_BDHV12</stp>
        <stp>MSFT UW Equity</stp>
        <stp>CASH_RATIO</stp>
        <stp>FY1 2004</stp>
        <stp>FY1 2004</stp>
        <stp>[Book21]BDB_MSFT_UW_Liquidity_Analy!R15C7</stp>
        <stp>FX=USD</stp>
        <stp>Per=fy</stp>
        <stp>dtfmt=p</stp>
        <stp>FILING_STATUS=MR</stp>
        <stp>Factor=1</stp>
        <tr r="G15" s="19"/>
      </tp>
      <tp>
        <v>-857</v>
        <stp/>
        <stp>##V3_BDHV12</stp>
        <stp>MSFT UW Equity</stp>
        <stp>CF_DVD_PAID</stp>
        <stp>FY1 2003</stp>
        <stp>FY1 2003</stp>
        <stp>[Book21]BDB_MSFT_UW_Dividend_Summar!R20C6</stp>
        <stp>FX=USD</stp>
        <stp>Per=fy</stp>
        <stp>dtfmt=p</stp>
        <stp>FILING_STATUS=MR</stp>
        <stp>Factor=1</stp>
        <tr r="F20" s="29"/>
      </tp>
      <tp>
        <v>0</v>
        <stp/>
        <stp>##V3_BDHV12</stp>
        <stp>MSFT UW Equity</stp>
        <stp>TOT_DEBT_TO_TANG_BOOK_VAL</stp>
        <stp>FY1 2006</stp>
        <stp>FY1 2006</stp>
        <stp>[Book21]BDB_MSFT_UW_Leverage_Analys!R25C9</stp>
        <stp>FX=USD</stp>
        <stp>Per=fy</stp>
        <stp>dtfmt=p</stp>
        <stp>FILING_STATUS=MR</stp>
        <stp>Factor=1</stp>
        <tr r="I25" s="21"/>
      </tp>
      <tp>
        <v>65.996499999999997</v>
        <stp/>
        <stp>##V3_BDHV12</stp>
        <stp>MSFT UW Equity</stp>
        <stp>TAX_BURDEN</stp>
        <stp>FY1 2000</stp>
        <stp>FY1 2000</stp>
        <stp>[Book21]BDB_MSFT_UW_ROE_Decompositi!R16C3</stp>
        <stp>FX=USD</stp>
        <stp>Per=fy</stp>
        <stp>dtfmt=p</stp>
        <stp>FILING_STATUS=MR</stp>
        <stp>Factor=1</stp>
        <tr r="C16" s="13"/>
      </tp>
      <tp>
        <v>100</v>
        <stp/>
        <stp>##V3_BDHV12</stp>
        <stp>MSFT UW Equity</stp>
        <stp>INT_BURDEN</stp>
        <stp>FY1 2001</stp>
        <stp>FY1 2001</stp>
        <stp>[Book21]BDB_MSFT_UW_ROE_Decompositi!R17C4</stp>
        <stp>FX=USD</stp>
        <stp>Per=fy</stp>
        <stp>dtfmt=p</stp>
        <stp>FILING_STATUS=MR</stp>
        <stp>Factor=1</stp>
        <tr r="D17" s="13"/>
      </tp>
      <tp>
        <v>1.1305000000000001</v>
        <stp/>
        <stp>##V3_BDHV12</stp>
        <stp>MSFT UW Equity</stp>
        <stp>CONT_INC_PER_SH</stp>
        <stp>FY1 2005</stp>
        <stp>FY1 2005</stp>
        <stp>[Book21]BDB_MSFT_UW_Per_Share_Data!R20C8</stp>
        <stp>FX=USD</stp>
        <stp>Per=fy</stp>
        <stp>dtfmt=p</stp>
        <stp>FILING_STATUS=MR</stp>
        <stp>Factor=1</stp>
        <tr r="H20" s="17"/>
      </tp>
      <tp>
        <v>1.2605999999999999</v>
        <stp/>
        <stp>##V3_BDHV12</stp>
        <stp>MSFT UW Equity</stp>
        <stp>ASSET_TO_EQY</stp>
        <stp>FY1 2000</stp>
        <stp>FY1 2000</stp>
        <stp>[Book21]BDB_MSFT_UW_Leverage_Analys!R15C3</stp>
        <stp>FX=USD</stp>
        <stp>Per=fy</stp>
        <stp>dtfmt=p</stp>
        <stp>FILING_STATUS=MR</stp>
        <stp>Factor=1</stp>
        <tr r="C15" s="21"/>
      </tp>
      <tp>
        <v>78</v>
        <stp/>
        <stp>##V3_BDHV12</stp>
        <stp>MSFT UW Equity</stp>
        <stp>INVTRY_FINISHED_GOODS</stp>
        <stp>FY1 2001</stp>
        <stp>FY1 2001</stp>
        <stp>[Book21]BDB_MSFT_UW_Inventory_&amp;_Tur!R17C4</stp>
        <stp>FX=USD</stp>
        <stp>Per=fy</stp>
        <stp>dtfmt=p</stp>
        <stp>FILING_STATUS=MR</stp>
        <stp>Factor=1</stp>
        <tr r="D17" s="9"/>
      </tp>
      <tp>
        <v>16.581600000000002</v>
        <stp/>
        <stp>##V3_BDHV12</stp>
        <stp>MSFT UW Equity</stp>
        <stp>RETURN_ON_ASSET</stp>
        <stp>FY1 2013</stp>
        <stp>FY1 2013</stp>
        <stp>[Book21]BDB_MSFT_UW_Profitability!R22C16</stp>
        <stp>FX=USD</stp>
        <stp>Per=fy</stp>
        <stp>dtfmt=p</stp>
        <stp>FILING_STATUS=MR</stp>
        <stp>Factor=1</stp>
        <tr r="P22" s="11"/>
      </tp>
      <tp>
        <v>9.2209000000000003</v>
        <stp/>
        <stp>##V3_BDHV12</stp>
        <stp>MSFT UW Equity</stp>
        <stp>BOOK_VAL_PER_SH</stp>
        <stp>FY1 2016</stp>
        <stp>FY1 2016</stp>
        <stp>[Book21]BDB_MSFT_UW_Overview!R26C19</stp>
        <stp>FX=USD</stp>
        <stp>Per=fy</stp>
        <stp>dtfmt=p</stp>
        <stp>FILING_STATUS=MR</stp>
        <stp>Factor=1</stp>
        <tr r="S26" s="3"/>
      </tp>
      <tp>
        <v>9.9766999999999992</v>
        <stp/>
        <stp>##V3_BDHV12</stp>
        <stp>MSFT UW Equity</stp>
        <stp>BOOK_VAL_PER_SH</stp>
        <stp>FY1 2015</stp>
        <stp>FY1 2015</stp>
        <stp>[Book21]BDB_MSFT_UW_Overview!R26C18</stp>
        <stp>FX=USD</stp>
        <stp>Per=fy</stp>
        <stp>dtfmt=p</stp>
        <stp>FILING_STATUS=MR</stp>
        <stp>Factor=1</stp>
        <tr r="R26" s="3"/>
      </tp>
      <tp>
        <v>10.897399999999999</v>
        <stp/>
        <stp>##V3_BDHV12</stp>
        <stp>MSFT UW Equity</stp>
        <stp>BOOK_VAL_PER_SH</stp>
        <stp>FY1 2014</stp>
        <stp>FY1 2014</stp>
        <stp>[Book21]BDB_MSFT_UW_Overview!R26C17</stp>
        <stp>FX=USD</stp>
        <stp>Per=fy</stp>
        <stp>dtfmt=p</stp>
        <stp>FILING_STATUS=MR</stp>
        <stp>Factor=1</stp>
        <tr r="Q26" s="3"/>
      </tp>
      <tp>
        <v>9.4793000000000003</v>
        <stp/>
        <stp>##V3_BDHV12</stp>
        <stp>MSFT UW Equity</stp>
        <stp>BOOK_VAL_PER_SH</stp>
        <stp>FY1 2013</stp>
        <stp>FY1 2013</stp>
        <stp>[Book21]BDB_MSFT_UW_Overview!R26C16</stp>
        <stp>FX=USD</stp>
        <stp>Per=fy</stp>
        <stp>dtfmt=p</stp>
        <stp>FILING_STATUS=MR</stp>
        <stp>Factor=1</stp>
        <tr r="P26" s="3"/>
      </tp>
      <tp>
        <v>7.9183000000000003</v>
        <stp/>
        <stp>##V3_BDHV12</stp>
        <stp>MSFT UW Equity</stp>
        <stp>BOOK_VAL_PER_SH</stp>
        <stp>FY1 2012</stp>
        <stp>FY1 2012</stp>
        <stp>[Book21]BDB_MSFT_UW_Overview!R26C15</stp>
        <stp>FX=USD</stp>
        <stp>Per=fy</stp>
        <stp>dtfmt=p</stp>
        <stp>FILING_STATUS=MR</stp>
        <stp>Factor=1</stp>
        <tr r="O26" s="3"/>
      </tp>
      <tp>
        <v>0.3281</v>
        <stp/>
        <stp>##V3_BDHV12</stp>
        <stp>MSFT UW Equity</stp>
        <stp>INVENT_TO_SALES</stp>
        <stp>FY1 2001</stp>
        <stp>FY1 2001</stp>
        <stp>[Book21]BDB_MSFT_UW_Inventory_&amp;_Tur!R21C4</stp>
        <stp>FX=USD</stp>
        <stp>Per=fy</stp>
        <stp>dtfmt=p</stp>
        <stp>FILING_STATUS=MR</stp>
        <stp>Factor=1</stp>
        <tr r="D21" s="9"/>
      </tp>
      <tp>
        <v>6.8151000000000002</v>
        <stp/>
        <stp>##V3_BDHV12</stp>
        <stp>MSFT UW Equity</stp>
        <stp>BOOK_VAL_PER_SH</stp>
        <stp>FY1 2011</stp>
        <stp>FY1 2011</stp>
        <stp>[Book21]BDB_MSFT_UW_Overview!R26C14</stp>
        <stp>FX=USD</stp>
        <stp>Per=fy</stp>
        <stp>dtfmt=p</stp>
        <stp>FILING_STATUS=MR</stp>
        <stp>Factor=1</stp>
        <tr r="N26" s="3"/>
      </tp>
      <tp>
        <v>5.3270999999999997</v>
        <stp/>
        <stp>##V3_BDHV12</stp>
        <stp>MSFT UW Equity</stp>
        <stp>BOOK_VAL_PER_SH</stp>
        <stp>FY1 2010</stp>
        <stp>FY1 2010</stp>
        <stp>[Book21]BDB_MSFT_UW_Overview!R26C13</stp>
        <stp>FX=USD</stp>
        <stp>Per=fy</stp>
        <stp>dtfmt=p</stp>
        <stp>FILING_STATUS=MR</stp>
        <stp>Factor=1</stp>
        <tr r="M26" s="3"/>
      </tp>
      <tp>
        <v>2.2368000000000001</v>
        <stp/>
        <stp>##V3_BDHV12</stp>
        <stp>MSFT UW Equity</stp>
        <stp>CASH_RATIO</stp>
        <stp>FY1 2005</stp>
        <stp>FY1 2005</stp>
        <stp>[Book21]BDB_MSFT_UW_Liquidity_Analy!R15C8</stp>
        <stp>FX=USD</stp>
        <stp>Per=fy</stp>
        <stp>dtfmt=p</stp>
        <stp>FILING_STATUS=MR</stp>
        <stp>Factor=1</stp>
        <tr r="H15" s="19"/>
      </tp>
      <tp>
        <v>0</v>
        <stp/>
        <stp>##V3_BDHV12</stp>
        <stp>MSFT UW Equity</stp>
        <stp>CF_DVD_PAID</stp>
        <stp>FY1 2002</stp>
        <stp>FY1 2002</stp>
        <stp>[Book21]BDB_MSFT_UW_Dividend_Summar!R20C5</stp>
        <stp>FX=USD</stp>
        <stp>Per=fy</stp>
        <stp>dtfmt=p</stp>
        <stp>FILING_STATUS=MR</stp>
        <stp>Factor=1</stp>
        <tr r="E20" s="29"/>
      </tp>
      <tp>
        <v>79.420500000000004</v>
        <stp/>
        <stp>##V3_BDHV12</stp>
        <stp>MSFT UW Equity</stp>
        <stp>COM_EQY_TO_TOT_ASSET</stp>
        <stp>FY1 2003</stp>
        <stp>FY1 2003</stp>
        <stp>[Book21]BDB_MSFT_UW_Debt_Factors!R19C6</stp>
        <stp>FX=USD</stp>
        <stp>Per=fy</stp>
        <stp>dtfmt=p</stp>
        <stp>FILING_STATUS=MR</stp>
        <stp>Factor=1</stp>
        <tr r="F19" s="15"/>
      </tp>
      <tp>
        <v>79.803200000000004</v>
        <stp/>
        <stp>##V3_BDHV12</stp>
        <stp>MSFT UW Equity</stp>
        <stp>COM_EQY_TO_TOT_ASSET</stp>
        <stp>FY1 2001</stp>
        <stp>FY1 2001</stp>
        <stp>[Book21]BDB_MSFT_UW_Debt_Factors!R19C4</stp>
        <stp>FX=USD</stp>
        <stp>Per=fy</stp>
        <stp>dtfmt=p</stp>
        <stp>FILING_STATUS=MR</stp>
        <stp>Factor=1</stp>
        <tr r="D19" s="15"/>
      </tp>
      <tp>
        <v>77.136899999999997</v>
        <stp/>
        <stp>##V3_BDHV12</stp>
        <stp>MSFT UW Equity</stp>
        <stp>COM_EQY_TO_TOT_ASSET</stp>
        <stp>FY1 2002</stp>
        <stp>FY1 2002</stp>
        <stp>[Book21]BDB_MSFT_UW_Debt_Factors!R19C5</stp>
        <stp>FX=USD</stp>
        <stp>Per=fy</stp>
        <stp>dtfmt=p</stp>
        <stp>FILING_STATUS=MR</stp>
        <stp>Factor=1</stp>
        <tr r="E19" s="15"/>
      </tp>
      <tp>
        <v>79.325000000000003</v>
        <stp/>
        <stp>##V3_BDHV12</stp>
        <stp>MSFT UW Equity</stp>
        <stp>COM_EQY_TO_TOT_ASSET</stp>
        <stp>FY1 2000</stp>
        <stp>FY1 2000</stp>
        <stp>[Book21]BDB_MSFT_UW_Debt_Factors!R19C3</stp>
        <stp>FX=USD</stp>
        <stp>Per=fy</stp>
        <stp>dtfmt=p</stp>
        <stp>FILING_STATUS=MR</stp>
        <stp>Factor=1</stp>
        <tr r="C19" s="15"/>
      </tp>
      <tp>
        <v>80.989099999999993</v>
        <stp/>
        <stp>##V3_BDHV12</stp>
        <stp>MSFT UW Equity</stp>
        <stp>COM_EQY_TO_TOT_ASSET</stp>
        <stp>FY1 2004</stp>
        <stp>FY1 2004</stp>
        <stp>[Book21]BDB_MSFT_UW_Debt_Factors!R19C7</stp>
        <stp>FX=USD</stp>
        <stp>Per=fy</stp>
        <stp>dtfmt=p</stp>
        <stp>FILING_STATUS=MR</stp>
        <stp>Factor=1</stp>
        <tr r="G19" s="15"/>
      </tp>
      <tp>
        <v>67.944599999999994</v>
        <stp/>
        <stp>##V3_BDHV12</stp>
        <stp>MSFT UW Equity</stp>
        <stp>COM_EQY_TO_TOT_ASSET</stp>
        <stp>FY1 2005</stp>
        <stp>FY1 2005</stp>
        <stp>[Book21]BDB_MSFT_UW_Debt_Factors!R19C8</stp>
        <stp>FX=USD</stp>
        <stp>Per=fy</stp>
        <stp>dtfmt=p</stp>
        <stp>FILING_STATUS=MR</stp>
        <stp>Factor=1</stp>
        <tr r="H19" s="15"/>
      </tp>
      <tp>
        <v>57.623199999999997</v>
        <stp/>
        <stp>##V3_BDHV12</stp>
        <stp>MSFT UW Equity</stp>
        <stp>COM_EQY_TO_TOT_ASSET</stp>
        <stp>FY1 2006</stp>
        <stp>FY1 2006</stp>
        <stp>[Book21]BDB_MSFT_UW_Debt_Factors!R19C9</stp>
        <stp>FX=USD</stp>
        <stp>Per=fy</stp>
        <stp>dtfmt=p</stp>
        <stp>FILING_STATUS=MR</stp>
        <stp>Factor=1</stp>
        <tr r="I19" s="15"/>
      </tp>
      <tp>
        <v>17.136099999999999</v>
        <stp/>
        <stp>##V3_BDHV12</stp>
        <stp>MSFT UW Equity</stp>
        <stp>SALES_TO_OTHER_CUR_ASSET</stp>
        <stp>FY1 2015</stp>
        <stp>FY1 2015</stp>
        <stp>[Book21]BDB_MSFT_UW_Asset_Utilizati!R19C18</stp>
        <stp>FX=USD</stp>
        <stp>Per=fy</stp>
        <stp>dtfmt=p</stp>
        <stp>FILING_STATUS=MR</stp>
        <stp>Factor=1</stp>
        <tr r="R19" s="25"/>
      </tp>
      <tp>
        <v>14.480700000000001</v>
        <stp/>
        <stp>##V3_BDHV12</stp>
        <stp>MSFT UW Equity</stp>
        <stp>SALES_TO_OTHER_CUR_ASSET</stp>
        <stp>FY1 2016</stp>
        <stp>FY1 2016</stp>
        <stp>[Book21]BDB_MSFT_UW_Asset_Utilizati!R19C19</stp>
        <stp>FX=USD</stp>
        <stp>Per=fy</stp>
        <stp>dtfmt=p</stp>
        <stp>FILING_STATUS=MR</stp>
        <stp>Factor=1</stp>
        <tr r="S19" s="25"/>
      </tp>
      <tp>
        <v>12.0862</v>
        <stp/>
        <stp>##V3_BDHV12</stp>
        <stp>MSFT UW Equity</stp>
        <stp>SALES_TO_OTHER_CUR_ASSET</stp>
        <stp>FY1 2011</stp>
        <stp>FY1 2011</stp>
        <stp>[Book21]BDB_MSFT_UW_Asset_Utilizati!R19C14</stp>
        <stp>FX=USD</stp>
        <stp>Per=fy</stp>
        <stp>dtfmt=p</stp>
        <stp>FILING_STATUS=MR</stp>
        <stp>Factor=1</stp>
        <tr r="N19" s="25"/>
      </tp>
      <tp>
        <v>15.5078</v>
        <stp/>
        <stp>##V3_BDHV12</stp>
        <stp>MSFT UW Equity</stp>
        <stp>SALES_TO_OTHER_CUR_ASSET</stp>
        <stp>FY1 2013</stp>
        <stp>FY1 2013</stp>
        <stp>[Book21]BDB_MSFT_UW_Asset_Utilizati!R19C16</stp>
        <stp>FX=USD</stp>
        <stp>Per=fy</stp>
        <stp>dtfmt=p</stp>
        <stp>FILING_STATUS=MR</stp>
        <stp>Factor=1</stp>
        <tr r="P19" s="25"/>
      </tp>
      <tp>
        <v>14.3794</v>
        <stp/>
        <stp>##V3_BDHV12</stp>
        <stp>MSFT UW Equity</stp>
        <stp>SALES_TO_OTHER_CUR_ASSET</stp>
        <stp>FY1 2012</stp>
        <stp>FY1 2012</stp>
        <stp>[Book21]BDB_MSFT_UW_Asset_Utilizati!R19C15</stp>
        <stp>FX=USD</stp>
        <stp>Per=fy</stp>
        <stp>dtfmt=p</stp>
        <stp>FILING_STATUS=MR</stp>
        <stp>Factor=1</stp>
        <tr r="O19" s="25"/>
      </tp>
      <tp>
        <v>12.1706</v>
        <stp/>
        <stp>##V3_BDHV12</stp>
        <stp>MSFT UW Equity</stp>
        <stp>SALES_TO_OTHER_CUR_ASSET</stp>
        <stp>FY1 2010</stp>
        <stp>FY1 2010</stp>
        <stp>[Book21]BDB_MSFT_UW_Asset_Utilizati!R19C13</stp>
        <stp>FX=USD</stp>
        <stp>Per=fy</stp>
        <stp>dtfmt=p</stp>
        <stp>FILING_STATUS=MR</stp>
        <stp>Factor=1</stp>
        <tr r="M19" s="25"/>
      </tp>
      <tp>
        <v>13.7112</v>
        <stp/>
        <stp>##V3_BDHV12</stp>
        <stp>MSFT UW Equity</stp>
        <stp>SALES_TO_OTHER_CUR_ASSET</stp>
        <stp>FY1 2014</stp>
        <stp>FY1 2014</stp>
        <stp>[Book21]BDB_MSFT_UW_Asset_Utilizati!R19C17</stp>
        <stp>FX=USD</stp>
        <stp>Per=fy</stp>
        <stp>dtfmt=p</stp>
        <stp>FILING_STATUS=MR</stp>
        <stp>Factor=1</stp>
        <tr r="Q19" s="25"/>
      </tp>
      <tp>
        <v>12.0695</v>
        <stp/>
        <stp>##V3_BDHV12</stp>
        <stp>MSFT UW Equity</stp>
        <stp>SALES_TO_OTHER_CUR_ASSET</stp>
        <stp>FY1 2008</stp>
        <stp>FY1 2008</stp>
        <stp>[Book21]BDB_MSFT_UW_Asset_Utilizati!R19C11</stp>
        <stp>FX=USD</stp>
        <stp>Per=fy</stp>
        <stp>dtfmt=p</stp>
        <stp>FILING_STATUS=MR</stp>
        <stp>Factor=1</stp>
        <tr r="K19" s="25"/>
      </tp>
      <tp>
        <v>9.8643999999999998</v>
        <stp/>
        <stp>##V3_BDHV12</stp>
        <stp>MSFT UW Equity</stp>
        <stp>SALES_TO_OTHER_CUR_ASSET</stp>
        <stp>FY1 2009</stp>
        <stp>FY1 2009</stp>
        <stp>[Book21]BDB_MSFT_UW_Asset_Utilizati!R19C12</stp>
        <stp>FX=USD</stp>
        <stp>Per=fy</stp>
        <stp>dtfmt=p</stp>
        <stp>FILING_STATUS=MR</stp>
        <stp>Factor=1</stp>
        <tr r="L19" s="25"/>
      </tp>
      <tp>
        <v>11.911</v>
        <stp/>
        <stp>##V3_BDHV12</stp>
        <stp>MSFT UW Equity</stp>
        <stp>SALES_TO_OTHER_CUR_ASSET</stp>
        <stp>FY1 2007</stp>
        <stp>FY1 2007</stp>
        <stp>[Book21]BDB_MSFT_UW_Asset_Utilizati!R19C10</stp>
        <stp>FX=USD</stp>
        <stp>Per=fy</stp>
        <stp>dtfmt=p</stp>
        <stp>FILING_STATUS=MR</stp>
        <stp>Factor=1</stp>
        <tr r="J19" s="25"/>
      </tp>
      <tp>
        <v>1.9129</v>
        <stp/>
        <stp>##V3_BDHV12</stp>
        <stp>MSFT UW Equity</stp>
        <stp>FNCL_LVRG</stp>
        <stp>FY1 2010</stp>
        <stp>FY1 2010</stp>
        <stp>[Book21]BDB_MSFT_UW_ROE_Decompositi!R20C13</stp>
        <stp>FX=USD</stp>
        <stp>Per=fy</stp>
        <stp>dtfmt=p</stp>
        <stp>FILING_STATUS=MR</stp>
        <stp>Factor=1</stp>
        <tr r="M20" s="13"/>
      </tp>
      <tp>
        <v>1.8658000000000001</v>
        <stp/>
        <stp>##V3_BDHV12</stp>
        <stp>MSFT UW Equity</stp>
        <stp>FNCL_LVRG</stp>
        <stp>FY1 2014</stp>
        <stp>FY1 2014</stp>
        <stp>[Book21]BDB_MSFT_UW_ROE_Decompositi!R20C17</stp>
        <stp>FX=USD</stp>
        <stp>Per=fy</stp>
        <stp>dtfmt=p</stp>
        <stp>FILING_STATUS=MR</stp>
        <stp>Factor=1</stp>
        <tr r="Q20" s="13"/>
      </tp>
      <tp>
        <v>1.863</v>
        <stp/>
        <stp>##V3_BDHV12</stp>
        <stp>MSFT UW Equity</stp>
        <stp>FNCL_LVRG</stp>
        <stp>FY1 2012</stp>
        <stp>FY1 2012</stp>
        <stp>[Book21]BDB_MSFT_UW_ROE_Decompositi!R20C15</stp>
        <stp>FX=USD</stp>
        <stp>Per=fy</stp>
        <stp>dtfmt=p</stp>
        <stp>FILING_STATUS=MR</stp>
        <stp>Factor=1</stp>
        <tr r="O20" s="13"/>
      </tp>
      <tp>
        <v>1.8867</v>
        <stp/>
        <stp>##V3_BDHV12</stp>
        <stp>MSFT UW Equity</stp>
        <stp>FNCL_LVRG</stp>
        <stp>FY1 2011</stp>
        <stp>FY1 2011</stp>
        <stp>[Book21]BDB_MSFT_UW_ROE_Decompositi!R20C14</stp>
        <stp>FX=USD</stp>
        <stp>Per=fy</stp>
        <stp>dtfmt=p</stp>
        <stp>FILING_STATUS=MR</stp>
        <stp>Factor=1</stp>
        <tr r="N20" s="13"/>
      </tp>
      <tp>
        <v>1.8148</v>
        <stp/>
        <stp>##V3_BDHV12</stp>
        <stp>MSFT UW Equity</stp>
        <stp>FNCL_LVRG</stp>
        <stp>FY1 2013</stp>
        <stp>FY1 2013</stp>
        <stp>[Book21]BDB_MSFT_UW_ROE_Decompositi!R20C16</stp>
        <stp>FX=USD</stp>
        <stp>Per=fy</stp>
        <stp>dtfmt=p</stp>
        <stp>FILING_STATUS=MR</stp>
        <stp>Factor=1</stp>
        <tr r="P20" s="13"/>
      </tp>
      <tp>
        <v>2.4209000000000001</v>
        <stp/>
        <stp>##V3_BDHV12</stp>
        <stp>MSFT UW Equity</stp>
        <stp>FNCL_LVRG</stp>
        <stp>FY1 2016</stp>
        <stp>FY1 2016</stp>
        <stp>[Book21]BDB_MSFT_UW_ROE_Decompositi!R20C19</stp>
        <stp>FX=USD</stp>
        <stp>Per=fy</stp>
        <stp>dtfmt=p</stp>
        <stp>FILING_STATUS=MR</stp>
        <stp>Factor=1</stp>
        <tr r="S20" s="13"/>
      </tp>
      <tp>
        <v>2.0419</v>
        <stp/>
        <stp>##V3_BDHV12</stp>
        <stp>MSFT UW Equity</stp>
        <stp>FNCL_LVRG</stp>
        <stp>FY1 2015</stp>
        <stp>FY1 2015</stp>
        <stp>[Book21]BDB_MSFT_UW_ROE_Decompositi!R20C18</stp>
        <stp>FX=USD</stp>
        <stp>Per=fy</stp>
        <stp>dtfmt=p</stp>
        <stp>FILING_STATUS=MR</stp>
        <stp>Factor=1</stp>
        <tr r="R20" s="13"/>
      </tp>
      <tp>
        <v>1.8647</v>
        <stp/>
        <stp>##V3_BDHV12</stp>
        <stp>MSFT UW Equity</stp>
        <stp>FNCL_LVRG</stp>
        <stp>FY1 2007</stp>
        <stp>FY1 2007</stp>
        <stp>[Book21]BDB_MSFT_UW_ROE_Decompositi!R20C10</stp>
        <stp>FX=USD</stp>
        <stp>Per=fy</stp>
        <stp>dtfmt=p</stp>
        <stp>FILING_STATUS=MR</stp>
        <stp>Factor=1</stp>
        <tr r="J20" s="13"/>
      </tp>
      <tp>
        <v>1.9866999999999999</v>
        <stp/>
        <stp>##V3_BDHV12</stp>
        <stp>MSFT UW Equity</stp>
        <stp>FNCL_LVRG</stp>
        <stp>FY1 2009</stp>
        <stp>FY1 2009</stp>
        <stp>[Book21]BDB_MSFT_UW_ROE_Decompositi!R20C12</stp>
        <stp>FX=USD</stp>
        <stp>Per=fy</stp>
        <stp>dtfmt=p</stp>
        <stp>FILING_STATUS=MR</stp>
        <stp>Factor=1</stp>
        <tr r="L20" s="13"/>
      </tp>
      <tp>
        <v>2.0177999999999998</v>
        <stp/>
        <stp>##V3_BDHV12</stp>
        <stp>MSFT UW Equity</stp>
        <stp>FNCL_LVRG</stp>
        <stp>FY1 2008</stp>
        <stp>FY1 2008</stp>
        <stp>[Book21]BDB_MSFT_UW_ROE_Decompositi!R20C11</stp>
        <stp>FX=USD</stp>
        <stp>Per=fy</stp>
        <stp>dtfmt=p</stp>
        <stp>FILING_STATUS=MR</stp>
        <stp>Factor=1</stp>
        <tr r="K20" s="13"/>
      </tp>
      <tp>
        <v>63.739699999999999</v>
        <stp/>
        <stp>##V3_BDHV12</stp>
        <stp>MSFT UW Equity</stp>
        <stp>TAX_BURDEN</stp>
        <stp>FY1 2001</stp>
        <stp>FY1 2001</stp>
        <stp>[Book21]BDB_MSFT_UW_ROE_Decompositi!R16C4</stp>
        <stp>FX=USD</stp>
        <stp>Per=fy</stp>
        <stp>dtfmt=p</stp>
        <stp>FILING_STATUS=MR</stp>
        <stp>Factor=1</stp>
        <tr r="D16" s="13"/>
      </tp>
      <tp>
        <v>100</v>
        <stp/>
        <stp>##V3_BDHV12</stp>
        <stp>MSFT UW Equity</stp>
        <stp>INT_BURDEN</stp>
        <stp>FY1 2000</stp>
        <stp>FY1 2000</stp>
        <stp>[Book21]BDB_MSFT_UW_ROE_Decompositi!R17C3</stp>
        <stp>FX=USD</stp>
        <stp>Per=fy</stp>
        <stp>dtfmt=p</stp>
        <stp>FILING_STATUS=MR</stp>
        <stp>Factor=1</stp>
        <tr r="C17" s="13"/>
      </tp>
      <tp>
        <v>1.2591000000000001</v>
        <stp/>
        <stp>##V3_BDHV12</stp>
        <stp>MSFT UW Equity</stp>
        <stp>ASSET_TO_EQY</stp>
        <stp>FY1 2003</stp>
        <stp>FY1 2003</stp>
        <stp>[Book21]BDB_MSFT_UW_Leverage_Analys!R15C6</stp>
        <stp>FX=USD</stp>
        <stp>Per=fy</stp>
        <stp>dtfmt=p</stp>
        <stp>FILING_STATUS=MR</stp>
        <stp>Factor=1</stp>
        <tr r="F15" s="21"/>
      </tp>
      <tp>
        <v>1.2070000000000001</v>
        <stp/>
        <stp>##V3_BDHV12</stp>
        <stp>MSFT UW Equity</stp>
        <stp>CONT_INC_PER_SH</stp>
        <stp>FY1 2006</stp>
        <stp>FY1 2006</stp>
        <stp>[Book21]BDB_MSFT_UW_Per_Share_Data!R20C9</stp>
        <stp>FX=USD</stp>
        <stp>Per=fy</stp>
        <stp>dtfmt=p</stp>
        <stp>FILING_STATUS=MR</stp>
        <stp>Factor=1</stp>
        <tr r="I20" s="17"/>
      </tp>
      <tp t="s">
        <v>#N/A N/A</v>
        <stp/>
        <stp>##V3_BDHV12</stp>
        <stp>MSFT UW Equity</stp>
        <stp>INVTRY_FINISHED_GOODS</stp>
        <stp>FY1 2002</stp>
        <stp>FY1 2002</stp>
        <stp>[Book21]BDB_MSFT_UW_Inventory_&amp;_Tur!R17C5</stp>
        <stp>FX=USD</stp>
        <stp>Per=fy</stp>
        <stp>dtfmt=p</stp>
        <stp>FILING_STATUS=MR</stp>
        <stp>Factor=1</stp>
        <tr r="E17" s="9"/>
      </tp>
      <tp>
        <v>28833</v>
        <stp/>
        <stp>##V3_BDHV12</stp>
        <stp>MSFT UW Equity</stp>
        <stp>CF_CASH_FROM_OPER</stp>
        <stp>FY1 2013</stp>
        <stp>FY1 2013</stp>
        <stp>[Book21]BDB_MSFT_UW_Overview!R31C16</stp>
        <stp>FX=USD</stp>
        <stp>Per=fy</stp>
        <stp>dtfmt=p</stp>
        <stp>FILING_STATUS=MR</stp>
        <stp>Factor=1</stp>
        <tr r="P31" s="3"/>
      </tp>
      <tp>
        <v>31626</v>
        <stp/>
        <stp>##V3_BDHV12</stp>
        <stp>MSFT UW Equity</stp>
        <stp>CF_CASH_FROM_OPER</stp>
        <stp>FY1 2012</stp>
        <stp>FY1 2012</stp>
        <stp>[Book21]BDB_MSFT_UW_Overview!R31C15</stp>
        <stp>FX=USD</stp>
        <stp>Per=fy</stp>
        <stp>dtfmt=p</stp>
        <stp>FILING_STATUS=MR</stp>
        <stp>Factor=1</stp>
        <tr r="O31" s="3"/>
      </tp>
      <tp>
        <v>26994</v>
        <stp/>
        <stp>##V3_BDHV12</stp>
        <stp>MSFT UW Equity</stp>
        <stp>CF_CASH_FROM_OPER</stp>
        <stp>FY1 2011</stp>
        <stp>FY1 2011</stp>
        <stp>[Book21]BDB_MSFT_UW_Overview!R31C14</stp>
        <stp>FX=USD</stp>
        <stp>Per=fy</stp>
        <stp>dtfmt=p</stp>
        <stp>FILING_STATUS=MR</stp>
        <stp>Factor=1</stp>
        <tr r="N31" s="3"/>
      </tp>
      <tp>
        <v>24073</v>
        <stp/>
        <stp>##V3_BDHV12</stp>
        <stp>MSFT UW Equity</stp>
        <stp>CF_CASH_FROM_OPER</stp>
        <stp>FY1 2010</stp>
        <stp>FY1 2010</stp>
        <stp>[Book21]BDB_MSFT_UW_Overview!R31C13</stp>
        <stp>FX=USD</stp>
        <stp>Per=fy</stp>
        <stp>dtfmt=p</stp>
        <stp>FILING_STATUS=MR</stp>
        <stp>Factor=1</stp>
        <tr r="M31" s="3"/>
      </tp>
      <tp>
        <v>33325</v>
        <stp/>
        <stp>##V3_BDHV12</stp>
        <stp>MSFT UW Equity</stp>
        <stp>CF_CASH_FROM_OPER</stp>
        <stp>FY1 2016</stp>
        <stp>FY1 2016</stp>
        <stp>[Book21]BDB_MSFT_UW_Overview!R31C19</stp>
        <stp>FX=USD</stp>
        <stp>Per=fy</stp>
        <stp>dtfmt=p</stp>
        <stp>FILING_STATUS=MR</stp>
        <stp>Factor=1</stp>
        <tr r="S31" s="3"/>
      </tp>
      <tp>
        <v>29668</v>
        <stp/>
        <stp>##V3_BDHV12</stp>
        <stp>MSFT UW Equity</stp>
        <stp>CF_CASH_FROM_OPER</stp>
        <stp>FY1 2015</stp>
        <stp>FY1 2015</stp>
        <stp>[Book21]BDB_MSFT_UW_Overview!R31C18</stp>
        <stp>FX=USD</stp>
        <stp>Per=fy</stp>
        <stp>dtfmt=p</stp>
        <stp>FILING_STATUS=MR</stp>
        <stp>Factor=1</stp>
        <tr r="R31" s="3"/>
      </tp>
      <tp>
        <v>32231</v>
        <stp/>
        <stp>##V3_BDHV12</stp>
        <stp>MSFT UW Equity</stp>
        <stp>CF_CASH_FROM_OPER</stp>
        <stp>FY1 2014</stp>
        <stp>FY1 2014</stp>
        <stp>[Book21]BDB_MSFT_UW_Overview!R31C17</stp>
        <stp>FX=USD</stp>
        <stp>Per=fy</stp>
        <stp>dtfmt=p</stp>
        <stp>FILING_STATUS=MR</stp>
        <stp>Factor=1</stp>
        <tr r="Q31" s="3"/>
      </tp>
      <tp>
        <v>22.8779</v>
        <stp/>
        <stp>##V3_BDHV12</stp>
        <stp>MSFT UW Equity</stp>
        <stp>RETURN_ON_ASSET</stp>
        <stp>FY1 2010</stp>
        <stp>FY1 2010</stp>
        <stp>[Book21]BDB_MSFT_UW_Profitability!R22C13</stp>
        <stp>FX=USD</stp>
        <stp>Per=fy</stp>
        <stp>dtfmt=p</stp>
        <stp>FILING_STATUS=MR</stp>
        <stp>Factor=1</stp>
        <tr r="M22" s="11"/>
      </tp>
      <tp>
        <v>2.3725999999999998</v>
        <stp/>
        <stp>##V3_BDHV12</stp>
        <stp>MSFT UW Equity</stp>
        <stp>INVENT_TO_SALES</stp>
        <stp>FY1 2002</stp>
        <stp>FY1 2002</stp>
        <stp>[Book21]BDB_MSFT_UW_Inventory_&amp;_Tur!R21C5</stp>
        <stp>FX=USD</stp>
        <stp>Per=fy</stp>
        <stp>dtfmt=p</stp>
        <stp>FILING_STATUS=MR</stp>
        <stp>Factor=1</stp>
        <tr r="E21" s="9"/>
      </tp>
      <tp>
        <v>1.5222</v>
        <stp/>
        <stp>##V3_BDHV12</stp>
        <stp>MSFT UW Equity</stp>
        <stp>CASH_RATIO</stp>
        <stp>FY1 2006</stp>
        <stp>FY1 2006</stp>
        <stp>[Book21]BDB_MSFT_UW_Liquidity_Analy!R15C9</stp>
        <stp>FX=USD</stp>
        <stp>Per=fy</stp>
        <stp>dtfmt=p</stp>
        <stp>FILING_STATUS=MR</stp>
        <stp>Factor=1</stp>
        <tr r="I15" s="19"/>
      </tp>
      <tp>
        <v>0</v>
        <stp/>
        <stp>##V3_BDHV12</stp>
        <stp>MSFT UW Equity</stp>
        <stp>CF_DVD_PAID</stp>
        <stp>FY1 2001</stp>
        <stp>FY1 2001</stp>
        <stp>[Book21]BDB_MSFT_UW_Dividend_Summar!R20C4</stp>
        <stp>FX=USD</stp>
        <stp>Per=fy</stp>
        <stp>dtfmt=p</stp>
        <stp>FILING_STATUS=MR</stp>
        <stp>Factor=1</stp>
        <tr r="D20" s="29"/>
      </tp>
      <tp>
        <v>0</v>
        <stp/>
        <stp>##V3_BDHV12</stp>
        <stp>MSFT UW Equity</stp>
        <stp>TOT_DEBT_TO_TANG_BOOK_VAL</stp>
        <stp>FY1 2004</stp>
        <stp>FY1 2004</stp>
        <stp>[Book21]BDB_MSFT_UW_Leverage_Analys!R25C7</stp>
        <stp>FX=USD</stp>
        <stp>Per=fy</stp>
        <stp>dtfmt=p</stp>
        <stp>FILING_STATUS=MR</stp>
        <stp>Factor=1</stp>
        <tr r="G25" s="21"/>
      </tp>
      <tp>
        <v>68.001400000000004</v>
        <stp/>
        <stp>##V3_BDHV12</stp>
        <stp>MSFT UW Equity</stp>
        <stp>TAX_BURDEN</stp>
        <stp>FY1 2002</stp>
        <stp>FY1 2002</stp>
        <stp>[Book21]BDB_MSFT_UW_ROE_Decompositi!R16C5</stp>
        <stp>FX=USD</stp>
        <stp>Per=fy</stp>
        <stp>dtfmt=p</stp>
        <stp>FILING_STATUS=MR</stp>
        <stp>Factor=1</stp>
        <tr r="E16" s="13"/>
      </tp>
      <tp>
        <v>100</v>
        <stp/>
        <stp>##V3_BDHV12</stp>
        <stp>MSFT UW Equity</stp>
        <stp>INT_BURDEN</stp>
        <stp>FY1 2003</stp>
        <stp>FY1 2003</stp>
        <stp>[Book21]BDB_MSFT_UW_ROE_Decompositi!R17C6</stp>
        <stp>FX=USD</stp>
        <stp>Per=fy</stp>
        <stp>dtfmt=p</stp>
        <stp>FILING_STATUS=MR</stp>
        <stp>Factor=1</stp>
        <tr r="F17" s="13"/>
      </tp>
      <tp>
        <v>1.2964</v>
        <stp/>
        <stp>##V3_BDHV12</stp>
        <stp>MSFT UW Equity</stp>
        <stp>ASSET_TO_EQY</stp>
        <stp>FY1 2002</stp>
        <stp>FY1 2002</stp>
        <stp>[Book21]BDB_MSFT_UW_Leverage_Analys!R15C5</stp>
        <stp>FX=USD</stp>
        <stp>Per=fy</stp>
        <stp>dtfmt=p</stp>
        <stp>FILING_STATUS=MR</stp>
        <stp>Factor=1</stp>
        <tr r="E15" s="21"/>
      </tp>
      <tp>
        <v>393</v>
        <stp/>
        <stp>##V3_BDHV12</stp>
        <stp>MSFT UW Equity</stp>
        <stp>INVTRY_FINISHED_GOODS</stp>
        <stp>FY1 2003</stp>
        <stp>FY1 2003</stp>
        <stp>[Book21]BDB_MSFT_UW_Inventory_&amp;_Tur!R17C6</stp>
        <stp>FX=USD</stp>
        <stp>Per=fy</stp>
        <stp>dtfmt=p</stp>
        <stp>FILING_STATUS=MR</stp>
        <stp>Factor=1</stp>
        <tr r="F17" s="9"/>
      </tp>
      <tp>
        <v>21612</v>
        <stp/>
        <stp>##V3_BDHV12</stp>
        <stp>MSFT UW Equity</stp>
        <stp>CF_CASH_FROM_OPER</stp>
        <stp>FY1 2008</stp>
        <stp>FY1 2008</stp>
        <stp>[Book21]BDB_MSFT_UW_Overview!R31C11</stp>
        <stp>FX=USD</stp>
        <stp>Per=fy</stp>
        <stp>dtfmt=p</stp>
        <stp>FILING_STATUS=MR</stp>
        <stp>Factor=1</stp>
        <tr r="K31" s="3"/>
      </tp>
      <tp>
        <v>19037</v>
        <stp/>
        <stp>##V3_BDHV12</stp>
        <stp>MSFT UW Equity</stp>
        <stp>CF_CASH_FROM_OPER</stp>
        <stp>FY1 2009</stp>
        <stp>FY1 2009</stp>
        <stp>[Book21]BDB_MSFT_UW_Overview!R31C12</stp>
        <stp>FX=USD</stp>
        <stp>Per=fy</stp>
        <stp>dtfmt=p</stp>
        <stp>FILING_STATUS=MR</stp>
        <stp>Factor=1</stp>
        <tr r="L31" s="3"/>
      </tp>
      <tp>
        <v>29.654800000000002</v>
        <stp/>
        <stp>##V3_BDHV12</stp>
        <stp>MSFT UW Equity</stp>
        <stp>OPER_MARGIN</stp>
        <stp>FY1 2003</stp>
        <stp>FY1 2003</stp>
        <stp>[Book21]BDB_MSFT_UW_Profitability!R18C6</stp>
        <stp>FX=USD</stp>
        <stp>Per=fy</stp>
        <stp>dtfmt=p</stp>
        <stp>FILING_STATUS=MR</stp>
        <stp>Factor=1</stp>
        <tr r="F18" s="11"/>
      </tp>
      <tp>
        <v>41.988399999999999</v>
        <stp/>
        <stp>##V3_BDHV12</stp>
        <stp>MSFT UW Equity</stp>
        <stp>OPER_MARGIN</stp>
        <stp>FY1 2002</stp>
        <stp>FY1 2002</stp>
        <stp>[Book21]BDB_MSFT_UW_Profitability!R18C5</stp>
        <stp>FX=USD</stp>
        <stp>Per=fy</stp>
        <stp>dtfmt=p</stp>
        <stp>FILING_STATUS=MR</stp>
        <stp>Factor=1</stp>
        <tr r="E18" s="11"/>
      </tp>
      <tp>
        <v>46.331400000000002</v>
        <stp/>
        <stp>##V3_BDHV12</stp>
        <stp>MSFT UW Equity</stp>
        <stp>OPER_MARGIN</stp>
        <stp>FY1 2001</stp>
        <stp>FY1 2001</stp>
        <stp>[Book21]BDB_MSFT_UW_Profitability!R18C4</stp>
        <stp>FX=USD</stp>
        <stp>Per=fy</stp>
        <stp>dtfmt=p</stp>
        <stp>FILING_STATUS=MR</stp>
        <stp>Factor=1</stp>
        <tr r="D18" s="11"/>
      </tp>
      <tp>
        <v>47.943899999999999</v>
        <stp/>
        <stp>##V3_BDHV12</stp>
        <stp>MSFT UW Equity</stp>
        <stp>OPER_MARGIN</stp>
        <stp>FY1 2000</stp>
        <stp>FY1 2000</stp>
        <stp>[Book21]BDB_MSFT_UW_Profitability!R18C3</stp>
        <stp>FX=USD</stp>
        <stp>Per=fy</stp>
        <stp>dtfmt=p</stp>
        <stp>FILING_STATUS=MR</stp>
        <stp>Factor=1</stp>
        <tr r="C18" s="11"/>
      </tp>
      <tp>
        <v>17796</v>
        <stp/>
        <stp>##V3_BDHV12</stp>
        <stp>MSFT UW Equity</stp>
        <stp>CF_CASH_FROM_OPER</stp>
        <stp>FY1 2007</stp>
        <stp>FY1 2007</stp>
        <stp>[Book21]BDB_MSFT_UW_Overview!R31C10</stp>
        <stp>FX=USD</stp>
        <stp>Per=fy</stp>
        <stp>dtfmt=p</stp>
        <stp>FILING_STATUS=MR</stp>
        <stp>Factor=1</stp>
        <tr r="J31" s="3"/>
      </tp>
      <tp>
        <v>37.198</v>
        <stp/>
        <stp>##V3_BDHV12</stp>
        <stp>MSFT UW Equity</stp>
        <stp>OPER_MARGIN</stp>
        <stp>FY1 2006</stp>
        <stp>FY1 2006</stp>
        <stp>[Book21]BDB_MSFT_UW_Profitability!R18C9</stp>
        <stp>FX=USD</stp>
        <stp>Per=fy</stp>
        <stp>dtfmt=p</stp>
        <stp>FILING_STATUS=MR</stp>
        <stp>Factor=1</stp>
        <tr r="I18" s="11"/>
      </tp>
      <tp>
        <v>36.596499999999999</v>
        <stp/>
        <stp>##V3_BDHV12</stp>
        <stp>MSFT UW Equity</stp>
        <stp>OPER_MARGIN</stp>
        <stp>FY1 2005</stp>
        <stp>FY1 2005</stp>
        <stp>[Book21]BDB_MSFT_UW_Profitability!R18C8</stp>
        <stp>FX=USD</stp>
        <stp>Per=fy</stp>
        <stp>dtfmt=p</stp>
        <stp>FILING_STATUS=MR</stp>
        <stp>Factor=1</stp>
        <tr r="H18" s="11"/>
      </tp>
      <tp>
        <v>24.525600000000001</v>
        <stp/>
        <stp>##V3_BDHV12</stp>
        <stp>MSFT UW Equity</stp>
        <stp>OPER_MARGIN</stp>
        <stp>FY1 2004</stp>
        <stp>FY1 2004</stp>
        <stp>[Book21]BDB_MSFT_UW_Profitability!R18C7</stp>
        <stp>FX=USD</stp>
        <stp>Per=fy</stp>
        <stp>dtfmt=p</stp>
        <stp>FILING_STATUS=MR</stp>
        <stp>Factor=1</stp>
        <tr r="G18" s="11"/>
      </tp>
      <tp>
        <v>23.765899999999998</v>
        <stp/>
        <stp>##V3_BDHV12</stp>
        <stp>MSFT UW Equity</stp>
        <stp>RETURN_ON_ASSET</stp>
        <stp>FY1 2011</stp>
        <stp>FY1 2011</stp>
        <stp>[Book21]BDB_MSFT_UW_Profitability!R22C14</stp>
        <stp>FX=USD</stp>
        <stp>Per=fy</stp>
        <stp>dtfmt=p</stp>
        <stp>FILING_STATUS=MR</stp>
        <stp>Factor=1</stp>
        <tr r="N22" s="11"/>
      </tp>
      <tp>
        <v>1.9883999999999999</v>
        <stp/>
        <stp>##V3_BDHV12</stp>
        <stp>MSFT UW Equity</stp>
        <stp>INVENT_TO_SALES</stp>
        <stp>FY1 2003</stp>
        <stp>FY1 2003</stp>
        <stp>[Book21]BDB_MSFT_UW_Inventory_&amp;_Tur!R21C6</stp>
        <stp>FX=USD</stp>
        <stp>Per=fy</stp>
        <stp>dtfmt=p</stp>
        <stp>FILING_STATUS=MR</stp>
        <stp>Factor=1</stp>
        <tr r="F21" s="9"/>
      </tp>
      <tp>
        <v>-13</v>
        <stp/>
        <stp>##V3_BDHV12</stp>
        <stp>MSFT UW Equity</stp>
        <stp>CF_DVD_PAID</stp>
        <stp>FY1 2000</stp>
        <stp>FY1 2000</stp>
        <stp>[Book21]BDB_MSFT_UW_Dividend_Summar!R20C3</stp>
        <stp>FX=USD</stp>
        <stp>Per=fy</stp>
        <stp>dtfmt=p</stp>
        <stp>FILING_STATUS=MR</stp>
        <stp>Factor=1</stp>
        <tr r="C20" s="29"/>
      </tp>
      <tp>
        <v>1E-4</v>
        <stp/>
        <stp>##V3_BDHV12</stp>
        <stp>MSFT UW Equity</stp>
        <stp>TOT_DEBT_TO_TANG_BOOK_VAL</stp>
        <stp>FY1 2005</stp>
        <stp>FY1 2005</stp>
        <stp>[Book21]BDB_MSFT_UW_Leverage_Analys!R25C8</stp>
        <stp>FX=USD</stp>
        <stp>Per=fy</stp>
        <stp>dtfmt=p</stp>
        <stp>FILING_STATUS=MR</stp>
        <stp>Factor=1</stp>
        <tr r="H25" s="21"/>
      </tp>
      <tp>
        <v>68.129199999999997</v>
        <stp/>
        <stp>##V3_BDHV12</stp>
        <stp>MSFT UW Equity</stp>
        <stp>TAX_BURDEN</stp>
        <stp>FY1 2003</stp>
        <stp>FY1 2003</stp>
        <stp>[Book21]BDB_MSFT_UW_ROE_Decompositi!R16C6</stp>
        <stp>FX=USD</stp>
        <stp>Per=fy</stp>
        <stp>dtfmt=p</stp>
        <stp>FILING_STATUS=MR</stp>
        <stp>Factor=1</stp>
        <tr r="F16" s="13"/>
      </tp>
      <tp>
        <v>100</v>
        <stp/>
        <stp>##V3_BDHV12</stp>
        <stp>MSFT UW Equity</stp>
        <stp>INT_BURDEN</stp>
        <stp>FY1 2002</stp>
        <stp>FY1 2002</stp>
        <stp>[Book21]BDB_MSFT_UW_ROE_Decompositi!R17C5</stp>
        <stp>FX=USD</stp>
        <stp>Per=fy</stp>
        <stp>dtfmt=p</stp>
        <stp>FILING_STATUS=MR</stp>
        <stp>Factor=1</stp>
        <tr r="E17" s="13"/>
      </tp>
      <tp>
        <v>1.5781000000000001</v>
        <stp/>
        <stp>##V3_BDHV12</stp>
        <stp>MSFT UW Equity</stp>
        <stp>OPER_INC_PER_SH</stp>
        <stp>FY1 2006</stp>
        <stp>FY1 2006</stp>
        <stp>[Book21]BDB_MSFT_UW_Per_Share_Data!R18C9</stp>
        <stp>FX=USD</stp>
        <stp>Per=fy</stp>
        <stp>dtfmt=p</stp>
        <stp>FILING_STATUS=MR</stp>
        <stp>Factor=1</stp>
        <tr r="I18" s="17"/>
      </tp>
      <tp>
        <v>56.619100000000003</v>
        <stp/>
        <stp>##V3_BDHV12</stp>
        <stp>MSFT UW Equity</stp>
        <stp>ACCT_RCV_DAYS</stp>
        <stp>FY1 2002</stp>
        <stp>FY1 2002</stp>
        <stp>[Book21]BDB_MSFT_UW_Inventory_&amp;_Tur!R23C5</stp>
        <stp>FX=USD</stp>
        <stp>Per=fy</stp>
        <stp>dtfmt=p</stp>
        <stp>FILING_STATUS=MR</stp>
        <stp>Factor=1</stp>
        <tr r="E23" s="9"/>
      </tp>
      <tp>
        <v>13.474399999999999</v>
        <stp/>
        <stp>##V3_BDHV12</stp>
        <stp>MSFT UW Equity</stp>
        <stp>SALES_GROWTH</stp>
        <stp>FY1 2003</stp>
        <stp>FY1 2003</stp>
        <stp>[Book21]BDB_MSFT_UW_Accrual_Analysi!R20C6</stp>
        <stp>FX=USD</stp>
        <stp>Per=fy</stp>
        <stp>dtfmt=p</stp>
        <stp>FILING_STATUS=MR</stp>
        <stp>Factor=1</stp>
        <tr r="F20" s="33"/>
      </tp>
      <tp>
        <v>22074</v>
        <stp/>
        <stp>##V3_BDHV12</stp>
        <stp>MSFT UW Equity</stp>
        <stp>NET_INCOME</stp>
        <stp>FY1 2014</stp>
        <stp>FY1 2014</stp>
        <stp>[Book21]BDB_MSFT_UW_Overview!R19C17</stp>
        <stp>FX=USD</stp>
        <stp>Per=fy</stp>
        <stp>dtfmt=p</stp>
        <stp>FILING_STATUS=MR</stp>
        <stp>Factor=1</stp>
        <tr r="Q19" s="3"/>
      </tp>
      <tp>
        <v>12193</v>
        <stp/>
        <stp>##V3_BDHV12</stp>
        <stp>MSFT UW Equity</stp>
        <stp>NET_INCOME</stp>
        <stp>FY1 2015</stp>
        <stp>FY1 2015</stp>
        <stp>[Book21]BDB_MSFT_UW_Overview!R19C18</stp>
        <stp>FX=USD</stp>
        <stp>Per=fy</stp>
        <stp>dtfmt=p</stp>
        <stp>FILING_STATUS=MR</stp>
        <stp>Factor=1</stp>
        <tr r="R19" s="3"/>
      </tp>
      <tp>
        <v>16798</v>
        <stp/>
        <stp>##V3_BDHV12</stp>
        <stp>MSFT UW Equity</stp>
        <stp>NET_INCOME</stp>
        <stp>FY1 2016</stp>
        <stp>FY1 2016</stp>
        <stp>[Book21]BDB_MSFT_UW_Overview!R19C19</stp>
        <stp>FX=USD</stp>
        <stp>Per=fy</stp>
        <stp>dtfmt=p</stp>
        <stp>FILING_STATUS=MR</stp>
        <stp>Factor=1</stp>
        <tr r="S19" s="3"/>
      </tp>
      <tp>
        <v>18760</v>
        <stp/>
        <stp>##V3_BDHV12</stp>
        <stp>MSFT UW Equity</stp>
        <stp>NET_INCOME</stp>
        <stp>FY1 2010</stp>
        <stp>FY1 2010</stp>
        <stp>[Book21]BDB_MSFT_UW_Overview!R19C13</stp>
        <stp>FX=USD</stp>
        <stp>Per=fy</stp>
        <stp>dtfmt=p</stp>
        <stp>FILING_STATUS=MR</stp>
        <stp>Factor=1</stp>
        <tr r="M19" s="3"/>
      </tp>
      <tp t="s">
        <v>#N/A N/A</v>
        <stp/>
        <stp>##V3_BDHV12</stp>
        <stp>MSFT UW Equity</stp>
        <stp>GEO_GROW_DVD_PER_SH</stp>
        <stp>FY1 2002</stp>
        <stp>FY1 2002</stp>
        <stp>[Book21]BDB_MSFT_UW_Dividend_Summar!R16C5</stp>
        <stp>FX=USD</stp>
        <stp>Per=fy</stp>
        <stp>dtfmt=p</stp>
        <stp>FILING_STATUS=MR</stp>
        <stp>Factor=1</stp>
        <tr r="E16" s="29"/>
      </tp>
      <tp>
        <v>23150</v>
        <stp/>
        <stp>##V3_BDHV12</stp>
        <stp>MSFT UW Equity</stp>
        <stp>NET_INCOME</stp>
        <stp>FY1 2011</stp>
        <stp>FY1 2011</stp>
        <stp>[Book21]BDB_MSFT_UW_Overview!R19C14</stp>
        <stp>FX=USD</stp>
        <stp>Per=fy</stp>
        <stp>dtfmt=p</stp>
        <stp>FILING_STATUS=MR</stp>
        <stp>Factor=1</stp>
        <tr r="N19" s="3"/>
      </tp>
      <tp>
        <v>16978</v>
        <stp/>
        <stp>##V3_BDHV12</stp>
        <stp>MSFT UW Equity</stp>
        <stp>NET_INCOME</stp>
        <stp>FY1 2012</stp>
        <stp>FY1 2012</stp>
        <stp>[Book21]BDB_MSFT_UW_Overview!R19C15</stp>
        <stp>FX=USD</stp>
        <stp>Per=fy</stp>
        <stp>dtfmt=p</stp>
        <stp>FILING_STATUS=MR</stp>
        <stp>Factor=1</stp>
        <tr r="O19" s="3"/>
      </tp>
      <tp>
        <v>21863</v>
        <stp/>
        <stp>##V3_BDHV12</stp>
        <stp>MSFT UW Equity</stp>
        <stp>NET_INCOME</stp>
        <stp>FY1 2013</stp>
        <stp>FY1 2013</stp>
        <stp>[Book21]BDB_MSFT_UW_Overview!R19C16</stp>
        <stp>FX=USD</stp>
        <stp>Per=fy</stp>
        <stp>dtfmt=p</stp>
        <stp>FILING_STATUS=MR</stp>
        <stp>Factor=1</stp>
        <tr r="P19" s="3"/>
      </tp>
      <tp>
        <v>0.3987</v>
        <stp/>
        <stp>##V3_BDHV12</stp>
        <stp>MSFT UW Equity</stp>
        <stp>SALES_TO_TOT_ASSET</stp>
        <stp>FY1 2004</stp>
        <stp>FY1 2004</stp>
        <stp>[Book21]BDB_MSFT_UW_Asset_Utilizati!R26C7</stp>
        <stp>FX=USD</stp>
        <stp>Per=fy</stp>
        <stp>dtfmt=p</stp>
        <stp>FILING_STATUS=MR</stp>
        <stp>Factor=1</stp>
        <tr r="G26" s="25"/>
      </tp>
      <tp>
        <v>0.52200000000000002</v>
        <stp/>
        <stp>##V3_BDHV12</stp>
        <stp>MSFT UW Equity</stp>
        <stp>SALES_TO_CUR_ASSET</stp>
        <stp>FY1 2004</stp>
        <stp>FY1 2004</stp>
        <stp>[Book21]BDB_MSFT_UW_Asset_Utilizati!R20C7</stp>
        <stp>FX=USD</stp>
        <stp>Per=fy</stp>
        <stp>dtfmt=p</stp>
        <stp>FILING_STATUS=MR</stp>
        <stp>Factor=1</stp>
        <tr r="G20" s="25"/>
      </tp>
      <tp>
        <v>7531</v>
        <stp/>
        <stp>##V3_BDHV12</stp>
        <stp>MSFT UW Equity</stp>
        <stp>NET_INCOME</stp>
        <stp>FY1 2003</stp>
        <stp>FY1 2003</stp>
        <stp>[Book21]BDB_MSFT_UW_Cash_Flow_Analy!R15C6</stp>
        <stp>FX=USD</stp>
        <stp>Per=fy</stp>
        <stp>dtfmt=p</stp>
        <stp>FILING_STATUS=MR</stp>
        <stp>Factor=1</stp>
        <tr r="F15" s="31"/>
      </tp>
      <tp>
        <v>0.16</v>
        <stp/>
        <stp>##V3_BDHV12</stp>
        <stp>MSFT UW Equity</stp>
        <stp>TRAIL_12M_DVD_PER_SH</stp>
        <stp>FY1 2004</stp>
        <stp>FY1 2004</stp>
        <stp>[Book21]BDB_MSFT_UW_Dividend_Summar!R24C7</stp>
        <stp>FX=USD</stp>
        <stp>Per=fy</stp>
        <stp>dtfmt=p</stp>
        <stp>FILING_STATUS=MR</stp>
        <stp>Factor=1</stp>
        <tr r="G24" s="29"/>
      </tp>
      <tp>
        <v>2.0028999999999999</v>
        <stp/>
        <stp>##V3_BDHV12</stp>
        <stp>MSFT UW Equity</stp>
        <stp>TOT_DEBT_TO_EBITDA</stp>
        <stp>FY1 2016</stp>
        <stp>FY1 2016</stp>
        <stp>[Book21]BDB_MSFT_UW_Fixed_Charge_Co!R18C19</stp>
        <stp>FX=USD</stp>
        <stp>Per=fy</stp>
        <stp>dtfmt=p</stp>
        <stp>FILING_STATUS=MR</stp>
        <stp>Factor=1</stp>
        <tr r="S18" s="23"/>
      </tp>
      <tp>
        <v>1.4633</v>
        <stp/>
        <stp>##V3_BDHV12</stp>
        <stp>MSFT UW Equity</stp>
        <stp>TOT_DEBT_TO_EBITDA</stp>
        <stp>FY1 2015</stp>
        <stp>FY1 2015</stp>
        <stp>[Book21]BDB_MSFT_UW_Fixed_Charge_Co!R18C18</stp>
        <stp>FX=USD</stp>
        <stp>Per=fy</stp>
        <stp>dtfmt=p</stp>
        <stp>FILING_STATUS=MR</stp>
        <stp>Factor=1</stp>
        <tr r="R18" s="23"/>
      </tp>
      <tp>
        <v>0.2218</v>
        <stp/>
        <stp>##V3_BDHV12</stp>
        <stp>MSFT UW Equity</stp>
        <stp>TOT_DEBT_TO_EBITDA</stp>
        <stp>FY1 2010</stp>
        <stp>FY1 2010</stp>
        <stp>[Book21]BDB_MSFT_UW_Fixed_Charge_Co!R18C13</stp>
        <stp>FX=USD</stp>
        <stp>Per=fy</stp>
        <stp>dtfmt=p</stp>
        <stp>FILING_STATUS=MR</stp>
        <stp>Factor=1</stp>
        <tr r="M18" s="23"/>
      </tp>
      <tp>
        <v>0.68679999999999997</v>
        <stp/>
        <stp>##V3_BDHV12</stp>
        <stp>MSFT UW Equity</stp>
        <stp>TOT_DEBT_TO_EBITDA</stp>
        <stp>FY1 2014</stp>
        <stp>FY1 2014</stp>
        <stp>[Book21]BDB_MSFT_UW_Fixed_Charge_Co!R18C17</stp>
        <stp>FX=USD</stp>
        <stp>Per=fy</stp>
        <stp>dtfmt=p</stp>
        <stp>FILING_STATUS=MR</stp>
        <stp>Factor=1</stp>
        <tr r="Q18" s="23"/>
      </tp>
      <tp>
        <v>0.48299999999999998</v>
        <stp/>
        <stp>##V3_BDHV12</stp>
        <stp>MSFT UW Equity</stp>
        <stp>TOT_DEBT_TO_EBITDA</stp>
        <stp>FY1 2012</stp>
        <stp>FY1 2012</stp>
        <stp>[Book21]BDB_MSFT_UW_Fixed_Charge_Co!R18C15</stp>
        <stp>FX=USD</stp>
        <stp>Per=fy</stp>
        <stp>dtfmt=p</stp>
        <stp>FILING_STATUS=MR</stp>
        <stp>Factor=1</stp>
        <tr r="O18" s="23"/>
      </tp>
      <tp>
        <v>0.51119999999999999</v>
        <stp/>
        <stp>##V3_BDHV12</stp>
        <stp>MSFT UW Equity</stp>
        <stp>TOT_DEBT_TO_EBITDA</stp>
        <stp>FY1 2013</stp>
        <stp>FY1 2013</stp>
        <stp>[Book21]BDB_MSFT_UW_Fixed_Charge_Co!R18C16</stp>
        <stp>FX=USD</stp>
        <stp>Per=fy</stp>
        <stp>dtfmt=p</stp>
        <stp>FILING_STATUS=MR</stp>
        <stp>Factor=1</stp>
        <tr r="P18" s="23"/>
      </tp>
      <tp>
        <v>0.39829999999999999</v>
        <stp/>
        <stp>##V3_BDHV12</stp>
        <stp>MSFT UW Equity</stp>
        <stp>TOT_DEBT_TO_EBITDA</stp>
        <stp>FY1 2011</stp>
        <stp>FY1 2011</stp>
        <stp>[Book21]BDB_MSFT_UW_Fixed_Charge_Co!R18C14</stp>
        <stp>FX=USD</stp>
        <stp>Per=fy</stp>
        <stp>dtfmt=p</stp>
        <stp>FILING_STATUS=MR</stp>
        <stp>Factor=1</stp>
        <tr r="N18" s="23"/>
      </tp>
      <tp>
        <v>0.25059999999999999</v>
        <stp/>
        <stp>##V3_BDHV12</stp>
        <stp>MSFT UW Equity</stp>
        <stp>TOT_DEBT_TO_EBITDA</stp>
        <stp>FY1 2009</stp>
        <stp>FY1 2009</stp>
        <stp>[Book21]BDB_MSFT_UW_Fixed_Charge_Co!R18C12</stp>
        <stp>FX=USD</stp>
        <stp>Per=fy</stp>
        <stp>dtfmt=p</stp>
        <stp>FILING_STATUS=MR</stp>
        <stp>Factor=1</stp>
        <tr r="L18" s="23"/>
      </tp>
      <tp>
        <v>0</v>
        <stp/>
        <stp>##V3_BDHV12</stp>
        <stp>MSFT UW Equity</stp>
        <stp>TOT_DEBT_TO_EBITDA</stp>
        <stp>FY1 2008</stp>
        <stp>FY1 2008</stp>
        <stp>[Book21]BDB_MSFT_UW_Fixed_Charge_Co!R18C11</stp>
        <stp>FX=USD</stp>
        <stp>Per=fy</stp>
        <stp>dtfmt=p</stp>
        <stp>FILING_STATUS=MR</stp>
        <stp>Factor=1</stp>
        <tr r="K18" s="23"/>
      </tp>
      <tp>
        <v>0</v>
        <stp/>
        <stp>##V3_BDHV12</stp>
        <stp>MSFT UW Equity</stp>
        <stp>TOT_DEBT_TO_EBITDA</stp>
        <stp>FY1 2007</stp>
        <stp>FY1 2007</stp>
        <stp>[Book21]BDB_MSFT_UW_Fixed_Charge_Co!R18C10</stp>
        <stp>FX=USD</stp>
        <stp>Per=fy</stp>
        <stp>dtfmt=p</stp>
        <stp>FILING_STATUS=MR</stp>
        <stp>Factor=1</stp>
        <tr r="J18" s="23"/>
      </tp>
      <tp t="s">
        <v>#N/A N/A</v>
        <stp/>
        <stp>##V3_BDHV12</stp>
        <stp>MSFT UW Equity</stp>
        <stp>INVENT_DAYS</stp>
        <stp>FY1 2000</stp>
        <stp>FY1 2000</stp>
        <stp>[Book21]BDB_MSFT_UW_Accrual_Analysi!R15C3</stp>
        <stp>FX=USD</stp>
        <stp>Per=fy</stp>
        <stp>dtfmt=p</stp>
        <stp>FILING_STATUS=MR</stp>
        <stp>Factor=1</stp>
        <tr r="C15" s="33"/>
      </tp>
      <tp>
        <v>58.542699999999996</v>
        <stp/>
        <stp>##V3_BDHV12</stp>
        <stp>MSFT UW Equity</stp>
        <stp>ACCT_RCV_DAYS</stp>
        <stp>FY1 2003</stp>
        <stp>FY1 2003</stp>
        <stp>[Book21]BDB_MSFT_UW_Inventory_&amp;_Tur!R23C6</stp>
        <stp>FX=USD</stp>
        <stp>Per=fy</stp>
        <stp>dtfmt=p</stp>
        <stp>FILING_STATUS=MR</stp>
        <stp>Factor=1</stp>
        <tr r="F23" s="9"/>
      </tp>
      <tp>
        <v>12.132400000000001</v>
        <stp/>
        <stp>##V3_BDHV12</stp>
        <stp>MSFT UW Equity</stp>
        <stp>SALES_GROWTH</stp>
        <stp>FY1 2002</stp>
        <stp>FY1 2002</stp>
        <stp>[Book21]BDB_MSFT_UW_Accrual_Analysi!R20C5</stp>
        <stp>FX=USD</stp>
        <stp>Per=fy</stp>
        <stp>dtfmt=p</stp>
        <stp>FILING_STATUS=MR</stp>
        <stp>Factor=1</stp>
        <tr r="E20" s="33"/>
      </tp>
      <tp>
        <v>14065</v>
        <stp/>
        <stp>##V3_BDHV12</stp>
        <stp>MSFT UW Equity</stp>
        <stp>NET_INCOME</stp>
        <stp>FY1 2007</stp>
        <stp>FY1 2007</stp>
        <stp>[Book21]BDB_MSFT_UW_Overview!R19C10</stp>
        <stp>FX=USD</stp>
        <stp>Per=fy</stp>
        <stp>dtfmt=p</stp>
        <stp>FILING_STATUS=MR</stp>
        <stp>Factor=1</stp>
        <tr r="J19" s="3"/>
      </tp>
      <tp t="s">
        <v>#N/A N/A</v>
        <stp/>
        <stp>##V3_BDHV12</stp>
        <stp>MSFT UW Equity</stp>
        <stp>GEO_GROW_DVD_PER_SH</stp>
        <stp>FY1 2003</stp>
        <stp>FY1 2003</stp>
        <stp>[Book21]BDB_MSFT_UW_Dividend_Summar!R16C6</stp>
        <stp>FX=USD</stp>
        <stp>Per=fy</stp>
        <stp>dtfmt=p</stp>
        <stp>FILING_STATUS=MR</stp>
        <stp>Factor=1</stp>
        <tr r="F16" s="29"/>
      </tp>
      <tp>
        <v>14569</v>
        <stp/>
        <stp>##V3_BDHV12</stp>
        <stp>MSFT UW Equity</stp>
        <stp>NET_INCOME</stp>
        <stp>FY1 2009</stp>
        <stp>FY1 2009</stp>
        <stp>[Book21]BDB_MSFT_UW_Overview!R19C12</stp>
        <stp>FX=USD</stp>
        <stp>Per=fy</stp>
        <stp>dtfmt=p</stp>
        <stp>FILING_STATUS=MR</stp>
        <stp>Factor=1</stp>
        <tr r="L19" s="3"/>
      </tp>
      <tp>
        <v>17681</v>
        <stp/>
        <stp>##V3_BDHV12</stp>
        <stp>MSFT UW Equity</stp>
        <stp>NET_INCOME</stp>
        <stp>FY1 2008</stp>
        <stp>FY1 2008</stp>
        <stp>[Book21]BDB_MSFT_UW_Overview!R19C11</stp>
        <stp>FX=USD</stp>
        <stp>Per=fy</stp>
        <stp>dtfmt=p</stp>
        <stp>FILING_STATUS=MR</stp>
        <stp>Factor=1</stp>
        <tr r="K19" s="3"/>
      </tp>
      <tp>
        <v>0.56189999999999996</v>
        <stp/>
        <stp>##V3_BDHV12</stp>
        <stp>MSFT UW Equity</stp>
        <stp>SALES_TO_TOT_ASSET</stp>
        <stp>FY1 2005</stp>
        <stp>FY1 2005</stp>
        <stp>[Book21]BDB_MSFT_UW_Asset_Utilizati!R26C8</stp>
        <stp>FX=USD</stp>
        <stp>Per=fy</stp>
        <stp>dtfmt=p</stp>
        <stp>FILING_STATUS=MR</stp>
        <stp>Factor=1</stp>
        <tr r="H26" s="25"/>
      </tp>
      <tp>
        <v>0.81640000000000001</v>
        <stp/>
        <stp>##V3_BDHV12</stp>
        <stp>MSFT UW Equity</stp>
        <stp>SALES_TO_CUR_ASSET</stp>
        <stp>FY1 2005</stp>
        <stp>FY1 2005</stp>
        <stp>[Book21]BDB_MSFT_UW_Asset_Utilizati!R20C8</stp>
        <stp>FX=USD</stp>
        <stp>Per=fy</stp>
        <stp>dtfmt=p</stp>
        <stp>FILING_STATUS=MR</stp>
        <stp>Factor=1</stp>
        <tr r="H20" s="25"/>
      </tp>
      <tp>
        <v>7829</v>
        <stp/>
        <stp>##V3_BDHV12</stp>
        <stp>MSFT UW Equity</stp>
        <stp>NET_INCOME</stp>
        <stp>FY1 2002</stp>
        <stp>FY1 2002</stp>
        <stp>[Book21]BDB_MSFT_UW_Cash_Flow_Analy!R15C5</stp>
        <stp>FX=USD</stp>
        <stp>Per=fy</stp>
        <stp>dtfmt=p</stp>
        <stp>FILING_STATUS=MR</stp>
        <stp>Factor=1</stp>
        <tr r="E15" s="31"/>
      </tp>
      <tp>
        <v>3.08</v>
        <stp/>
        <stp>##V3_BDHV12</stp>
        <stp>MSFT UW Equity</stp>
        <stp>TRAIL_12M_DVD_PER_SH</stp>
        <stp>FY1 2005</stp>
        <stp>FY1 2005</stp>
        <stp>[Book21]BDB_MSFT_UW_Dividend_Summar!R24C8</stp>
        <stp>FX=USD</stp>
        <stp>Per=fy</stp>
        <stp>dtfmt=p</stp>
        <stp>FILING_STATUS=MR</stp>
        <stp>Factor=1</stp>
        <tr r="H24" s="29"/>
      </tp>
      <tp t="s">
        <v>#N/A N/A</v>
        <stp/>
        <stp>##V3_BDHV12</stp>
        <stp>MSFT UW Equity</stp>
        <stp>INVENT_DAYS</stp>
        <stp>FY1 2001</stp>
        <stp>FY1 2001</stp>
        <stp>[Book21]BDB_MSFT_UW_Accrual_Analysi!R15C4</stp>
        <stp>FX=USD</stp>
        <stp>Per=fy</stp>
        <stp>dtfmt=p</stp>
        <stp>FILING_STATUS=MR</stp>
        <stp>Factor=1</stp>
        <tr r="D15" s="33"/>
      </tp>
      <tp>
        <v>0.83620000000000005</v>
        <stp/>
        <stp>##V3_BDHV12</stp>
        <stp>MSFT UW Equity</stp>
        <stp>OPER_INC_PER_SH</stp>
        <stp>FY1 2004</stp>
        <stp>FY1 2004</stp>
        <stp>[Book21]BDB_MSFT_UW_Per_Share_Data!R18C7</stp>
        <stp>FX=USD</stp>
        <stp>Per=fy</stp>
        <stp>dtfmt=p</stp>
        <stp>FILING_STATUS=MR</stp>
        <stp>Factor=1</stp>
        <tr r="G18" s="17"/>
      </tp>
      <tp>
        <v>43.804900000000004</v>
        <stp/>
        <stp>##V3_BDHV12</stp>
        <stp>MSFT UW Equity</stp>
        <stp>ACCT_RCV_DAYS</stp>
        <stp>FY1 2000</stp>
        <stp>FY1 2000</stp>
        <stp>[Book21]BDB_MSFT_UW_Inventory_&amp;_Tur!R23C3</stp>
        <stp>FX=USD</stp>
        <stp>Per=fy</stp>
        <stp>dtfmt=p</stp>
        <stp>FILING_STATUS=MR</stp>
        <stp>Factor=1</stp>
        <tr r="C23" s="9"/>
      </tp>
      <tp>
        <v>10.1934</v>
        <stp/>
        <stp>##V3_BDHV12</stp>
        <stp>MSFT UW Equity</stp>
        <stp>SALES_GROWTH</stp>
        <stp>FY1 2001</stp>
        <stp>FY1 2001</stp>
        <stp>[Book21]BDB_MSFT_UW_Accrual_Analysi!R20C4</stp>
        <stp>FX=USD</stp>
        <stp>Per=fy</stp>
        <stp>dtfmt=p</stp>
        <stp>FILING_STATUS=MR</stp>
        <stp>Factor=1</stp>
        <tr r="D20" s="33"/>
      </tp>
      <tp>
        <v>410025.21</v>
        <stp/>
        <stp>##V3_BDHV12</stp>
        <stp>MSFT UW Equity</stp>
        <stp>DILUTED_MKT_CAP</stp>
        <stp>FY1 2016</stp>
        <stp>FY1 2016</stp>
        <stp>[Book21]BDB_MSFT_UW_Overview!R29C19</stp>
        <stp>FX=USD</stp>
        <stp>Per=fy</stp>
        <stp>dtfmt=p</stp>
        <stp>FILING_STATUS=MR</stp>
        <stp>Factor=1</stp>
        <tr r="S29" s="3"/>
      </tp>
      <tp>
        <v>364414.1</v>
        <stp/>
        <stp>##V3_BDHV12</stp>
        <stp>MSFT UW Equity</stp>
        <stp>DILUTED_MKT_CAP</stp>
        <stp>FY1 2015</stp>
        <stp>FY1 2015</stp>
        <stp>[Book21]BDB_MSFT_UW_Overview!R29C18</stp>
        <stp>FX=USD</stp>
        <stp>Per=fy</stp>
        <stp>dtfmt=p</stp>
        <stp>FILING_STATUS=MR</stp>
        <stp>Factor=1</stp>
        <tr r="R29" s="3"/>
      </tp>
      <tp>
        <v>350238.3</v>
        <stp/>
        <stp>##V3_BDHV12</stp>
        <stp>MSFT UW Equity</stp>
        <stp>DILUTED_MKT_CAP</stp>
        <stp>FY1 2014</stp>
        <stp>FY1 2014</stp>
        <stp>[Book21]BDB_MSFT_UW_Overview!R29C17</stp>
        <stp>FX=USD</stp>
        <stp>Per=fy</stp>
        <stp>dtfmt=p</stp>
        <stp>FILING_STATUS=MR</stp>
        <stp>Factor=1</stp>
        <tr r="Q29" s="3"/>
      </tp>
      <tp>
        <v>4548</v>
        <stp/>
        <stp>##V3_BDHV12</stp>
        <stp>MSFT UW Equity</stp>
        <stp>IS_TOT_CASH_COM_DVD</stp>
        <stp>FY1 2010</stp>
        <stp>FY1 2010</stp>
        <stp>[Book21]BDB_MSFT_UW_Dividend_Summar!R21C13</stp>
        <stp>FX=USD</stp>
        <stp>Per=fy</stp>
        <stp>dtfmt=p</stp>
        <stp>FILING_STATUS=MR</stp>
        <stp>Factor=1</stp>
        <tr r="M21" s="29"/>
      </tp>
      <tp>
        <v>9271</v>
        <stp/>
        <stp>##V3_BDHV12</stp>
        <stp>MSFT UW Equity</stp>
        <stp>IS_TOT_CASH_COM_DVD</stp>
        <stp>FY1 2014</stp>
        <stp>FY1 2014</stp>
        <stp>[Book21]BDB_MSFT_UW_Dividend_Summar!R21C17</stp>
        <stp>FX=USD</stp>
        <stp>Per=fy</stp>
        <stp>dtfmt=p</stp>
        <stp>FILING_STATUS=MR</stp>
        <stp>Factor=1</stp>
        <tr r="Q21" s="29"/>
      </tp>
      <tp>
        <v>6720</v>
        <stp/>
        <stp>##V3_BDHV12</stp>
        <stp>MSFT UW Equity</stp>
        <stp>IS_TOT_CASH_COM_DVD</stp>
        <stp>FY1 2012</stp>
        <stp>FY1 2012</stp>
        <stp>[Book21]BDB_MSFT_UW_Dividend_Summar!R21C15</stp>
        <stp>FX=USD</stp>
        <stp>Per=fy</stp>
        <stp>dtfmt=p</stp>
        <stp>FILING_STATUS=MR</stp>
        <stp>Factor=1</stp>
        <tr r="O21" s="29"/>
      </tp>
      <tp>
        <v>7694</v>
        <stp/>
        <stp>##V3_BDHV12</stp>
        <stp>MSFT UW Equity</stp>
        <stp>IS_TOT_CASH_COM_DVD</stp>
        <stp>FY1 2013</stp>
        <stp>FY1 2013</stp>
        <stp>[Book21]BDB_MSFT_UW_Dividend_Summar!R21C16</stp>
        <stp>FX=USD</stp>
        <stp>Per=fy</stp>
        <stp>dtfmt=p</stp>
        <stp>FILING_STATUS=MR</stp>
        <stp>Factor=1</stp>
        <tr r="P21" s="29"/>
      </tp>
      <tp>
        <v>5402</v>
        <stp/>
        <stp>##V3_BDHV12</stp>
        <stp>MSFT UW Equity</stp>
        <stp>IS_TOT_CASH_COM_DVD</stp>
        <stp>FY1 2011</stp>
        <stp>FY1 2011</stp>
        <stp>[Book21]BDB_MSFT_UW_Dividend_Summar!R21C14</stp>
        <stp>FX=USD</stp>
        <stp>Per=fy</stp>
        <stp>dtfmt=p</stp>
        <stp>FILING_STATUS=MR</stp>
        <stp>Factor=1</stp>
        <tr r="N21" s="29"/>
      </tp>
      <tp>
        <v>11412</v>
        <stp/>
        <stp>##V3_BDHV12</stp>
        <stp>MSFT UW Equity</stp>
        <stp>IS_TOT_CASH_COM_DVD</stp>
        <stp>FY1 2016</stp>
        <stp>FY1 2016</stp>
        <stp>[Book21]BDB_MSFT_UW_Dividend_Summar!R21C19</stp>
        <stp>FX=USD</stp>
        <stp>Per=fy</stp>
        <stp>dtfmt=p</stp>
        <stp>FILING_STATUS=MR</stp>
        <stp>Factor=1</stp>
        <tr r="S21" s="29"/>
      </tp>
      <tp>
        <v>10139.48</v>
        <stp/>
        <stp>##V3_BDHV12</stp>
        <stp>MSFT UW Equity</stp>
        <stp>IS_TOT_CASH_COM_DVD</stp>
        <stp>FY1 2015</stp>
        <stp>FY1 2015</stp>
        <stp>[Book21]BDB_MSFT_UW_Dividend_Summar!R21C18</stp>
        <stp>FX=USD</stp>
        <stp>Per=fy</stp>
        <stp>dtfmt=p</stp>
        <stp>FILING_STATUS=MR</stp>
        <stp>Factor=1</stp>
        <tr r="R21" s="29"/>
      </tp>
      <tp>
        <v>292596.15000000002</v>
        <stp/>
        <stp>##V3_BDHV12</stp>
        <stp>MSFT UW Equity</stp>
        <stp>DILUTED_MKT_CAP</stp>
        <stp>FY1 2013</stp>
        <stp>FY1 2013</stp>
        <stp>[Book21]BDB_MSFT_UW_Overview!R29C16</stp>
        <stp>FX=USD</stp>
        <stp>Per=fy</stp>
        <stp>dtfmt=p</stp>
        <stp>FILING_STATUS=MR</stp>
        <stp>Factor=1</stp>
        <tr r="P29" s="3"/>
      </tp>
      <tp>
        <v>3848</v>
        <stp/>
        <stp>##V3_BDHV12</stp>
        <stp>MSFT UW Equity</stp>
        <stp>IS_TOT_CASH_COM_DVD</stp>
        <stp>FY1 2007</stp>
        <stp>FY1 2007</stp>
        <stp>[Book21]BDB_MSFT_UW_Dividend_Summar!R21C10</stp>
        <stp>FX=USD</stp>
        <stp>Per=fy</stp>
        <stp>dtfmt=p</stp>
        <stp>FILING_STATUS=MR</stp>
        <stp>Factor=1</stp>
        <tr r="J21" s="29"/>
      </tp>
      <tp>
        <v>4628</v>
        <stp/>
        <stp>##V3_BDHV12</stp>
        <stp>MSFT UW Equity</stp>
        <stp>IS_TOT_CASH_COM_DVD</stp>
        <stp>FY1 2009</stp>
        <stp>FY1 2009</stp>
        <stp>[Book21]BDB_MSFT_UW_Dividend_Summar!R21C12</stp>
        <stp>FX=USD</stp>
        <stp>Per=fy</stp>
        <stp>dtfmt=p</stp>
        <stp>FILING_STATUS=MR</stp>
        <stp>Factor=1</stp>
        <tr r="L21" s="29"/>
      </tp>
      <tp>
        <v>4084</v>
        <stp/>
        <stp>##V3_BDHV12</stp>
        <stp>MSFT UW Equity</stp>
        <stp>IS_TOT_CASH_COM_DVD</stp>
        <stp>FY1 2008</stp>
        <stp>FY1 2008</stp>
        <stp>[Book21]BDB_MSFT_UW_Dividend_Summar!R21C11</stp>
        <stp>FX=USD</stp>
        <stp>Per=fy</stp>
        <stp>dtfmt=p</stp>
        <stp>FILING_STATUS=MR</stp>
        <stp>Factor=1</stp>
        <tr r="K21" s="29"/>
      </tp>
      <tp>
        <v>260198.54</v>
        <stp/>
        <stp>##V3_BDHV12</stp>
        <stp>MSFT UW Equity</stp>
        <stp>DILUTED_MKT_CAP</stp>
        <stp>FY1 2012</stp>
        <stp>FY1 2012</stp>
        <stp>[Book21]BDB_MSFT_UW_Overview!R29C15</stp>
        <stp>FX=USD</stp>
        <stp>Per=fy</stp>
        <stp>dtfmt=p</stp>
        <stp>FILING_STATUS=MR</stp>
        <stp>Factor=1</stp>
        <tr r="O29" s="3"/>
      </tp>
      <tp>
        <v>223418</v>
        <stp/>
        <stp>##V3_BDHV12</stp>
        <stp>MSFT UW Equity</stp>
        <stp>DILUTED_MKT_CAP</stp>
        <stp>FY1 2011</stp>
        <stp>FY1 2011</stp>
        <stp>[Book21]BDB_MSFT_UW_Overview!R29C14</stp>
        <stp>FX=USD</stp>
        <stp>Per=fy</stp>
        <stp>dtfmt=p</stp>
        <stp>FILING_STATUS=MR</stp>
        <stp>Factor=1</stp>
        <tr r="N29" s="3"/>
      </tp>
      <tp>
        <v>205410.27</v>
        <stp/>
        <stp>##V3_BDHV12</stp>
        <stp>MSFT UW Equity</stp>
        <stp>DILUTED_MKT_CAP</stp>
        <stp>FY1 2010</stp>
        <stp>FY1 2010</stp>
        <stp>[Book21]BDB_MSFT_UW_Overview!R29C13</stp>
        <stp>FX=USD</stp>
        <stp>Per=fy</stp>
        <stp>dtfmt=p</stp>
        <stp>FILING_STATUS=MR</stp>
        <stp>Factor=1</stp>
        <tr r="M29" s="3"/>
      </tp>
      <tp t="s">
        <v>#N/A N/A</v>
        <stp/>
        <stp>##V3_BDHV12</stp>
        <stp>MSFT UW Equity</stp>
        <stp>GEO_GROW_DVD_PER_SH</stp>
        <stp>FY1 2000</stp>
        <stp>FY1 2000</stp>
        <stp>[Book21]BDB_MSFT_UW_Dividend_Summar!R16C3</stp>
        <stp>FX=USD</stp>
        <stp>Per=fy</stp>
        <stp>dtfmt=p</stp>
        <stp>FILING_STATUS=MR</stp>
        <stp>Factor=1</stp>
        <tr r="C16" s="29"/>
      </tp>
      <tp>
        <v>0.63629999999999998</v>
        <stp/>
        <stp>##V3_BDHV12</stp>
        <stp>MSFT UW Equity</stp>
        <stp>SALES_TO_TOT_ASSET</stp>
        <stp>FY1 2006</stp>
        <stp>FY1 2006</stp>
        <stp>[Book21]BDB_MSFT_UW_Asset_Utilizati!R26C9</stp>
        <stp>FX=USD</stp>
        <stp>Per=fy</stp>
        <stp>dtfmt=p</stp>
        <stp>FILING_STATUS=MR</stp>
        <stp>Factor=1</stp>
        <tr r="I26" s="25"/>
      </tp>
      <tp>
        <v>0.90349999999999997</v>
        <stp/>
        <stp>##V3_BDHV12</stp>
        <stp>MSFT UW Equity</stp>
        <stp>SALES_TO_CUR_ASSET</stp>
        <stp>FY1 2006</stp>
        <stp>FY1 2006</stp>
        <stp>[Book21]BDB_MSFT_UW_Asset_Utilizati!R20C9</stp>
        <stp>FX=USD</stp>
        <stp>Per=fy</stp>
        <stp>dtfmt=p</stp>
        <stp>FILING_STATUS=MR</stp>
        <stp>Factor=1</stp>
        <tr r="I20" s="25"/>
      </tp>
      <tp>
        <v>16605</v>
        <stp/>
        <stp>##V3_BDHV12</stp>
        <stp>MSFT UW Equity</stp>
        <stp>CF_CASH_FROM_OPER</stp>
        <stp>FY1 2005</stp>
        <stp>FY1 2005</stp>
        <stp>[Book21]BDB_MSFT_UW_Overview!R31C8</stp>
        <stp>FX=USD</stp>
        <stp>Per=fy</stp>
        <stp>dtfmt=p</stp>
        <stp>FILING_STATUS=MR</stp>
        <stp>Factor=1</stp>
        <tr r="H31" s="3"/>
      </tp>
      <tp>
        <v>14404</v>
        <stp/>
        <stp>##V3_BDHV12</stp>
        <stp>MSFT UW Equity</stp>
        <stp>CF_CASH_FROM_OPER</stp>
        <stp>FY1 2006</stp>
        <stp>FY1 2006</stp>
        <stp>[Book21]BDB_MSFT_UW_Overview!R31C9</stp>
        <stp>FX=USD</stp>
        <stp>Per=fy</stp>
        <stp>dtfmt=p</stp>
        <stp>FILING_STATUS=MR</stp>
        <stp>Factor=1</stp>
        <tr r="I31" s="3"/>
      </tp>
      <tp>
        <v>14626</v>
        <stp/>
        <stp>##V3_BDHV12</stp>
        <stp>MSFT UW Equity</stp>
        <stp>CF_CASH_FROM_OPER</stp>
        <stp>FY1 2004</stp>
        <stp>FY1 2004</stp>
        <stp>[Book21]BDB_MSFT_UW_Overview!R31C7</stp>
        <stp>FX=USD</stp>
        <stp>Per=fy</stp>
        <stp>dtfmt=p</stp>
        <stp>FILING_STATUS=MR</stp>
        <stp>Factor=1</stp>
        <tr r="G31" s="3"/>
      </tp>
      <tp>
        <v>11426</v>
        <stp/>
        <stp>##V3_BDHV12</stp>
        <stp>MSFT UW Equity</stp>
        <stp>CF_CASH_FROM_OPER</stp>
        <stp>FY1 2000</stp>
        <stp>FY1 2000</stp>
        <stp>[Book21]BDB_MSFT_UW_Overview!R31C3</stp>
        <stp>FX=USD</stp>
        <stp>Per=fy</stp>
        <stp>dtfmt=p</stp>
        <stp>FILING_STATUS=MR</stp>
        <stp>Factor=1</stp>
        <tr r="C31" s="3"/>
      </tp>
      <tp>
        <v>15797</v>
        <stp/>
        <stp>##V3_BDHV12</stp>
        <stp>MSFT UW Equity</stp>
        <stp>CF_CASH_FROM_OPER</stp>
        <stp>FY1 2003</stp>
        <stp>FY1 2003</stp>
        <stp>[Book21]BDB_MSFT_UW_Overview!R31C6</stp>
        <stp>FX=USD</stp>
        <stp>Per=fy</stp>
        <stp>dtfmt=p</stp>
        <stp>FILING_STATUS=MR</stp>
        <stp>Factor=1</stp>
        <tr r="F31" s="3"/>
      </tp>
      <tp>
        <v>13422</v>
        <stp/>
        <stp>##V3_BDHV12</stp>
        <stp>MSFT UW Equity</stp>
        <stp>CF_CASH_FROM_OPER</stp>
        <stp>FY1 2001</stp>
        <stp>FY1 2001</stp>
        <stp>[Book21]BDB_MSFT_UW_Overview!R31C4</stp>
        <stp>FX=USD</stp>
        <stp>Per=fy</stp>
        <stp>dtfmt=p</stp>
        <stp>FILING_STATUS=MR</stp>
        <stp>Factor=1</stp>
        <tr r="D31" s="3"/>
      </tp>
      <tp>
        <v>14509</v>
        <stp/>
        <stp>##V3_BDHV12</stp>
        <stp>MSFT UW Equity</stp>
        <stp>CF_CASH_FROM_OPER</stp>
        <stp>FY1 2002</stp>
        <stp>FY1 2002</stp>
        <stp>[Book21]BDB_MSFT_UW_Overview!R31C5</stp>
        <stp>FX=USD</stp>
        <stp>Per=fy</stp>
        <stp>dtfmt=p</stp>
        <stp>FILING_STATUS=MR</stp>
        <stp>Factor=1</stp>
        <tr r="E31" s="3"/>
      </tp>
      <tp>
        <v>7346</v>
        <stp/>
        <stp>##V3_BDHV12</stp>
        <stp>MSFT UW Equity</stp>
        <stp>NET_INCOME</stp>
        <stp>FY1 2001</stp>
        <stp>FY1 2001</stp>
        <stp>[Book21]BDB_MSFT_UW_Cash_Flow_Analy!R15C4</stp>
        <stp>FX=USD</stp>
        <stp>Per=fy</stp>
        <stp>dtfmt=p</stp>
        <stp>FILING_STATUS=MR</stp>
        <stp>Factor=1</stp>
        <tr r="D15" s="31"/>
      </tp>
      <tp>
        <v>0.35</v>
        <stp/>
        <stp>##V3_BDHV12</stp>
        <stp>MSFT UW Equity</stp>
        <stp>TRAIL_12M_DVD_PER_SH</stp>
        <stp>FY1 2006</stp>
        <stp>FY1 2006</stp>
        <stp>[Book21]BDB_MSFT_UW_Dividend_Summar!R24C9</stp>
        <stp>FX=USD</stp>
        <stp>Per=fy</stp>
        <stp>dtfmt=p</stp>
        <stp>FILING_STATUS=MR</stp>
        <stp>Factor=1</stp>
        <tr r="I24" s="29"/>
      </tp>
      <tp>
        <v>26.578700000000001</v>
        <stp/>
        <stp>##V3_BDHV12</stp>
        <stp>MSFT UW Equity</stp>
        <stp>INVENT_DAYS</stp>
        <stp>FY1 2002</stp>
        <stp>FY1 2002</stp>
        <stp>[Book21]BDB_MSFT_UW_Accrual_Analysi!R15C5</stp>
        <stp>FX=USD</stp>
        <stp>Per=fy</stp>
        <stp>dtfmt=p</stp>
        <stp>FILING_STATUS=MR</stp>
        <stp>Factor=1</stp>
        <tr r="E15" s="33"/>
      </tp>
      <tp>
        <v>2.3050000000000002</v>
        <stp/>
        <stp>##V3_BDHV12</stp>
        <stp>MSFT UW Equity</stp>
        <stp>QUICK_RATIO</stp>
        <stp>FY1 2015</stp>
        <stp>FY1 2015</stp>
        <stp>[Book21]BDB_MSFT_UW_Liquidity_Analy!R16C18</stp>
        <stp>FX=USD</stp>
        <stp>Per=fy</stp>
        <stp>dtfmt=p</stp>
        <stp>FILING_STATUS=MR</stp>
        <stp>Factor=1</stp>
        <tr r="R16" s="19"/>
      </tp>
      <tp>
        <v>2.2157</v>
        <stp/>
        <stp>##V3_BDHV12</stp>
        <stp>MSFT UW Equity</stp>
        <stp>QUICK_RATIO</stp>
        <stp>FY1 2016</stp>
        <stp>FY1 2016</stp>
        <stp>[Book21]BDB_MSFT_UW_Liquidity_Analy!R16C19</stp>
        <stp>FX=USD</stp>
        <stp>Per=fy</stp>
        <stp>dtfmt=p</stp>
        <stp>FILING_STATUS=MR</stp>
        <stp>Factor=1</stp>
        <tr r="S16" s="19"/>
      </tp>
      <tp>
        <v>2.3548999999999998</v>
        <stp/>
        <stp>##V3_BDHV12</stp>
        <stp>MSFT UW Equity</stp>
        <stp>QUICK_RATIO</stp>
        <stp>FY1 2011</stp>
        <stp>FY1 2011</stp>
        <stp>[Book21]BDB_MSFT_UW_Liquidity_Analy!R16C14</stp>
        <stp>FX=USD</stp>
        <stp>Per=fy</stp>
        <stp>dtfmt=p</stp>
        <stp>FILING_STATUS=MR</stp>
        <stp>Factor=1</stp>
        <tr r="N16" s="19"/>
      </tp>
      <tp>
        <v>2.5258000000000003</v>
        <stp/>
        <stp>##V3_BDHV12</stp>
        <stp>MSFT UW Equity</stp>
        <stp>QUICK_RATIO</stp>
        <stp>FY1 2013</stp>
        <stp>FY1 2013</stp>
        <stp>[Book21]BDB_MSFT_UW_Liquidity_Analy!R16C16</stp>
        <stp>FX=USD</stp>
        <stp>Per=fy</stp>
        <stp>dtfmt=p</stp>
        <stp>FILING_STATUS=MR</stp>
        <stp>Factor=1</stp>
        <tr r="P16" s="19"/>
      </tp>
      <tp>
        <v>2.4112999999999998</v>
        <stp/>
        <stp>##V3_BDHV12</stp>
        <stp>MSFT UW Equity</stp>
        <stp>QUICK_RATIO</stp>
        <stp>FY1 2012</stp>
        <stp>FY1 2012</stp>
        <stp>[Book21]BDB_MSFT_UW_Liquidity_Analy!R16C15</stp>
        <stp>FX=USD</stp>
        <stp>Per=fy</stp>
        <stp>dtfmt=p</stp>
        <stp>FILING_STATUS=MR</stp>
        <stp>Factor=1</stp>
        <tr r="O16" s="19"/>
      </tp>
      <tp>
        <v>2.3069000000000002</v>
        <stp/>
        <stp>##V3_BDHV12</stp>
        <stp>MSFT UW Equity</stp>
        <stp>QUICK_RATIO</stp>
        <stp>FY1 2014</stp>
        <stp>FY1 2014</stp>
        <stp>[Book21]BDB_MSFT_UW_Liquidity_Analy!R16C17</stp>
        <stp>FX=USD</stp>
        <stp>Per=fy</stp>
        <stp>dtfmt=p</stp>
        <stp>FILING_STATUS=MR</stp>
        <stp>Factor=1</stp>
        <tr r="Q16" s="19"/>
      </tp>
      <tp>
        <v>1.9047000000000001</v>
        <stp/>
        <stp>##V3_BDHV12</stp>
        <stp>MSFT UW Equity</stp>
        <stp>QUICK_RATIO</stp>
        <stp>FY1 2010</stp>
        <stp>FY1 2010</stp>
        <stp>[Book21]BDB_MSFT_UW_Liquidity_Analy!R16C13</stp>
        <stp>FX=USD</stp>
        <stp>Per=fy</stp>
        <stp>dtfmt=p</stp>
        <stp>FILING_STATUS=MR</stp>
        <stp>Factor=1</stp>
        <tr r="M16" s="19"/>
      </tp>
      <tp>
        <v>1.2464</v>
        <stp/>
        <stp>##V3_BDHV12</stp>
        <stp>MSFT UW Equity</stp>
        <stp>QUICK_RATIO</stp>
        <stp>FY1 2008</stp>
        <stp>FY1 2008</stp>
        <stp>[Book21]BDB_MSFT_UW_Liquidity_Analy!R16C11</stp>
        <stp>FX=USD</stp>
        <stp>Per=fy</stp>
        <stp>dtfmt=p</stp>
        <stp>FILING_STATUS=MR</stp>
        <stp>Factor=1</stp>
        <tr r="K16" s="19"/>
      </tp>
      <tp>
        <v>1.5771999999999999</v>
        <stp/>
        <stp>##V3_BDHV12</stp>
        <stp>MSFT UW Equity</stp>
        <stp>QUICK_RATIO</stp>
        <stp>FY1 2009</stp>
        <stp>FY1 2009</stp>
        <stp>[Book21]BDB_MSFT_UW_Liquidity_Analy!R16C12</stp>
        <stp>FX=USD</stp>
        <stp>Per=fy</stp>
        <stp>dtfmt=p</stp>
        <stp>FILING_STATUS=MR</stp>
        <stp>Factor=1</stp>
        <tr r="L16" s="19"/>
      </tp>
      <tp>
        <v>1.4628999999999999</v>
        <stp/>
        <stp>##V3_BDHV12</stp>
        <stp>MSFT UW Equity</stp>
        <stp>QUICK_RATIO</stp>
        <stp>FY1 2007</stp>
        <stp>FY1 2007</stp>
        <stp>[Book21]BDB_MSFT_UW_Liquidity_Analy!R16C10</stp>
        <stp>FX=USD</stp>
        <stp>Per=fy</stp>
        <stp>dtfmt=p</stp>
        <stp>FILING_STATUS=MR</stp>
        <stp>Factor=1</stp>
        <tr r="J16" s="19"/>
      </tp>
      <tp>
        <v>30.7242</v>
        <stp/>
        <stp>##V3_BDHV12</stp>
        <stp>MSFT UW Equity</stp>
        <stp>INVENT_DAYS</stp>
        <stp>FY1 2015</stp>
        <stp>FY1 2015</stp>
        <stp>[Book21]BDB_MSFT_UW_Liquidity_Analy!R21C18</stp>
        <stp>FX=USD</stp>
        <stp>Per=fy</stp>
        <stp>dtfmt=p</stp>
        <stp>FILING_STATUS=MR</stp>
        <stp>Factor=1</stp>
        <tr r="R21" s="19"/>
      </tp>
      <tp>
        <v>28.767499999999998</v>
        <stp/>
        <stp>##V3_BDHV12</stp>
        <stp>MSFT UW Equity</stp>
        <stp>INVENT_DAYS</stp>
        <stp>FY1 2016</stp>
        <stp>FY1 2016</stp>
        <stp>[Book21]BDB_MSFT_UW_Liquidity_Analy!R21C19</stp>
        <stp>FX=USD</stp>
        <stp>Per=fy</stp>
        <stp>dtfmt=p</stp>
        <stp>FILING_STATUS=MR</stp>
        <stp>Factor=1</stp>
        <tr r="S21" s="19"/>
      </tp>
      <tp>
        <v>27.714300000000001</v>
        <stp/>
        <stp>##V3_BDHV12</stp>
        <stp>MSFT UW Equity</stp>
        <stp>INVENT_DAYS</stp>
        <stp>FY1 2013</stp>
        <stp>FY1 2013</stp>
        <stp>[Book21]BDB_MSFT_UW_Liquidity_Analy!R21C16</stp>
        <stp>FX=USD</stp>
        <stp>Per=fy</stp>
        <stp>dtfmt=p</stp>
        <stp>FILING_STATUS=MR</stp>
        <stp>Factor=1</stp>
        <tr r="P21" s="19"/>
      </tp>
      <tp>
        <v>24.744199999999999</v>
        <stp/>
        <stp>##V3_BDHV12</stp>
        <stp>MSFT UW Equity</stp>
        <stp>INVENT_DAYS</stp>
        <stp>FY1 2011</stp>
        <stp>FY1 2011</stp>
        <stp>[Book21]BDB_MSFT_UW_Liquidity_Analy!R21C14</stp>
        <stp>FX=USD</stp>
        <stp>Per=fy</stp>
        <stp>dtfmt=p</stp>
        <stp>FILING_STATUS=MR</stp>
        <stp>Factor=1</stp>
        <tr r="N21" s="19"/>
      </tp>
      <tp>
        <v>26.1921</v>
        <stp/>
        <stp>##V3_BDHV12</stp>
        <stp>MSFT UW Equity</stp>
        <stp>INVENT_DAYS</stp>
        <stp>FY1 2012</stp>
        <stp>FY1 2012</stp>
        <stp>[Book21]BDB_MSFT_UW_Liquidity_Analy!R21C15</stp>
        <stp>FX=USD</stp>
        <stp>Per=fy</stp>
        <stp>dtfmt=p</stp>
        <stp>FILING_STATUS=MR</stp>
        <stp>Factor=1</stp>
        <tr r="O21" s="19"/>
      </tp>
      <tp>
        <v>21.452400000000001</v>
        <stp/>
        <stp>##V3_BDHV12</stp>
        <stp>MSFT UW Equity</stp>
        <stp>INVENT_DAYS</stp>
        <stp>FY1 2010</stp>
        <stp>FY1 2010</stp>
        <stp>[Book21]BDB_MSFT_UW_Liquidity_Analy!R21C13</stp>
        <stp>FX=USD</stp>
        <stp>Per=fy</stp>
        <stp>dtfmt=p</stp>
        <stp>FILING_STATUS=MR</stp>
        <stp>Factor=1</stp>
        <tr r="M21" s="19"/>
      </tp>
      <tp>
        <v>30.9895</v>
        <stp/>
        <stp>##V3_BDHV12</stp>
        <stp>MSFT UW Equity</stp>
        <stp>INVENT_DAYS</stp>
        <stp>FY1 2014</stp>
        <stp>FY1 2014</stp>
        <stp>[Book21]BDB_MSFT_UW_Liquidity_Analy!R21C17</stp>
        <stp>FX=USD</stp>
        <stp>Per=fy</stp>
        <stp>dtfmt=p</stp>
        <stp>FILING_STATUS=MR</stp>
        <stp>Factor=1</stp>
        <tr r="Q21" s="19"/>
      </tp>
      <tp>
        <v>33.324399999999997</v>
        <stp/>
        <stp>##V3_BDHV12</stp>
        <stp>MSFT UW Equity</stp>
        <stp>INVENT_DAYS</stp>
        <stp>FY1 2008</stp>
        <stp>FY1 2008</stp>
        <stp>[Book21]BDB_MSFT_UW_Liquidity_Analy!R21C11</stp>
        <stp>FX=USD</stp>
        <stp>Per=fy</stp>
        <stp>dtfmt=p</stp>
        <stp>FILING_STATUS=MR</stp>
        <stp>Factor=1</stp>
        <tr r="K21" s="19"/>
      </tp>
      <tp>
        <v>25.554500000000001</v>
        <stp/>
        <stp>##V3_BDHV12</stp>
        <stp>MSFT UW Equity</stp>
        <stp>INVENT_DAYS</stp>
        <stp>FY1 2009</stp>
        <stp>FY1 2009</stp>
        <stp>[Book21]BDB_MSFT_UW_Liquidity_Analy!R21C12</stp>
        <stp>FX=USD</stp>
        <stp>Per=fy</stp>
        <stp>dtfmt=p</stp>
        <stp>FILING_STATUS=MR</stp>
        <stp>Factor=1</stp>
        <tr r="L21" s="19"/>
      </tp>
      <tp>
        <v>44.4602</v>
        <stp/>
        <stp>##V3_BDHV12</stp>
        <stp>MSFT UW Equity</stp>
        <stp>INVENT_DAYS</stp>
        <stp>FY1 2007</stp>
        <stp>FY1 2007</stp>
        <stp>[Book21]BDB_MSFT_UW_Liquidity_Analy!R21C10</stp>
        <stp>FX=USD</stp>
        <stp>Per=fy</stp>
        <stp>dtfmt=p</stp>
        <stp>FILING_STATUS=MR</stp>
        <stp>Factor=1</stp>
        <tr r="J21" s="19"/>
      </tp>
      <tp>
        <v>1.3433999999999999</v>
        <stp/>
        <stp>##V3_BDHV12</stp>
        <stp>MSFT UW Equity</stp>
        <stp>OPER_INC_PER_SH</stp>
        <stp>FY1 2005</stp>
        <stp>FY1 2005</stp>
        <stp>[Book21]BDB_MSFT_UW_Per_Share_Data!R18C8</stp>
        <stp>FX=USD</stp>
        <stp>Per=fy</stp>
        <stp>dtfmt=p</stp>
        <stp>FILING_STATUS=MR</stp>
        <stp>Factor=1</stp>
        <tr r="H18" s="17"/>
      </tp>
      <tp>
        <v>49.932099999999998</v>
        <stp/>
        <stp>##V3_BDHV12</stp>
        <stp>MSFT UW Equity</stp>
        <stp>ACCT_RCV_DAYS</stp>
        <stp>FY1 2001</stp>
        <stp>FY1 2001</stp>
        <stp>[Book21]BDB_MSFT_UW_Inventory_&amp;_Tur!R23C4</stp>
        <stp>FX=USD</stp>
        <stp>Per=fy</stp>
        <stp>dtfmt=p</stp>
        <stp>FILING_STATUS=MR</stp>
        <stp>Factor=1</stp>
        <tr r="D23" s="9"/>
      </tp>
      <tp>
        <v>16.250599999999999</v>
        <stp/>
        <stp>##V3_BDHV12</stp>
        <stp>MSFT UW Equity</stp>
        <stp>SALES_GROWTH</stp>
        <stp>FY1 2000</stp>
        <stp>FY1 2000</stp>
        <stp>[Book21]BDB_MSFT_UW_Accrual_Analysi!R20C3</stp>
        <stp>FX=USD</stp>
        <stp>Per=fy</stp>
        <stp>dtfmt=p</stp>
        <stp>FILING_STATUS=MR</stp>
        <stp>Factor=1</stp>
        <tr r="C20" s="33"/>
      </tp>
      <tp>
        <v>260519.7</v>
        <stp/>
        <stp>##V3_BDHV12</stp>
        <stp>MSFT UW Equity</stp>
        <stp>DILUTED_MKT_CAP</stp>
        <stp>FY1 2008</stp>
        <stp>FY1 2008</stp>
        <stp>[Book21]BDB_MSFT_UW_Overview!R29C11</stp>
        <stp>FX=USD</stp>
        <stp>Per=fy</stp>
        <stp>dtfmt=p</stp>
        <stp>FILING_STATUS=MR</stp>
        <stp>Factor=1</stp>
        <tr r="K29" s="3"/>
      </tp>
      <tp>
        <v>213834.92</v>
        <stp/>
        <stp>##V3_BDHV12</stp>
        <stp>MSFT UW Equity</stp>
        <stp>DILUTED_MKT_CAP</stp>
        <stp>FY1 2009</stp>
        <stp>FY1 2009</stp>
        <stp>[Book21]BDB_MSFT_UW_Overview!R29C12</stp>
        <stp>FX=USD</stp>
        <stp>Per=fy</stp>
        <stp>dtfmt=p</stp>
        <stp>FILING_STATUS=MR</stp>
        <stp>Factor=1</stp>
        <tr r="L29" s="3"/>
      </tp>
      <tp>
        <v>291340.42</v>
        <stp/>
        <stp>##V3_BDHV12</stp>
        <stp>MSFT UW Equity</stp>
        <stp>DILUTED_MKT_CAP</stp>
        <stp>FY1 2007</stp>
        <stp>FY1 2007</stp>
        <stp>[Book21]BDB_MSFT_UW_Overview!R29C10</stp>
        <stp>FX=USD</stp>
        <stp>Per=fy</stp>
        <stp>dtfmt=p</stp>
        <stp>FILING_STATUS=MR</stp>
        <stp>Factor=1</stp>
        <tr r="J29" s="3"/>
      </tp>
      <tp t="s">
        <v>#N/A N/A</v>
        <stp/>
        <stp>##V3_BDHV12</stp>
        <stp>MSFT UW Equity</stp>
        <stp>GEO_GROW_DVD_PER_SH</stp>
        <stp>FY1 2001</stp>
        <stp>FY1 2001</stp>
        <stp>[Book21]BDB_MSFT_UW_Dividend_Summar!R16C4</stp>
        <stp>FX=USD</stp>
        <stp>Per=fy</stp>
        <stp>dtfmt=p</stp>
        <stp>FILING_STATUS=MR</stp>
        <stp>Factor=1</stp>
        <tr r="D16" s="29"/>
      </tp>
      <tp>
        <v>9421</v>
        <stp/>
        <stp>##V3_BDHV12</stp>
        <stp>MSFT UW Equity</stp>
        <stp>NET_INCOME</stp>
        <stp>FY1 2000</stp>
        <stp>FY1 2000</stp>
        <stp>[Book21]BDB_MSFT_UW_Cash_Flow_Analy!R15C3</stp>
        <stp>FX=USD</stp>
        <stp>Per=fy</stp>
        <stp>dtfmt=p</stp>
        <stp>FILING_STATUS=MR</stp>
        <stp>Factor=1</stp>
        <tr r="C15" s="31"/>
      </tp>
      <tp>
        <v>19.2745</v>
        <stp/>
        <stp>##V3_BDHV12</stp>
        <stp>MSFT UW Equity</stp>
        <stp>HIGH_PX_TO_EBITDA</stp>
        <stp>FY1 2016</stp>
        <stp>FY1 2016</stp>
        <stp>[Book21]BDB_MSFT_UW_Price_Ratio_Ana!R30C19</stp>
        <stp>FX=USD</stp>
        <stp>Per=fy</stp>
        <stp>dtfmt=p</stp>
        <stp>FILING_STATUS=MR</stp>
        <stp>Factor=1</stp>
        <tr r="S30" s="5"/>
      </tp>
      <tp>
        <v>15.1585</v>
        <stp/>
        <stp>##V3_BDHV12</stp>
        <stp>MSFT UW Equity</stp>
        <stp>HIGH_PX_TO_EBITDA</stp>
        <stp>FY1 2015</stp>
        <stp>FY1 2015</stp>
        <stp>[Book21]BDB_MSFT_UW_Price_Ratio_Ana!R30C18</stp>
        <stp>FX=USD</stp>
        <stp>Per=fy</stp>
        <stp>dtfmt=p</stp>
        <stp>FILING_STATUS=MR</stp>
        <stp>Factor=1</stp>
        <tr r="R30" s="5"/>
      </tp>
      <tp>
        <v>11.6038</v>
        <stp/>
        <stp>##V3_BDHV12</stp>
        <stp>MSFT UW Equity</stp>
        <stp>HIGH_PX_TO_EBITDA</stp>
        <stp>FY1 2014</stp>
        <stp>FY1 2014</stp>
        <stp>[Book21]BDB_MSFT_UW_Price_Ratio_Ana!R30C17</stp>
        <stp>FX=USD</stp>
        <stp>Per=fy</stp>
        <stp>dtfmt=p</stp>
        <stp>FILING_STATUS=MR</stp>
        <stp>Factor=1</stp>
        <tr r="Q30" s="5"/>
      </tp>
      <tp>
        <v>12.318199999999999</v>
        <stp/>
        <stp>##V3_BDHV12</stp>
        <stp>MSFT UW Equity</stp>
        <stp>HIGH_PX_TO_EBITDA</stp>
        <stp>FY1 2010</stp>
        <stp>FY1 2010</stp>
        <stp>[Book21]BDB_MSFT_UW_Price_Ratio_Ana!R30C13</stp>
        <stp>FX=USD</stp>
        <stp>Per=fy</stp>
        <stp>dtfmt=p</stp>
        <stp>FILING_STATUS=MR</stp>
        <stp>Factor=1</stp>
        <tr r="M30" s="5"/>
      </tp>
      <tp>
        <v>10.419499999999999</v>
        <stp/>
        <stp>##V3_BDHV12</stp>
        <stp>MSFT UW Equity</stp>
        <stp>HIGH_PX_TO_EBITDA</stp>
        <stp>FY1 2012</stp>
        <stp>FY1 2012</stp>
        <stp>[Book21]BDB_MSFT_UW_Price_Ratio_Ana!R30C15</stp>
        <stp>FX=USD</stp>
        <stp>Per=fy</stp>
        <stp>dtfmt=p</stp>
        <stp>FILING_STATUS=MR</stp>
        <stp>Factor=1</stp>
        <tr r="O30" s="5"/>
      </tp>
      <tp>
        <v>9.6981999999999999</v>
        <stp/>
        <stp>##V3_BDHV12</stp>
        <stp>MSFT UW Equity</stp>
        <stp>HIGH_PX_TO_EBITDA</stp>
        <stp>FY1 2011</stp>
        <stp>FY1 2011</stp>
        <stp>[Book21]BDB_MSFT_UW_Price_Ratio_Ana!R30C14</stp>
        <stp>FX=USD</stp>
        <stp>Per=fy</stp>
        <stp>dtfmt=p</stp>
        <stp>FILING_STATUS=MR</stp>
        <stp>Factor=1</stp>
        <tr r="N30" s="5"/>
      </tp>
      <tp>
        <v>12.130599999999999</v>
        <stp/>
        <stp>##V3_BDHV12</stp>
        <stp>MSFT UW Equity</stp>
        <stp>HIGH_PX_TO_EBITDA</stp>
        <stp>FY1 2013</stp>
        <stp>FY1 2013</stp>
        <stp>[Book21]BDB_MSFT_UW_Price_Ratio_Ana!R30C16</stp>
        <stp>FX=USD</stp>
        <stp>Per=fy</stp>
        <stp>dtfmt=p</stp>
        <stp>FILING_STATUS=MR</stp>
        <stp>Factor=1</stp>
        <tr r="P30" s="5"/>
      </tp>
      <tp>
        <v>10.928100000000001</v>
        <stp/>
        <stp>##V3_BDHV12</stp>
        <stp>MSFT UW Equity</stp>
        <stp>HIGH_PX_TO_EBITDA</stp>
        <stp>FY1 2009</stp>
        <stp>FY1 2009</stp>
        <stp>[Book21]BDB_MSFT_UW_Price_Ratio_Ana!R30C12</stp>
        <stp>FX=USD</stp>
        <stp>Per=fy</stp>
        <stp>dtfmt=p</stp>
        <stp>FILING_STATUS=MR</stp>
        <stp>Factor=1</stp>
        <tr r="L30" s="5"/>
      </tp>
      <tp>
        <v>18.2943</v>
        <stp/>
        <stp>##V3_BDHV12</stp>
        <stp>MSFT UW Equity</stp>
        <stp>HIGH_PX_TO_EBITDA</stp>
        <stp>FY1 2008</stp>
        <stp>FY1 2008</stp>
        <stp>[Book21]BDB_MSFT_UW_Price_Ratio_Ana!R30C11</stp>
        <stp>FX=USD</stp>
        <stp>Per=fy</stp>
        <stp>dtfmt=p</stp>
        <stp>FILING_STATUS=MR</stp>
        <stp>Factor=1</stp>
        <tr r="K30" s="5"/>
      </tp>
      <tp>
        <v>18.9116</v>
        <stp/>
        <stp>##V3_BDHV12</stp>
        <stp>MSFT UW Equity</stp>
        <stp>HIGH_PX_TO_EBITDA</stp>
        <stp>FY1 2007</stp>
        <stp>FY1 2007</stp>
        <stp>[Book21]BDB_MSFT_UW_Price_Ratio_Ana!R30C10</stp>
        <stp>FX=USD</stp>
        <stp>Per=fy</stp>
        <stp>dtfmt=p</stp>
        <stp>FILING_STATUS=MR</stp>
        <stp>Factor=1</stp>
        <tr r="J30" s="5"/>
      </tp>
      <tp>
        <v>39.548200000000001</v>
        <stp/>
        <stp>##V3_BDHV12</stp>
        <stp>MSFT UW Equity</stp>
        <stp>INVENT_DAYS</stp>
        <stp>FY1 2003</stp>
        <stp>FY1 2003</stp>
        <stp>[Book21]BDB_MSFT_UW_Accrual_Analysi!R15C6</stp>
        <stp>FX=USD</stp>
        <stp>Per=fy</stp>
        <stp>dtfmt=p</stp>
        <stp>FILING_STATUS=MR</stp>
        <stp>Factor=1</stp>
        <tr r="F15" s="33"/>
      </tp>
      <tp>
        <v>1.1015999999999999</v>
        <stp/>
        <stp>##V3_BDHV12</stp>
        <stp>MSFT UW Equity</stp>
        <stp>OPER_INC_PER_SH</stp>
        <stp>FY1 2002</stp>
        <stp>FY1 2002</stp>
        <stp>[Book21]BDB_MSFT_UW_Per_Share_Data!R18C5</stp>
        <stp>FX=USD</stp>
        <stp>Per=fy</stp>
        <stp>dtfmt=p</stp>
        <stp>FILING_STATUS=MR</stp>
        <stp>Factor=1</stp>
        <tr r="E18" s="17"/>
      </tp>
      <tp>
        <v>67.985200000000006</v>
        <stp/>
        <stp>##V3_BDHV12</stp>
        <stp>MSFT UW Equity</stp>
        <stp>ACCT_RCV_DAYS</stp>
        <stp>FY1 2006</stp>
        <stp>FY1 2006</stp>
        <stp>[Book21]BDB_MSFT_UW_Inventory_&amp;_Tur!R23C9</stp>
        <stp>FX=USD</stp>
        <stp>Per=fy</stp>
        <stp>dtfmt=p</stp>
        <stp>FILING_STATUS=MR</stp>
        <stp>Factor=1</stp>
        <tr r="I23" s="9"/>
      </tp>
      <tp>
        <v>12.683199999999999</v>
        <stp/>
        <stp>##V3_BDHV12</stp>
        <stp>MSFT UW Equity</stp>
        <stp>TOT_DEBT_TO_TOT_CAP</stp>
        <stp>FY1 2009</stp>
        <stp>FY1 2009</stp>
        <stp>[Book21]BDB_MSFT_UW_Debt_Factors!R21C12</stp>
        <stp>FX=USD</stp>
        <stp>Per=fy</stp>
        <stp>dtfmt=p</stp>
        <stp>FILING_STATUS=MR</stp>
        <stp>Factor=1</stp>
        <tr r="L21" s="15"/>
      </tp>
      <tp>
        <v>0</v>
        <stp/>
        <stp>##V3_BDHV12</stp>
        <stp>MSFT UW Equity</stp>
        <stp>TOT_DEBT_TO_TOT_CAP</stp>
        <stp>FY1 2008</stp>
        <stp>FY1 2008</stp>
        <stp>[Book21]BDB_MSFT_UW_Debt_Factors!R21C11</stp>
        <stp>FX=USD</stp>
        <stp>Per=fy</stp>
        <stp>dtfmt=p</stp>
        <stp>FILING_STATUS=MR</stp>
        <stp>Factor=1</stp>
        <tr r="K21" s="15"/>
      </tp>
      <tp>
        <v>0</v>
        <stp/>
        <stp>##V3_BDHV12</stp>
        <stp>MSFT UW Equity</stp>
        <stp>TOT_DEBT_TO_TOT_CAP</stp>
        <stp>FY1 2007</stp>
        <stp>FY1 2007</stp>
        <stp>[Book21]BDB_MSFT_UW_Debt_Factors!R21C10</stp>
        <stp>FX=USD</stp>
        <stp>Per=fy</stp>
        <stp>dtfmt=p</stp>
        <stp>FILING_STATUS=MR</stp>
        <stp>Factor=1</stp>
        <tr r="J21" s="15"/>
      </tp>
      <tp>
        <v>-4015</v>
        <stp/>
        <stp>##V3_BDHV12</stp>
        <stp>MSFT UW Equity</stp>
        <stp>CF_DVD_PAID</stp>
        <stp>FY1 2008</stp>
        <stp>FY1 2008</stp>
        <stp>[Book21]BDB_MSFT_UW_Dividend_Summar!R20C11</stp>
        <stp>FX=USD</stp>
        <stp>Per=fy</stp>
        <stp>dtfmt=p</stp>
        <stp>FILING_STATUS=MR</stp>
        <stp>Factor=1</stp>
        <tr r="K20" s="29"/>
      </tp>
      <tp>
        <v>-4468</v>
        <stp/>
        <stp>##V3_BDHV12</stp>
        <stp>MSFT UW Equity</stp>
        <stp>CF_DVD_PAID</stp>
        <stp>FY1 2009</stp>
        <stp>FY1 2009</stp>
        <stp>[Book21]BDB_MSFT_UW_Dividend_Summar!R20C12</stp>
        <stp>FX=USD</stp>
        <stp>Per=fy</stp>
        <stp>dtfmt=p</stp>
        <stp>FILING_STATUS=MR</stp>
        <stp>Factor=1</stp>
        <tr r="L20" s="29"/>
      </tp>
      <tp>
        <v>-3805</v>
        <stp/>
        <stp>##V3_BDHV12</stp>
        <stp>MSFT UW Equity</stp>
        <stp>CF_DVD_PAID</stp>
        <stp>FY1 2007</stp>
        <stp>FY1 2007</stp>
        <stp>[Book21]BDB_MSFT_UW_Dividend_Summar!R20C10</stp>
        <stp>FX=USD</stp>
        <stp>Per=fy</stp>
        <stp>dtfmt=p</stp>
        <stp>FILING_STATUS=MR</stp>
        <stp>Factor=1</stp>
        <tr r="J20" s="29"/>
      </tp>
      <tp>
        <v>-9882</v>
        <stp/>
        <stp>##V3_BDHV12</stp>
        <stp>MSFT UW Equity</stp>
        <stp>CF_DVD_PAID</stp>
        <stp>FY1 2015</stp>
        <stp>FY1 2015</stp>
        <stp>[Book21]BDB_MSFT_UW_Dividend_Summar!R20C18</stp>
        <stp>FX=USD</stp>
        <stp>Per=fy</stp>
        <stp>dtfmt=p</stp>
        <stp>FILING_STATUS=MR</stp>
        <stp>Factor=1</stp>
        <tr r="R20" s="29"/>
      </tp>
      <tp>
        <v>-11006</v>
        <stp/>
        <stp>##V3_BDHV12</stp>
        <stp>MSFT UW Equity</stp>
        <stp>CF_DVD_PAID</stp>
        <stp>FY1 2016</stp>
        <stp>FY1 2016</stp>
        <stp>[Book21]BDB_MSFT_UW_Dividend_Summar!R20C19</stp>
        <stp>FX=USD</stp>
        <stp>Per=fy</stp>
        <stp>dtfmt=p</stp>
        <stp>FILING_STATUS=MR</stp>
        <stp>Factor=1</stp>
        <tr r="S20" s="29"/>
      </tp>
      <tp>
        <v>-8879</v>
        <stp/>
        <stp>##V3_BDHV12</stp>
        <stp>MSFT UW Equity</stp>
        <stp>CF_DVD_PAID</stp>
        <stp>FY1 2014</stp>
        <stp>FY1 2014</stp>
        <stp>[Book21]BDB_MSFT_UW_Dividend_Summar!R20C17</stp>
        <stp>FX=USD</stp>
        <stp>Per=fy</stp>
        <stp>dtfmt=p</stp>
        <stp>FILING_STATUS=MR</stp>
        <stp>Factor=1</stp>
        <tr r="Q20" s="29"/>
      </tp>
      <tp>
        <v>-4578</v>
        <stp/>
        <stp>##V3_BDHV12</stp>
        <stp>MSFT UW Equity</stp>
        <stp>CF_DVD_PAID</stp>
        <stp>FY1 2010</stp>
        <stp>FY1 2010</stp>
        <stp>[Book21]BDB_MSFT_UW_Dividend_Summar!R20C13</stp>
        <stp>FX=USD</stp>
        <stp>Per=fy</stp>
        <stp>dtfmt=p</stp>
        <stp>FILING_STATUS=MR</stp>
        <stp>Factor=1</stp>
        <tr r="M20" s="29"/>
      </tp>
      <tp>
        <v>-7455</v>
        <stp/>
        <stp>##V3_BDHV12</stp>
        <stp>MSFT UW Equity</stp>
        <stp>CF_DVD_PAID</stp>
        <stp>FY1 2013</stp>
        <stp>FY1 2013</stp>
        <stp>[Book21]BDB_MSFT_UW_Dividend_Summar!R20C16</stp>
        <stp>FX=USD</stp>
        <stp>Per=fy</stp>
        <stp>dtfmt=p</stp>
        <stp>FILING_STATUS=MR</stp>
        <stp>Factor=1</stp>
        <tr r="P20" s="29"/>
      </tp>
      <tp>
        <v>-5180</v>
        <stp/>
        <stp>##V3_BDHV12</stp>
        <stp>MSFT UW Equity</stp>
        <stp>CF_DVD_PAID</stp>
        <stp>FY1 2011</stp>
        <stp>FY1 2011</stp>
        <stp>[Book21]BDB_MSFT_UW_Dividend_Summar!R20C14</stp>
        <stp>FX=USD</stp>
        <stp>Per=fy</stp>
        <stp>dtfmt=p</stp>
        <stp>FILING_STATUS=MR</stp>
        <stp>Factor=1</stp>
        <tr r="N20" s="29"/>
      </tp>
      <tp>
        <v>-6385</v>
        <stp/>
        <stp>##V3_BDHV12</stp>
        <stp>MSFT UW Equity</stp>
        <stp>CF_DVD_PAID</stp>
        <stp>FY1 2012</stp>
        <stp>FY1 2012</stp>
        <stp>[Book21]BDB_MSFT_UW_Dividend_Summar!R20C15</stp>
        <stp>FX=USD</stp>
        <stp>Per=fy</stp>
        <stp>dtfmt=p</stp>
        <stp>FILING_STATUS=MR</stp>
        <stp>Factor=1</stp>
        <tr r="O20" s="29"/>
      </tp>
      <tp t="s">
        <v>#N/A N/A</v>
        <stp/>
        <stp>##V3_BDHV12</stp>
        <stp>MSFT UW Equity</stp>
        <stp>GEO_GROW_DVD_PER_SH</stp>
        <stp>FY1 2006</stp>
        <stp>FY1 2006</stp>
        <stp>[Book21]BDB_MSFT_UW_Dividend_Summar!R16C9</stp>
        <stp>FX=USD</stp>
        <stp>Per=fy</stp>
        <stp>dtfmt=p</stp>
        <stp>FILING_STATUS=MR</stp>
        <stp>Factor=1</stp>
        <tr r="I16" s="29"/>
      </tp>
      <tp>
        <v>0.44019999999999998</v>
        <stp/>
        <stp>##V3_BDHV12</stp>
        <stp>MSFT UW Equity</stp>
        <stp>SALES_TO_TOT_ASSET</stp>
        <stp>FY1 2000</stp>
        <stp>FY1 2000</stp>
        <stp>[Book21]BDB_MSFT_UW_Asset_Utilizati!R26C3</stp>
        <stp>FX=USD</stp>
        <stp>Per=fy</stp>
        <stp>dtfmt=p</stp>
        <stp>FILING_STATUS=MR</stp>
        <stp>Factor=1</stp>
        <tr r="C26" s="25"/>
      </tp>
      <tp>
        <v>0.75739999999999996</v>
        <stp/>
        <stp>##V3_BDHV12</stp>
        <stp>MSFT UW Equity</stp>
        <stp>SALES_TO_CUR_ASSET</stp>
        <stp>FY1 2000</stp>
        <stp>FY1 2000</stp>
        <stp>[Book21]BDB_MSFT_UW_Asset_Utilizati!R20C3</stp>
        <stp>FX=USD</stp>
        <stp>Per=fy</stp>
        <stp>dtfmt=p</stp>
        <stp>FILING_STATUS=MR</stp>
        <stp>Factor=1</stp>
        <tr r="C20" s="25"/>
      </tp>
      <tp>
        <v>67.936700000000002</v>
        <stp/>
        <stp>##V3_BDHV12</stp>
        <stp>MSFT UW Equity</stp>
        <stp>DVD_PAYOUT_RATIO</stp>
        <stp>FY1 2016</stp>
        <stp>FY1 2016</stp>
        <stp>[Book21]BDB_MSFT_UW_Dividend_Summar!R18C19</stp>
        <stp>FX=USD</stp>
        <stp>Per=fy</stp>
        <stp>dtfmt=p</stp>
        <stp>FILING_STATUS=MR</stp>
        <stp>Factor=1</stp>
        <tr r="S18" s="29"/>
      </tp>
      <tp>
        <v>83.158199999999994</v>
        <stp/>
        <stp>##V3_BDHV12</stp>
        <stp>MSFT UW Equity</stp>
        <stp>DVD_PAYOUT_RATIO</stp>
        <stp>FY1 2015</stp>
        <stp>FY1 2015</stp>
        <stp>[Book21]BDB_MSFT_UW_Dividend_Summar!R18C18</stp>
        <stp>FX=USD</stp>
        <stp>Per=fy</stp>
        <stp>dtfmt=p</stp>
        <stp>FILING_STATUS=MR</stp>
        <stp>Factor=1</stp>
        <tr r="R18" s="29"/>
      </tp>
      <tp>
        <v>41.999600000000001</v>
        <stp/>
        <stp>##V3_BDHV12</stp>
        <stp>MSFT UW Equity</stp>
        <stp>DVD_PAYOUT_RATIO</stp>
        <stp>FY1 2014</stp>
        <stp>FY1 2014</stp>
        <stp>[Book21]BDB_MSFT_UW_Dividend_Summar!R18C17</stp>
        <stp>FX=USD</stp>
        <stp>Per=fy</stp>
        <stp>dtfmt=p</stp>
        <stp>FILING_STATUS=MR</stp>
        <stp>Factor=1</stp>
        <tr r="Q18" s="29"/>
      </tp>
      <tp>
        <v>24.243099999999998</v>
        <stp/>
        <stp>##V3_BDHV12</stp>
        <stp>MSFT UW Equity</stp>
        <stp>DVD_PAYOUT_RATIO</stp>
        <stp>FY1 2010</stp>
        <stp>FY1 2010</stp>
        <stp>[Book21]BDB_MSFT_UW_Dividend_Summar!R18C13</stp>
        <stp>FX=USD</stp>
        <stp>Per=fy</stp>
        <stp>dtfmt=p</stp>
        <stp>FILING_STATUS=MR</stp>
        <stp>Factor=1</stp>
        <tr r="M18" s="29"/>
      </tp>
      <tp>
        <v>39.580599999999997</v>
        <stp/>
        <stp>##V3_BDHV12</stp>
        <stp>MSFT UW Equity</stp>
        <stp>DVD_PAYOUT_RATIO</stp>
        <stp>FY1 2012</stp>
        <stp>FY1 2012</stp>
        <stp>[Book21]BDB_MSFT_UW_Dividend_Summar!R18C15</stp>
        <stp>FX=USD</stp>
        <stp>Per=fy</stp>
        <stp>dtfmt=p</stp>
        <stp>FILING_STATUS=MR</stp>
        <stp>Factor=1</stp>
        <tr r="O18" s="29"/>
      </tp>
      <tp>
        <v>23.334800000000001</v>
        <stp/>
        <stp>##V3_BDHV12</stp>
        <stp>MSFT UW Equity</stp>
        <stp>DVD_PAYOUT_RATIO</stp>
        <stp>FY1 2011</stp>
        <stp>FY1 2011</stp>
        <stp>[Book21]BDB_MSFT_UW_Dividend_Summar!R18C14</stp>
        <stp>FX=USD</stp>
        <stp>Per=fy</stp>
        <stp>dtfmt=p</stp>
        <stp>FILING_STATUS=MR</stp>
        <stp>Factor=1</stp>
        <tr r="N18" s="29"/>
      </tp>
      <tp>
        <v>35.191899999999997</v>
        <stp/>
        <stp>##V3_BDHV12</stp>
        <stp>MSFT UW Equity</stp>
        <stp>DVD_PAYOUT_RATIO</stp>
        <stp>FY1 2013</stp>
        <stp>FY1 2013</stp>
        <stp>[Book21]BDB_MSFT_UW_Dividend_Summar!R18C16</stp>
        <stp>FX=USD</stp>
        <stp>Per=fy</stp>
        <stp>dtfmt=p</stp>
        <stp>FILING_STATUS=MR</stp>
        <stp>Factor=1</stp>
        <tr r="P18" s="29"/>
      </tp>
      <tp>
        <v>31.766100000000002</v>
        <stp/>
        <stp>##V3_BDHV12</stp>
        <stp>MSFT UW Equity</stp>
        <stp>DVD_PAYOUT_RATIO</stp>
        <stp>FY1 2009</stp>
        <stp>FY1 2009</stp>
        <stp>[Book21]BDB_MSFT_UW_Dividend_Summar!R18C12</stp>
        <stp>FX=USD</stp>
        <stp>Per=fy</stp>
        <stp>dtfmt=p</stp>
        <stp>FILING_STATUS=MR</stp>
        <stp>Factor=1</stp>
        <tr r="L18" s="29"/>
      </tp>
      <tp>
        <v>23.098199999999999</v>
        <stp/>
        <stp>##V3_BDHV12</stp>
        <stp>MSFT UW Equity</stp>
        <stp>DVD_PAYOUT_RATIO</stp>
        <stp>FY1 2008</stp>
        <stp>FY1 2008</stp>
        <stp>[Book21]BDB_MSFT_UW_Dividend_Summar!R18C11</stp>
        <stp>FX=USD</stp>
        <stp>Per=fy</stp>
        <stp>dtfmt=p</stp>
        <stp>FILING_STATUS=MR</stp>
        <stp>Factor=1</stp>
        <tr r="K18" s="29"/>
      </tp>
      <tp>
        <v>27.358699999999999</v>
        <stp/>
        <stp>##V3_BDHV12</stp>
        <stp>MSFT UW Equity</stp>
        <stp>DVD_PAYOUT_RATIO</stp>
        <stp>FY1 2007</stp>
        <stp>FY1 2007</stp>
        <stp>[Book21]BDB_MSFT_UW_Dividend_Summar!R18C10</stp>
        <stp>FX=USD</stp>
        <stp>Per=fy</stp>
        <stp>dtfmt=p</stp>
        <stp>FILING_STATUS=MR</stp>
        <stp>Factor=1</stp>
        <tr r="J18" s="29"/>
      </tp>
      <tp>
        <v>0</v>
        <stp/>
        <stp>##V3_BDHV12</stp>
        <stp>MSFT UW Equity</stp>
        <stp>TRAIL_12M_DVD_PER_SH</stp>
        <stp>FY1 2000</stp>
        <stp>FY1 2000</stp>
        <stp>[Book21]BDB_MSFT_UW_Dividend_Summar!R24C3</stp>
        <stp>FX=USD</stp>
        <stp>Per=fy</stp>
        <stp>dtfmt=p</stp>
        <stp>FILING_STATUS=MR</stp>
        <stp>Factor=1</stp>
        <tr r="C24" s="29"/>
      </tp>
      <tp>
        <v>28.910499999999999</v>
        <stp/>
        <stp>##V3_BDHV12</stp>
        <stp>MSFT UW Equity</stp>
        <stp>INVENT_DAYS</stp>
        <stp>FY1 2004</stp>
        <stp>FY1 2004</stp>
        <stp>[Book21]BDB_MSFT_UW_Accrual_Analysi!R15C7</stp>
        <stp>FX=USD</stp>
        <stp>Per=fy</stp>
        <stp>dtfmt=p</stp>
        <stp>FILING_STATUS=MR</stp>
        <stp>Factor=1</stp>
        <tr r="G15" s="33"/>
      </tp>
      <tp>
        <v>0.8901</v>
        <stp/>
        <stp>##V3_BDHV12</stp>
        <stp>MSFT UW Equity</stp>
        <stp>OPER_INC_PER_SH</stp>
        <stp>FY1 2003</stp>
        <stp>FY1 2003</stp>
        <stp>[Book21]BDB_MSFT_UW_Per_Share_Data!R18C6</stp>
        <stp>FX=USD</stp>
        <stp>Per=fy</stp>
        <stp>dtfmt=p</stp>
        <stp>FILING_STATUS=MR</stp>
        <stp>Factor=1</stp>
        <tr r="F18" s="17"/>
      </tp>
      <tp>
        <v>42.715899999999998</v>
        <stp/>
        <stp>##V3_BDHV12</stp>
        <stp>MSFT UW Equity</stp>
        <stp>TOT_DEBT_TO_TOT_CAP</stp>
        <stp>FY1 2016</stp>
        <stp>FY1 2016</stp>
        <stp>[Book21]BDB_MSFT_UW_Debt_Factors!R21C19</stp>
        <stp>FX=USD</stp>
        <stp>Per=fy</stp>
        <stp>dtfmt=p</stp>
        <stp>FILING_STATUS=MR</stp>
        <stp>Factor=1</stp>
        <tr r="S21" s="15"/>
      </tp>
      <tp>
        <v>20.1416</v>
        <stp/>
        <stp>##V3_BDHV12</stp>
        <stp>MSFT UW Equity</stp>
        <stp>TOT_DEBT_TO_TOT_CAP</stp>
        <stp>FY1 2014</stp>
        <stp>FY1 2014</stp>
        <stp>[Book21]BDB_MSFT_UW_Debt_Factors!R21C17</stp>
        <stp>FX=USD</stp>
        <stp>Per=fy</stp>
        <stp>dtfmt=p</stp>
        <stp>FILING_STATUS=MR</stp>
        <stp>Factor=1</stp>
        <tr r="Q21" s="15"/>
      </tp>
      <tp>
        <v>30.588899999999999</v>
        <stp/>
        <stp>##V3_BDHV12</stp>
        <stp>MSFT UW Equity</stp>
        <stp>TOT_DEBT_TO_TOT_CAP</stp>
        <stp>FY1 2015</stp>
        <stp>FY1 2015</stp>
        <stp>[Book21]BDB_MSFT_UW_Debt_Factors!R21C18</stp>
        <stp>FX=USD</stp>
        <stp>Per=fy</stp>
        <stp>dtfmt=p</stp>
        <stp>FILING_STATUS=MR</stp>
        <stp>Factor=1</stp>
        <tr r="R21" s="15"/>
      </tp>
      <tp>
        <v>11.2949</v>
        <stp/>
        <stp>##V3_BDHV12</stp>
        <stp>MSFT UW Equity</stp>
        <stp>SALES_GROWTH</stp>
        <stp>FY1 2006</stp>
        <stp>FY1 2006</stp>
        <stp>[Book21]BDB_MSFT_UW_Accrual_Analysi!R20C9</stp>
        <stp>FX=USD</stp>
        <stp>Per=fy</stp>
        <stp>dtfmt=p</stp>
        <stp>FILING_STATUS=MR</stp>
        <stp>Factor=1</stp>
        <tr r="I20" s="33"/>
      </tp>
      <tp>
        <v>15.252800000000001</v>
        <stp/>
        <stp>##V3_BDHV12</stp>
        <stp>MSFT UW Equity</stp>
        <stp>TOT_DEBT_TO_TOT_CAP</stp>
        <stp>FY1 2012</stp>
        <stp>FY1 2012</stp>
        <stp>[Book21]BDB_MSFT_UW_Debt_Factors!R21C15</stp>
        <stp>FX=USD</stp>
        <stp>Per=fy</stp>
        <stp>dtfmt=p</stp>
        <stp>FILING_STATUS=MR</stp>
        <stp>Factor=1</stp>
        <tr r="O21" s="15"/>
      </tp>
      <tp>
        <v>16.500299999999999</v>
        <stp/>
        <stp>##V3_BDHV12</stp>
        <stp>MSFT UW Equity</stp>
        <stp>TOT_DEBT_TO_TOT_CAP</stp>
        <stp>FY1 2013</stp>
        <stp>FY1 2013</stp>
        <stp>[Book21]BDB_MSFT_UW_Debt_Factors!R21C16</stp>
        <stp>FX=USD</stp>
        <stp>Per=fy</stp>
        <stp>dtfmt=p</stp>
        <stp>FILING_STATUS=MR</stp>
        <stp>Factor=1</stp>
        <tr r="P21" s="15"/>
      </tp>
      <tp>
        <v>11.3962</v>
        <stp/>
        <stp>##V3_BDHV12</stp>
        <stp>MSFT UW Equity</stp>
        <stp>TOT_DEBT_TO_TOT_CAP</stp>
        <stp>FY1 2010</stp>
        <stp>FY1 2010</stp>
        <stp>[Book21]BDB_MSFT_UW_Debt_Factors!R21C13</stp>
        <stp>FX=USD</stp>
        <stp>Per=fy</stp>
        <stp>dtfmt=p</stp>
        <stp>FILING_STATUS=MR</stp>
        <stp>Factor=1</stp>
        <tr r="M21" s="15"/>
      </tp>
      <tp>
        <v>17.2758</v>
        <stp/>
        <stp>##V3_BDHV12</stp>
        <stp>MSFT UW Equity</stp>
        <stp>TOT_DEBT_TO_TOT_CAP</stp>
        <stp>FY1 2011</stp>
        <stp>FY1 2011</stp>
        <stp>[Book21]BDB_MSFT_UW_Debt_Factors!R21C14</stp>
        <stp>FX=USD</stp>
        <stp>Per=fy</stp>
        <stp>dtfmt=p</stp>
        <stp>FILING_STATUS=MR</stp>
        <stp>Factor=1</stp>
        <tr r="N21" s="15"/>
      </tp>
      <tp>
        <v>0.4269</v>
        <stp/>
        <stp>##V3_BDHV12</stp>
        <stp>MSFT UW Equity</stp>
        <stp>SALES_TO_TOT_ASSET</stp>
        <stp>FY1 2001</stp>
        <stp>FY1 2001</stp>
        <stp>[Book21]BDB_MSFT_UW_Asset_Utilizati!R26C4</stp>
        <stp>FX=USD</stp>
        <stp>Per=fy</stp>
        <stp>dtfmt=p</stp>
        <stp>FILING_STATUS=MR</stp>
        <stp>Factor=1</stp>
        <tr r="D26" s="25"/>
      </tp>
      <tp>
        <v>0.63819999999999999</v>
        <stp/>
        <stp>##V3_BDHV12</stp>
        <stp>MSFT UW Equity</stp>
        <stp>SALES_TO_CUR_ASSET</stp>
        <stp>FY1 2001</stp>
        <stp>FY1 2001</stp>
        <stp>[Book21]BDB_MSFT_UW_Asset_Utilizati!R20C4</stp>
        <stp>FX=USD</stp>
        <stp>Per=fy</stp>
        <stp>dtfmt=p</stp>
        <stp>FILING_STATUS=MR</stp>
        <stp>Factor=1</stp>
        <tr r="D20" s="25"/>
      </tp>
      <tp>
        <v>12599</v>
        <stp/>
        <stp>##V3_BDHV12</stp>
        <stp>MSFT UW Equity</stp>
        <stp>NET_INCOME</stp>
        <stp>FY1 2006</stp>
        <stp>FY1 2006</stp>
        <stp>[Book21]BDB_MSFT_UW_Cash_Flow_Analy!R15C9</stp>
        <stp>FX=USD</stp>
        <stp>Per=fy</stp>
        <stp>dtfmt=p</stp>
        <stp>FILING_STATUS=MR</stp>
        <stp>Factor=1</stp>
        <tr r="I15" s="31"/>
      </tp>
      <tp>
        <v>0</v>
        <stp/>
        <stp>##V3_BDHV12</stp>
        <stp>MSFT UW Equity</stp>
        <stp>TRAIL_12M_DVD_PER_SH</stp>
        <stp>FY1 2001</stp>
        <stp>FY1 2001</stp>
        <stp>[Book21]BDB_MSFT_UW_Dividend_Summar!R24C4</stp>
        <stp>FX=USD</stp>
        <stp>Per=fy</stp>
        <stp>dtfmt=p</stp>
        <stp>FILING_STATUS=MR</stp>
        <stp>Factor=1</stp>
        <tr r="D24" s="29"/>
      </tp>
      <tp>
        <v>14569</v>
        <stp/>
        <stp>##V3_BDHV12</stp>
        <stp>MSFT UW Equity</stp>
        <stp>NET_INCOME</stp>
        <stp>FY1 2009</stp>
        <stp>FY1 2009</stp>
        <stp>[Book21]BDB_MSFT_UW_Cash_Flow_Analy!R15C12</stp>
        <stp>FX=USD</stp>
        <stp>Per=fy</stp>
        <stp>dtfmt=p</stp>
        <stp>FILING_STATUS=MR</stp>
        <stp>Factor=1</stp>
        <tr r="L15" s="31"/>
      </tp>
      <tp>
        <v>17681</v>
        <stp/>
        <stp>##V3_BDHV12</stp>
        <stp>MSFT UW Equity</stp>
        <stp>NET_INCOME</stp>
        <stp>FY1 2008</stp>
        <stp>FY1 2008</stp>
        <stp>[Book21]BDB_MSFT_UW_Cash_Flow_Analy!R15C11</stp>
        <stp>FX=USD</stp>
        <stp>Per=fy</stp>
        <stp>dtfmt=p</stp>
        <stp>FILING_STATUS=MR</stp>
        <stp>Factor=1</stp>
        <tr r="K15" s="31"/>
      </tp>
      <tp>
        <v>14065</v>
        <stp/>
        <stp>##V3_BDHV12</stp>
        <stp>MSFT UW Equity</stp>
        <stp>NET_INCOME</stp>
        <stp>FY1 2007</stp>
        <stp>FY1 2007</stp>
        <stp>[Book21]BDB_MSFT_UW_Cash_Flow_Analy!R15C10</stp>
        <stp>FX=USD</stp>
        <stp>Per=fy</stp>
        <stp>dtfmt=p</stp>
        <stp>FILING_STATUS=MR</stp>
        <stp>Factor=1</stp>
        <tr r="J15" s="31"/>
      </tp>
      <tp>
        <v>16798</v>
        <stp/>
        <stp>##V3_BDHV12</stp>
        <stp>MSFT UW Equity</stp>
        <stp>NET_INCOME</stp>
        <stp>FY1 2016</stp>
        <stp>FY1 2016</stp>
        <stp>[Book21]BDB_MSFT_UW_Cash_Flow_Analy!R15C19</stp>
        <stp>FX=USD</stp>
        <stp>Per=fy</stp>
        <stp>dtfmt=p</stp>
        <stp>FILING_STATUS=MR</stp>
        <stp>Factor=1</stp>
        <tr r="S15" s="31"/>
      </tp>
      <tp>
        <v>12193</v>
        <stp/>
        <stp>##V3_BDHV12</stp>
        <stp>MSFT UW Equity</stp>
        <stp>NET_INCOME</stp>
        <stp>FY1 2015</stp>
        <stp>FY1 2015</stp>
        <stp>[Book21]BDB_MSFT_UW_Cash_Flow_Analy!R15C18</stp>
        <stp>FX=USD</stp>
        <stp>Per=fy</stp>
        <stp>dtfmt=p</stp>
        <stp>FILING_STATUS=MR</stp>
        <stp>Factor=1</stp>
        <tr r="R15" s="31"/>
      </tp>
      <tp>
        <v>16978</v>
        <stp/>
        <stp>##V3_BDHV12</stp>
        <stp>MSFT UW Equity</stp>
        <stp>NET_INCOME</stp>
        <stp>FY1 2012</stp>
        <stp>FY1 2012</stp>
        <stp>[Book21]BDB_MSFT_UW_Cash_Flow_Analy!R15C15</stp>
        <stp>FX=USD</stp>
        <stp>Per=fy</stp>
        <stp>dtfmt=p</stp>
        <stp>FILING_STATUS=MR</stp>
        <stp>Factor=1</stp>
        <tr r="O15" s="31"/>
      </tp>
      <tp>
        <v>21863</v>
        <stp/>
        <stp>##V3_BDHV12</stp>
        <stp>MSFT UW Equity</stp>
        <stp>NET_INCOME</stp>
        <stp>FY1 2013</stp>
        <stp>FY1 2013</stp>
        <stp>[Book21]BDB_MSFT_UW_Cash_Flow_Analy!R15C16</stp>
        <stp>FX=USD</stp>
        <stp>Per=fy</stp>
        <stp>dtfmt=p</stp>
        <stp>FILING_STATUS=MR</stp>
        <stp>Factor=1</stp>
        <tr r="P15" s="31"/>
      </tp>
      <tp>
        <v>23150</v>
        <stp/>
        <stp>##V3_BDHV12</stp>
        <stp>MSFT UW Equity</stp>
        <stp>NET_INCOME</stp>
        <stp>FY1 2011</stp>
        <stp>FY1 2011</stp>
        <stp>[Book21]BDB_MSFT_UW_Cash_Flow_Analy!R15C14</stp>
        <stp>FX=USD</stp>
        <stp>Per=fy</stp>
        <stp>dtfmt=p</stp>
        <stp>FILING_STATUS=MR</stp>
        <stp>Factor=1</stp>
        <tr r="N15" s="31"/>
      </tp>
      <tp>
        <v>18760</v>
        <stp/>
        <stp>##V3_BDHV12</stp>
        <stp>MSFT UW Equity</stp>
        <stp>NET_INCOME</stp>
        <stp>FY1 2010</stp>
        <stp>FY1 2010</stp>
        <stp>[Book21]BDB_MSFT_UW_Cash_Flow_Analy!R15C13</stp>
        <stp>FX=USD</stp>
        <stp>Per=fy</stp>
        <stp>dtfmt=p</stp>
        <stp>FILING_STATUS=MR</stp>
        <stp>Factor=1</stp>
        <tr r="M15" s="31"/>
      </tp>
      <tp>
        <v>22074</v>
        <stp/>
        <stp>##V3_BDHV12</stp>
        <stp>MSFT UW Equity</stp>
        <stp>NET_INCOME</stp>
        <stp>FY1 2014</stp>
        <stp>FY1 2014</stp>
        <stp>[Book21]BDB_MSFT_UW_Cash_Flow_Analy!R15C17</stp>
        <stp>FX=USD</stp>
        <stp>Per=fy</stp>
        <stp>dtfmt=p</stp>
        <stp>FILING_STATUS=MR</stp>
        <stp>Factor=1</stp>
        <tr r="Q15" s="31"/>
      </tp>
      <tp>
        <v>26.845199999999998</v>
        <stp/>
        <stp>##V3_BDHV12</stp>
        <stp>MSFT UW Equity</stp>
        <stp>INVENT_DAYS</stp>
        <stp>FY1 2005</stp>
        <stp>FY1 2005</stp>
        <stp>[Book21]BDB_MSFT_UW_Accrual_Analysi!R15C8</stp>
        <stp>FX=USD</stp>
        <stp>Per=fy</stp>
        <stp>dtfmt=p</stp>
        <stp>FILING_STATUS=MR</stp>
        <stp>Factor=1</stp>
        <tr r="H15" s="33"/>
      </tp>
      <tp>
        <v>5.8699000000000003</v>
        <stp/>
        <stp>##V3_BDHV12</stp>
        <stp>MSFT UW Equity</stp>
        <stp>SALES_TO_ACCUM_DEPR</stp>
        <stp>FY1 2014</stp>
        <stp>FY1 2014</stp>
        <stp>[Book21]BDB_MSFT_UW_Asset_Utilizati!R22C17</stp>
        <stp>FX=USD</stp>
        <stp>Per=fy</stp>
        <stp>dtfmt=p</stp>
        <stp>FILING_STATUS=MR</stp>
        <stp>Factor=1</stp>
        <tr r="Q22" s="25"/>
      </tp>
      <tp>
        <v>7.2412000000000001</v>
        <stp/>
        <stp>##V3_BDHV12</stp>
        <stp>MSFT UW Equity</stp>
        <stp>SALES_TO_ACCUM_DEPR</stp>
        <stp>FY1 2010</stp>
        <stp>FY1 2010</stp>
        <stp>[Book21]BDB_MSFT_UW_Asset_Utilizati!R22C13</stp>
        <stp>FX=USD</stp>
        <stp>Per=fy</stp>
        <stp>dtfmt=p</stp>
        <stp>FILING_STATUS=MR</stp>
        <stp>Factor=1</stp>
        <tr r="M22" s="25"/>
      </tp>
      <tp>
        <v>6.7252999999999998</v>
        <stp/>
        <stp>##V3_BDHV12</stp>
        <stp>MSFT UW Equity</stp>
        <stp>SALES_TO_ACCUM_DEPR</stp>
        <stp>FY1 2012</stp>
        <stp>FY1 2012</stp>
        <stp>[Book21]BDB_MSFT_UW_Asset_Utilizati!R22C15</stp>
        <stp>FX=USD</stp>
        <stp>Per=fy</stp>
        <stp>dtfmt=p</stp>
        <stp>FILING_STATUS=MR</stp>
        <stp>Factor=1</stp>
        <tr r="O22" s="25"/>
      </tp>
      <tp>
        <v>6.2214</v>
        <stp/>
        <stp>##V3_BDHV12</stp>
        <stp>MSFT UW Equity</stp>
        <stp>SALES_TO_ACCUM_DEPR</stp>
        <stp>FY1 2013</stp>
        <stp>FY1 2013</stp>
        <stp>[Book21]BDB_MSFT_UW_Asset_Utilizati!R22C16</stp>
        <stp>FX=USD</stp>
        <stp>Per=fy</stp>
        <stp>dtfmt=p</stp>
        <stp>FILING_STATUS=MR</stp>
        <stp>Factor=1</stp>
        <tr r="P22" s="25"/>
      </tp>
      <tp>
        <v>7.1159999999999997</v>
        <stp/>
        <stp>##V3_BDHV12</stp>
        <stp>MSFT UW Equity</stp>
        <stp>SALES_TO_ACCUM_DEPR</stp>
        <stp>FY1 2011</stp>
        <stp>FY1 2011</stp>
        <stp>[Book21]BDB_MSFT_UW_Asset_Utilizati!R22C14</stp>
        <stp>FX=USD</stp>
        <stp>Per=fy</stp>
        <stp>dtfmt=p</stp>
        <stp>FILING_STATUS=MR</stp>
        <stp>Factor=1</stp>
        <tr r="N22" s="25"/>
      </tp>
      <tp>
        <v>4.3090999999999999</v>
        <stp/>
        <stp>##V3_BDHV12</stp>
        <stp>MSFT UW Equity</stp>
        <stp>SALES_TO_ACCUM_DEPR</stp>
        <stp>FY1 2016</stp>
        <stp>FY1 2016</stp>
        <stp>[Book21]BDB_MSFT_UW_Asset_Utilizati!R22C19</stp>
        <stp>FX=USD</stp>
        <stp>Per=fy</stp>
        <stp>dtfmt=p</stp>
        <stp>FILING_STATUS=MR</stp>
        <stp>Factor=1</stp>
        <tr r="S22" s="25"/>
      </tp>
      <tp>
        <v>5.3151999999999999</v>
        <stp/>
        <stp>##V3_BDHV12</stp>
        <stp>MSFT UW Equity</stp>
        <stp>SALES_TO_ACCUM_DEPR</stp>
        <stp>FY1 2015</stp>
        <stp>FY1 2015</stp>
        <stp>[Book21]BDB_MSFT_UW_Asset_Utilizati!R22C18</stp>
        <stp>FX=USD</stp>
        <stp>Per=fy</stp>
        <stp>dtfmt=p</stp>
        <stp>FILING_STATUS=MR</stp>
        <stp>Factor=1</stp>
        <tr r="R22" s="25"/>
      </tp>
      <tp>
        <v>10.191800000000001</v>
        <stp/>
        <stp>##V3_BDHV12</stp>
        <stp>MSFT UW Equity</stp>
        <stp>SALES_TO_ACCUM_DEPR</stp>
        <stp>FY1 2007</stp>
        <stp>FY1 2007</stp>
        <stp>[Book21]BDB_MSFT_UW_Asset_Utilizati!R22C10</stp>
        <stp>FX=USD</stp>
        <stp>Per=fy</stp>
        <stp>dtfmt=p</stp>
        <stp>FILING_STATUS=MR</stp>
        <stp>Factor=1</stp>
        <tr r="J22" s="25"/>
      </tp>
      <tp>
        <v>7.7431000000000001</v>
        <stp/>
        <stp>##V3_BDHV12</stp>
        <stp>MSFT UW Equity</stp>
        <stp>SALES_TO_ACCUM_DEPR</stp>
        <stp>FY1 2009</stp>
        <stp>FY1 2009</stp>
        <stp>[Book21]BDB_MSFT_UW_Asset_Utilizati!R22C12</stp>
        <stp>FX=USD</stp>
        <stp>Per=fy</stp>
        <stp>dtfmt=p</stp>
        <stp>FILING_STATUS=MR</stp>
        <stp>Factor=1</stp>
        <tr r="L22" s="25"/>
      </tp>
      <tp>
        <v>9.5874000000000006</v>
        <stp/>
        <stp>##V3_BDHV12</stp>
        <stp>MSFT UW Equity</stp>
        <stp>SALES_TO_ACCUM_DEPR</stp>
        <stp>FY1 2008</stp>
        <stp>FY1 2008</stp>
        <stp>[Book21]BDB_MSFT_UW_Asset_Utilizati!R22C11</stp>
        <stp>FX=USD</stp>
        <stp>Per=fy</stp>
        <stp>dtfmt=p</stp>
        <stp>FILING_STATUS=MR</stp>
        <stp>Factor=1</stp>
        <tr r="K22" s="25"/>
      </tp>
      <tp>
        <v>1.0605</v>
        <stp/>
        <stp>##V3_BDHV12</stp>
        <stp>MSFT UW Equity</stp>
        <stp>OPER_INC_PER_SH</stp>
        <stp>FY1 2000</stp>
        <stp>FY1 2000</stp>
        <stp>[Book21]BDB_MSFT_UW_Per_Share_Data!R18C3</stp>
        <stp>FX=USD</stp>
        <stp>Per=fy</stp>
        <stp>dtfmt=p</stp>
        <stp>FILING_STATUS=MR</stp>
        <stp>Factor=1</stp>
        <tr r="C18" s="17"/>
      </tp>
      <tp>
        <v>55.0764</v>
        <stp/>
        <stp>##V3_BDHV12</stp>
        <stp>MSFT UW Equity</stp>
        <stp>ACCT_RCV_DAYS</stp>
        <stp>FY1 2004</stp>
        <stp>FY1 2004</stp>
        <stp>[Book21]BDB_MSFT_UW_Inventory_&amp;_Tur!R23C7</stp>
        <stp>FX=USD</stp>
        <stp>Per=fy</stp>
        <stp>dtfmt=p</stp>
        <stp>FILING_STATUS=MR</stp>
        <stp>Factor=1</stp>
        <tr r="G23" s="9"/>
      </tp>
      <tp>
        <v>8.0167999999999999</v>
        <stp/>
        <stp>##V3_BDHV12</stp>
        <stp>MSFT UW Equity</stp>
        <stp>SALES_GROWTH</stp>
        <stp>FY1 2005</stp>
        <stp>FY1 2005</stp>
        <stp>[Book21]BDB_MSFT_UW_Accrual_Analysi!R20C8</stp>
        <stp>FX=USD</stp>
        <stp>Per=fy</stp>
        <stp>dtfmt=p</stp>
        <stp>FILING_STATUS=MR</stp>
        <stp>Factor=1</stp>
        <tr r="H20" s="33"/>
      </tp>
      <tp>
        <v>19.337499999999999</v>
        <stp/>
        <stp>##V3_BDHV12</stp>
        <stp>MSFT UW Equity</stp>
        <stp>RETURN_ON_ASSET</stp>
        <stp>FY1 2009</stp>
        <stp>FY1 2009</stp>
        <stp>[Book21]BDB_MSFT_UW_Profitability!R22C12</stp>
        <stp>FX=USD</stp>
        <stp>Per=fy</stp>
        <stp>dtfmt=p</stp>
        <stp>FILING_STATUS=MR</stp>
        <stp>Factor=1</stp>
        <tr r="L22" s="11"/>
      </tp>
      <tp t="s">
        <v>#N/A N/A</v>
        <stp/>
        <stp>##V3_BDHV12</stp>
        <stp>MSFT UW Equity</stp>
        <stp>GEO_GROW_DVD_PER_SH</stp>
        <stp>FY1 2004</stp>
        <stp>FY1 2004</stp>
        <stp>[Book21]BDB_MSFT_UW_Dividend_Summar!R16C7</stp>
        <stp>FX=USD</stp>
        <stp>Per=fy</stp>
        <stp>dtfmt=p</stp>
        <stp>FILING_STATUS=MR</stp>
        <stp>Factor=1</stp>
        <tr r="G16" s="29"/>
      </tp>
      <tp>
        <v>0.41930000000000001</v>
        <stp/>
        <stp>##V3_BDHV12</stp>
        <stp>MSFT UW Equity</stp>
        <stp>SALES_TO_TOT_ASSET</stp>
        <stp>FY1 2002</stp>
        <stp>FY1 2002</stp>
        <stp>[Book21]BDB_MSFT_UW_Asset_Utilizati!R26C5</stp>
        <stp>FX=USD</stp>
        <stp>Per=fy</stp>
        <stp>dtfmt=p</stp>
        <stp>FILING_STATUS=MR</stp>
        <stp>Factor=1</stp>
        <tr r="E26" s="25"/>
      </tp>
      <tp>
        <v>0.58389999999999997</v>
        <stp/>
        <stp>##V3_BDHV12</stp>
        <stp>MSFT UW Equity</stp>
        <stp>SALES_TO_CUR_ASSET</stp>
        <stp>FY1 2002</stp>
        <stp>FY1 2002</stp>
        <stp>[Book21]BDB_MSFT_UW_Asset_Utilizati!R20C5</stp>
        <stp>FX=USD</stp>
        <stp>Per=fy</stp>
        <stp>dtfmt=p</stp>
        <stp>FILING_STATUS=MR</stp>
        <stp>Factor=1</stp>
        <tr r="E20" s="25"/>
      </tp>
      <tp>
        <v>12254</v>
        <stp/>
        <stp>##V3_BDHV12</stp>
        <stp>MSFT UW Equity</stp>
        <stp>NET_INCOME</stp>
        <stp>FY1 2005</stp>
        <stp>FY1 2005</stp>
        <stp>[Book21]BDB_MSFT_UW_Cash_Flow_Analy!R15C8</stp>
        <stp>FX=USD</stp>
        <stp>Per=fy</stp>
        <stp>dtfmt=p</stp>
        <stp>FILING_STATUS=MR</stp>
        <stp>Factor=1</stp>
        <tr r="H15" s="31"/>
      </tp>
      <tp>
        <v>0</v>
        <stp/>
        <stp>##V3_BDHV12</stp>
        <stp>MSFT UW Equity</stp>
        <stp>TRAIL_12M_DVD_PER_SH</stp>
        <stp>FY1 2002</stp>
        <stp>FY1 2002</stp>
        <stp>[Book21]BDB_MSFT_UW_Dividend_Summar!R24C5</stp>
        <stp>FX=USD</stp>
        <stp>Per=fy</stp>
        <stp>dtfmt=p</stp>
        <stp>FILING_STATUS=MR</stp>
        <stp>Factor=1</stp>
        <tr r="E24" s="29"/>
      </tp>
      <tp>
        <v>46.972900000000003</v>
        <stp/>
        <stp>##V3_BDHV12</stp>
        <stp>MSFT UW Equity</stp>
        <stp>INVENT_DAYS</stp>
        <stp>FY1 2006</stp>
        <stp>FY1 2006</stp>
        <stp>[Book21]BDB_MSFT_UW_Accrual_Analysi!R15C9</stp>
        <stp>FX=USD</stp>
        <stp>Per=fy</stp>
        <stp>dtfmt=p</stp>
        <stp>FILING_STATUS=MR</stp>
        <stp>Factor=1</stp>
        <tr r="I15" s="33"/>
      </tp>
      <tp>
        <v>1.0972</v>
        <stp/>
        <stp>##V3_BDHV12</stp>
        <stp>MSFT UW Equity</stp>
        <stp>OPER_INC_PER_SH</stp>
        <stp>FY1 2001</stp>
        <stp>FY1 2001</stp>
        <stp>[Book21]BDB_MSFT_UW_Per_Share_Data!R18C4</stp>
        <stp>FX=USD</stp>
        <stp>Per=fy</stp>
        <stp>dtfmt=p</stp>
        <stp>FILING_STATUS=MR</stp>
        <stp>Factor=1</stp>
        <tr r="D18" s="17"/>
      </tp>
      <tp>
        <v>59.949599999999997</v>
        <stp/>
        <stp>##V3_BDHV12</stp>
        <stp>MSFT UW Equity</stp>
        <stp>ACCT_RCV_DAYS</stp>
        <stp>FY1 2005</stp>
        <stp>FY1 2005</stp>
        <stp>[Book21]BDB_MSFT_UW_Inventory_&amp;_Tur!R23C8</stp>
        <stp>FX=USD</stp>
        <stp>Per=fy</stp>
        <stp>dtfmt=p</stp>
        <stp>FILING_STATUS=MR</stp>
        <stp>Factor=1</stp>
        <tr r="H23" s="9"/>
      </tp>
      <tp>
        <v>14.4406</v>
        <stp/>
        <stp>##V3_BDHV12</stp>
        <stp>MSFT UW Equity</stp>
        <stp>SALES_GROWTH</stp>
        <stp>FY1 2004</stp>
        <stp>FY1 2004</stp>
        <stp>[Book21]BDB_MSFT_UW_Accrual_Analysi!R20C7</stp>
        <stp>FX=USD</stp>
        <stp>Per=fy</stp>
        <stp>dtfmt=p</stp>
        <stp>FILING_STATUS=MR</stp>
        <stp>Factor=1</stp>
        <tr r="G20" s="33"/>
      </tp>
      <tp>
        <v>26.008400000000002</v>
        <stp/>
        <stp>##V3_BDHV12</stp>
        <stp>MSFT UW Equity</stp>
        <stp>RETURN_ON_ASSET</stp>
        <stp>FY1 2008</stp>
        <stp>FY1 2008</stp>
        <stp>[Book21]BDB_MSFT_UW_Profitability!R22C11</stp>
        <stp>FX=USD</stp>
        <stp>Per=fy</stp>
        <stp>dtfmt=p</stp>
        <stp>FILING_STATUS=MR</stp>
        <stp>Factor=1</stp>
        <tr r="K22" s="11"/>
      </tp>
      <tp t="s">
        <v>#N/A N/A</v>
        <stp/>
        <stp>##V3_BDHV12</stp>
        <stp>MSFT UW Equity</stp>
        <stp>GEO_GROW_DVD_PER_SH</stp>
        <stp>FY1 2005</stp>
        <stp>FY1 2005</stp>
        <stp>[Book21]BDB_MSFT_UW_Dividend_Summar!R16C8</stp>
        <stp>FX=USD</stp>
        <stp>Per=fy</stp>
        <stp>dtfmt=p</stp>
        <stp>FILING_STATUS=MR</stp>
        <stp>Factor=1</stp>
        <tr r="H16" s="29"/>
      </tp>
      <tp>
        <v>0.39379999999999998</v>
        <stp/>
        <stp>##V3_BDHV12</stp>
        <stp>MSFT UW Equity</stp>
        <stp>SALES_TO_TOT_ASSET</stp>
        <stp>FY1 2003</stp>
        <stp>FY1 2003</stp>
        <stp>[Book21]BDB_MSFT_UW_Asset_Utilizati!R26C6</stp>
        <stp>FX=USD</stp>
        <stp>Per=fy</stp>
        <stp>dtfmt=p</stp>
        <stp>FILING_STATUS=MR</stp>
        <stp>Factor=1</stp>
        <tr r="F26" s="25"/>
      </tp>
      <tp>
        <v>0.54579999999999995</v>
        <stp/>
        <stp>##V3_BDHV12</stp>
        <stp>MSFT UW Equity</stp>
        <stp>SALES_TO_CUR_ASSET</stp>
        <stp>FY1 2003</stp>
        <stp>FY1 2003</stp>
        <stp>[Book21]BDB_MSFT_UW_Asset_Utilizati!R20C6</stp>
        <stp>FX=USD</stp>
        <stp>Per=fy</stp>
        <stp>dtfmt=p</stp>
        <stp>FILING_STATUS=MR</stp>
        <stp>Factor=1</stp>
        <tr r="F20" s="25"/>
      </tp>
      <tp>
        <v>8168</v>
        <stp/>
        <stp>##V3_BDHV12</stp>
        <stp>MSFT UW Equity</stp>
        <stp>NET_INCOME</stp>
        <stp>FY1 2004</stp>
        <stp>FY1 2004</stp>
        <stp>[Book21]BDB_MSFT_UW_Cash_Flow_Analy!R15C7</stp>
        <stp>FX=USD</stp>
        <stp>Per=fy</stp>
        <stp>dtfmt=p</stp>
        <stp>FILING_STATUS=MR</stp>
        <stp>Factor=1</stp>
        <tr r="G15" s="31"/>
      </tp>
      <tp>
        <v>0.08</v>
        <stp/>
        <stp>##V3_BDHV12</stp>
        <stp>MSFT UW Equity</stp>
        <stp>TRAIL_12M_DVD_PER_SH</stp>
        <stp>FY1 2003</stp>
        <stp>FY1 2003</stp>
        <stp>[Book21]BDB_MSFT_UW_Dividend_Summar!R24C6</stp>
        <stp>FX=USD</stp>
        <stp>Per=fy</stp>
        <stp>dtfmt=p</stp>
        <stp>FILING_STATUS=MR</stp>
        <stp>Factor=1</stp>
        <tr r="F24" s="29"/>
      </tp>
      <tp>
        <v>4.2148000000000003</v>
        <stp/>
        <stp>##V3_BDHV12</stp>
        <stp>MSFT UW Equity</stp>
        <stp>TANG_BOOK_VAL_PER_SH</stp>
        <stp>FY1 2001</stp>
        <stp>FY1 2001</stp>
        <stp>[Book21]BDB_MSFT_UW_Leverage_Analys!R24C4</stp>
        <stp>FX=USD</stp>
        <stp>Per=fy</stp>
        <stp>dtfmt=p</stp>
        <stp>FILING_STATUS=MR</stp>
        <stp>Factor=1</stp>
        <tr r="D24" s="21"/>
      </tp>
      <tp>
        <v>4.3924000000000003</v>
        <stp/>
        <stp>##V3_BDHV12</stp>
        <stp>MSFT UW Equity</stp>
        <stp>BOOK_VAL_PER_SH</stp>
        <stp>FY1 2001</stp>
        <stp>FY1 2001</stp>
        <stp>[Book21]BDB_MSFT_UW_Per_Share_Data!R21C4</stp>
        <stp>FX=USD</stp>
        <stp>Per=fy</stp>
        <stp>dtfmt=p</stp>
        <stp>FILING_STATUS=MR</stp>
        <stp>Factor=1</stp>
        <tr r="D21" s="17"/>
      </tp>
      <tp>
        <v>0</v>
        <stp/>
        <stp>##V3_BDHV12</stp>
        <stp>MSFT UW Equity</stp>
        <stp>TOT_DEBT_TO_TOT_CAP</stp>
        <stp>FY1 2001</stp>
        <stp>FY1 2001</stp>
        <stp>[Book21]BDB_MSFT_UW_Leverage_Analys!R19C4</stp>
        <stp>FX=USD</stp>
        <stp>Per=fy</stp>
        <stp>dtfmt=p</stp>
        <stp>FILING_STATUS=MR</stp>
        <stp>Factor=1</stp>
        <tr r="D19" s="21"/>
      </tp>
      <tp>
        <v>2.3508</v>
        <stp/>
        <stp>##V3_BDHV12</stp>
        <stp>MSFT UW Equity</stp>
        <stp>SALES_TO_LT_INVEST</stp>
        <stp>FY1 2003</stp>
        <stp>FY1 2003</stp>
        <stp>[Book21]BDB_MSFT_UW_Asset_Utilizati!R24C6</stp>
        <stp>FX=USD</stp>
        <stp>Per=fy</stp>
        <stp>dtfmt=p</stp>
        <stp>FILING_STATUS=MR</stp>
        <stp>Factor=1</stp>
        <tr r="F24" s="25"/>
      </tp>
      <tp>
        <v>0</v>
        <stp/>
        <stp>##V3_BDHV12</stp>
        <stp>MSFT UW Equity</stp>
        <stp>IS_TOT_CASH_COM_DVD</stp>
        <stp>FY1 2002</stp>
        <stp>FY1 2002</stp>
        <stp>[Book21]BDB_MSFT_UW_Dividend_Summar!R21C5</stp>
        <stp>FX=USD</stp>
        <stp>Per=fy</stp>
        <stp>dtfmt=p</stp>
        <stp>FILING_STATUS=MR</stp>
        <stp>Factor=1</stp>
        <tr r="E21" s="29"/>
      </tp>
      <tp>
        <v>31.058700000000002</v>
        <stp/>
        <stp>##V3_BDHV12</stp>
        <stp>MSFT UW Equity</stp>
        <stp>GEO_GROW_NET_SALES</stp>
        <stp>FY1 2000</stp>
        <stp>FY1 2000</stp>
        <stp>[Book21]BDB_MSFT_UW_Income_Statemen!R17C3</stp>
        <stp>FX=USD</stp>
        <stp>Per=fy</stp>
        <stp>dtfmt=p</stp>
        <stp>FILING_STATUS=MR</stp>
        <stp>Factor=1</stp>
        <tr r="C17" s="35"/>
      </tp>
      <tp>
        <v>108.8168</v>
        <stp/>
        <stp>##V3_BDHV12</stp>
        <stp>MSFT UW Equity</stp>
        <stp>INV_TO_CASH_DAYS</stp>
        <stp>FY1 2014</stp>
        <stp>FY1 2014</stp>
        <stp>[Book21]BDB_MSFT_UW_Liquidity_Analy!R22C17</stp>
        <stp>FX=USD</stp>
        <stp>Per=fy</stp>
        <stp>dtfmt=p</stp>
        <stp>FILING_STATUS=MR</stp>
        <stp>Factor=1</stp>
        <tr r="Q22" s="19"/>
      </tp>
      <tp>
        <v>92.152000000000001</v>
        <stp/>
        <stp>##V3_BDHV12</stp>
        <stp>MSFT UW Equity</stp>
        <stp>INV_TO_CASH_DAYS</stp>
        <stp>FY1 2010</stp>
        <stp>FY1 2010</stp>
        <stp>[Book21]BDB_MSFT_UW_Liquidity_Analy!R22C13</stp>
        <stp>FX=USD</stp>
        <stp>Per=fy</stp>
        <stp>dtfmt=p</stp>
        <stp>FILING_STATUS=MR</stp>
        <stp>Factor=1</stp>
        <tr r="M22" s="19"/>
      </tp>
      <tp>
        <v>97.806299999999993</v>
        <stp/>
        <stp>##V3_BDHV12</stp>
        <stp>MSFT UW Equity</stp>
        <stp>INV_TO_CASH_DAYS</stp>
        <stp>FY1 2011</stp>
        <stp>FY1 2011</stp>
        <stp>[Book21]BDB_MSFT_UW_Liquidity_Analy!R22C14</stp>
        <stp>FX=USD</stp>
        <stp>Per=fy</stp>
        <stp>dtfmt=p</stp>
        <stp>FILING_STATUS=MR</stp>
        <stp>Factor=1</stp>
        <tr r="N22" s="19"/>
      </tp>
      <tp>
        <v>105.6992</v>
        <stp/>
        <stp>##V3_BDHV12</stp>
        <stp>MSFT UW Equity</stp>
        <stp>INV_TO_CASH_DAYS</stp>
        <stp>FY1 2013</stp>
        <stp>FY1 2013</stp>
        <stp>[Book21]BDB_MSFT_UW_Liquidity_Analy!R22C16</stp>
        <stp>FX=USD</stp>
        <stp>Per=fy</stp>
        <stp>dtfmt=p</stp>
        <stp>FILING_STATUS=MR</stp>
        <stp>Factor=1</stp>
        <tr r="P22" s="19"/>
      </tp>
      <tp>
        <v>102.5639</v>
        <stp/>
        <stp>##V3_BDHV12</stp>
        <stp>MSFT UW Equity</stp>
        <stp>INV_TO_CASH_DAYS</stp>
        <stp>FY1 2012</stp>
        <stp>FY1 2012</stp>
        <stp>[Book21]BDB_MSFT_UW_Liquidity_Analy!R22C15</stp>
        <stp>FX=USD</stp>
        <stp>Per=fy</stp>
        <stp>dtfmt=p</stp>
        <stp>FILING_STATUS=MR</stp>
        <stp>Factor=1</stp>
        <tr r="O22" s="19"/>
      </tp>
      <tp>
        <v>103.7632</v>
        <stp/>
        <stp>##V3_BDHV12</stp>
        <stp>MSFT UW Equity</stp>
        <stp>INV_TO_CASH_DAYS</stp>
        <stp>FY1 2015</stp>
        <stp>FY1 2015</stp>
        <stp>[Book21]BDB_MSFT_UW_Liquidity_Analy!R22C18</stp>
        <stp>FX=USD</stp>
        <stp>Per=fy</stp>
        <stp>dtfmt=p</stp>
        <stp>FILING_STATUS=MR</stp>
        <stp>Factor=1</stp>
        <tr r="R22" s="19"/>
      </tp>
      <tp>
        <v>106.37949999999999</v>
        <stp/>
        <stp>##V3_BDHV12</stp>
        <stp>MSFT UW Equity</stp>
        <stp>INV_TO_CASH_DAYS</stp>
        <stp>FY1 2016</stp>
        <stp>FY1 2016</stp>
        <stp>[Book21]BDB_MSFT_UW_Liquidity_Analy!R22C19</stp>
        <stp>FX=USD</stp>
        <stp>Per=fy</stp>
        <stp>dtfmt=p</stp>
        <stp>FILING_STATUS=MR</stp>
        <stp>Factor=1</stp>
        <tr r="S22" s="19"/>
      </tp>
      <tp>
        <v>118.1927</v>
        <stp/>
        <stp>##V3_BDHV12</stp>
        <stp>MSFT UW Equity</stp>
        <stp>INV_TO_CASH_DAYS</stp>
        <stp>FY1 2007</stp>
        <stp>FY1 2007</stp>
        <stp>[Book21]BDB_MSFT_UW_Liquidity_Analy!R22C10</stp>
        <stp>FX=USD</stp>
        <stp>Per=fy</stp>
        <stp>dtfmt=p</stp>
        <stp>FILING_STATUS=MR</stp>
        <stp>Factor=1</stp>
        <tr r="J22" s="19"/>
      </tp>
      <tp>
        <v>108.8232</v>
        <stp/>
        <stp>##V3_BDHV12</stp>
        <stp>MSFT UW Equity</stp>
        <stp>INV_TO_CASH_DAYS</stp>
        <stp>FY1 2008</stp>
        <stp>FY1 2008</stp>
        <stp>[Book21]BDB_MSFT_UW_Liquidity_Analy!R22C11</stp>
        <stp>FX=USD</stp>
        <stp>Per=fy</stp>
        <stp>dtfmt=p</stp>
        <stp>FILING_STATUS=MR</stp>
        <stp>Factor=1</stp>
        <tr r="K22" s="19"/>
      </tp>
      <tp>
        <v>102.9461</v>
        <stp/>
        <stp>##V3_BDHV12</stp>
        <stp>MSFT UW Equity</stp>
        <stp>INV_TO_CASH_DAYS</stp>
        <stp>FY1 2009</stp>
        <stp>FY1 2009</stp>
        <stp>[Book21]BDB_MSFT_UW_Liquidity_Analy!R22C12</stp>
        <stp>FX=USD</stp>
        <stp>Per=fy</stp>
        <stp>dtfmt=p</stp>
        <stp>FILING_STATUS=MR</stp>
        <stp>Factor=1</stp>
        <tr r="L22" s="19"/>
      </tp>
      <tp>
        <v>1.7356</v>
        <stp/>
        <stp>##V3_BDHV12</stp>
        <stp>MSFT UW Equity</stp>
        <stp>IS_DIL_EPS_CONT_OPS</stp>
        <stp>FY1 2009</stp>
        <stp>FY1 2009</stp>
        <stp>[Book21]BDB_MSFT_UW_Per_Share_Data!R22C12</stp>
        <stp>FX=USD</stp>
        <stp>Per=fy</stp>
        <stp>dtfmt=p</stp>
        <stp>FILING_STATUS=MR</stp>
        <stp>Factor=1</stp>
        <tr r="L22" s="17"/>
      </tp>
      <tp>
        <v>12.953799999999999</v>
        <stp/>
        <stp>##V3_BDHV12</stp>
        <stp>MSFT UW Equity</stp>
        <stp>ACCOUNTS_RECEIVABLE_GROWTH</stp>
        <stp>FY1 2001</stp>
        <stp>FY1 2001</stp>
        <stp>[Book21]BDB_MSFT_UW_Growth_Analysis!R31C4</stp>
        <stp>FX=USD</stp>
        <stp>Per=fy</stp>
        <stp>dtfmt=p</stp>
        <stp>FILING_STATUS=MR</stp>
        <stp>Factor=1</stp>
        <tr r="D31" s="7"/>
      </tp>
      <tp>
        <v>5.4714999999999998</v>
        <stp/>
        <stp>##V3_BDHV12</stp>
        <stp>MSFT UW Equity</stp>
        <stp>GEO_GROW_OPER_MRGN</stp>
        <stp>FY1 2001</stp>
        <stp>FY1 2001</stp>
        <stp>[Book21]BDB_MSFT_UW_Income_Statemen!R19C4</stp>
        <stp>FX=USD</stp>
        <stp>Per=fy</stp>
        <stp>dtfmt=p</stp>
        <stp>FILING_STATUS=MR</stp>
        <stp>Factor=1</stp>
        <tr r="D19" s="35"/>
      </tp>
      <tp>
        <v>4.0484999999999998</v>
        <stp/>
        <stp>##V3_BDHV12</stp>
        <stp>MSFT UW Equity</stp>
        <stp>TANG_BOOK_VAL_PER_SH</stp>
        <stp>FY1 2000</stp>
        <stp>FY1 2000</stp>
        <stp>[Book21]BDB_MSFT_UW_Leverage_Analys!R24C3</stp>
        <stp>FX=USD</stp>
        <stp>Per=fy</stp>
        <stp>dtfmt=p</stp>
        <stp>FILING_STATUS=MR</stp>
        <stp>Factor=1</stp>
        <tr r="C24" s="21"/>
      </tp>
      <tp>
        <v>4.0484999999999998</v>
        <stp/>
        <stp>##V3_BDHV12</stp>
        <stp>MSFT UW Equity</stp>
        <stp>BOOK_VAL_PER_SH</stp>
        <stp>FY1 2000</stp>
        <stp>FY1 2000</stp>
        <stp>[Book21]BDB_MSFT_UW_Per_Share_Data!R21C3</stp>
        <stp>FX=USD</stp>
        <stp>Per=fy</stp>
        <stp>dtfmt=p</stp>
        <stp>FILING_STATUS=MR</stp>
        <stp>Factor=1</stp>
        <tr r="C21" s="17"/>
      </tp>
      <tp>
        <v>0</v>
        <stp/>
        <stp>##V3_BDHV12</stp>
        <stp>MSFT UW Equity</stp>
        <stp>TOT_DEBT_TO_TOT_CAP</stp>
        <stp>FY1 2000</stp>
        <stp>FY1 2000</stp>
        <stp>[Book21]BDB_MSFT_UW_Leverage_Analys!R19C3</stp>
        <stp>FX=USD</stp>
        <stp>Per=fy</stp>
        <stp>dtfmt=p</stp>
        <stp>FILING_STATUS=MR</stp>
        <stp>Factor=1</stp>
        <tr r="C19" s="21"/>
      </tp>
      <tp>
        <v>1.9988000000000001</v>
        <stp/>
        <stp>##V3_BDHV12</stp>
        <stp>MSFT UW Equity</stp>
        <stp>SALES_TO_LT_INVEST</stp>
        <stp>FY1 2002</stp>
        <stp>FY1 2002</stp>
        <stp>[Book21]BDB_MSFT_UW_Asset_Utilizati!R24C5</stp>
        <stp>FX=USD</stp>
        <stp>Per=fy</stp>
        <stp>dtfmt=p</stp>
        <stp>FILING_STATUS=MR</stp>
        <stp>Factor=1</stp>
        <tr r="E24" s="25"/>
      </tp>
      <tp>
        <v>857</v>
        <stp/>
        <stp>##V3_BDHV12</stp>
        <stp>MSFT UW Equity</stp>
        <stp>IS_TOT_CASH_COM_DVD</stp>
        <stp>FY1 2003</stp>
        <stp>FY1 2003</stp>
        <stp>[Book21]BDB_MSFT_UW_Dividend_Summar!R21C6</stp>
        <stp>FX=USD</stp>
        <stp>Per=fy</stp>
        <stp>dtfmt=p</stp>
        <stp>FILING_STATUS=MR</stp>
        <stp>Factor=1</stp>
        <tr r="F21" s="29"/>
      </tp>
      <tp>
        <v>23.878699999999998</v>
        <stp/>
        <stp>##V3_BDHV12</stp>
        <stp>MSFT UW Equity</stp>
        <stp>GEO_GROW_NET_SALES</stp>
        <stp>FY1 2001</stp>
        <stp>FY1 2001</stp>
        <stp>[Book21]BDB_MSFT_UW_Income_Statemen!R17C4</stp>
        <stp>FX=USD</stp>
        <stp>Per=fy</stp>
        <stp>dtfmt=p</stp>
        <stp>FILING_STATUS=MR</stp>
        <stp>Factor=1</stp>
        <tr r="D17" s="35"/>
      </tp>
      <tp>
        <v>1.9</v>
        <stp/>
        <stp>##V3_BDHV12</stp>
        <stp>MSFT UW Equity</stp>
        <stp>IS_DIL_EPS_CONT_OPS</stp>
        <stp>FY1 2008</stp>
        <stp>FY1 2008</stp>
        <stp>[Book21]BDB_MSFT_UW_Per_Share_Data!R22C11</stp>
        <stp>FX=USD</stp>
        <stp>Per=fy</stp>
        <stp>dtfmt=p</stp>
        <stp>FILING_STATUS=MR</stp>
        <stp>Factor=1</stp>
        <tr r="K22" s="17"/>
      </tp>
      <tp>
        <v>44.766100000000002</v>
        <stp/>
        <stp>##V3_BDHV12</stp>
        <stp>MSFT UW Equity</stp>
        <stp>ACCOUNTS_RECEIVABLE_GROWTH</stp>
        <stp>FY1 2000</stp>
        <stp>FY1 2000</stp>
        <stp>[Book21]BDB_MSFT_UW_Growth_Analysis!R31C3</stp>
        <stp>FX=USD</stp>
        <stp>Per=fy</stp>
        <stp>dtfmt=p</stp>
        <stp>FILING_STATUS=MR</stp>
        <stp>Factor=1</stp>
        <tr r="C31" s="7"/>
      </tp>
      <tp>
        <v>6.9101999999999997</v>
        <stp/>
        <stp>##V3_BDHV12</stp>
        <stp>MSFT UW Equity</stp>
        <stp>GEO_GROW_OPER_MRGN</stp>
        <stp>FY1 2000</stp>
        <stp>FY1 2000</stp>
        <stp>[Book21]BDB_MSFT_UW_Income_Statemen!R19C3</stp>
        <stp>FX=USD</stp>
        <stp>Per=fy</stp>
        <stp>dtfmt=p</stp>
        <stp>FILING_STATUS=MR</stp>
        <stp>Factor=1</stp>
        <tr r="C19" s="35"/>
      </tp>
      <tp>
        <v>5.7004999999999999</v>
        <stp/>
        <stp>##V3_BDHV12</stp>
        <stp>MSFT UW Equity</stp>
        <stp>TANG_BOOK_VAL_PER_SH</stp>
        <stp>FY1 2003</stp>
        <stp>FY1 2003</stp>
        <stp>[Book21]BDB_MSFT_UW_Leverage_Analys!R24C6</stp>
        <stp>FX=USD</stp>
        <stp>Per=fy</stp>
        <stp>dtfmt=p</stp>
        <stp>FILING_STATUS=MR</stp>
        <stp>Factor=1</stp>
        <tr r="F24" s="21"/>
      </tp>
      <tp>
        <v>6.0266000000000002</v>
        <stp/>
        <stp>##V3_BDHV12</stp>
        <stp>MSFT UW Equity</stp>
        <stp>BOOK_VAL_PER_SH</stp>
        <stp>FY1 2003</stp>
        <stp>FY1 2003</stp>
        <stp>[Book21]BDB_MSFT_UW_Per_Share_Data!R21C6</stp>
        <stp>FX=USD</stp>
        <stp>Per=fy</stp>
        <stp>dtfmt=p</stp>
        <stp>FILING_STATUS=MR</stp>
        <stp>Factor=1</stp>
        <tr r="F21" s="17"/>
      </tp>
      <tp>
        <v>2.5529999999999999</v>
        <stp/>
        <stp>##V3_BDHV12</stp>
        <stp>MSFT UW Equity</stp>
        <stp>PRETAX_INC_PER_SH</stp>
        <stp>FY1 2008</stp>
        <stp>FY1 2008</stp>
        <stp>[Book21]BDB_MSFT_UW_Per_Share_Data!R19C11</stp>
        <stp>FX=USD</stp>
        <stp>Per=fy</stp>
        <stp>dtfmt=p</stp>
        <stp>FILING_STATUS=MR</stp>
        <stp>Factor=1</stp>
        <tr r="K19" s="17"/>
      </tp>
      <tp>
        <v>0</v>
        <stp/>
        <stp>##V3_BDHV12</stp>
        <stp>MSFT UW Equity</stp>
        <stp>TOT_DEBT_TO_TOT_CAP</stp>
        <stp>FY1 2003</stp>
        <stp>FY1 2003</stp>
        <stp>[Book21]BDB_MSFT_UW_Leverage_Analys!R19C6</stp>
        <stp>FX=USD</stp>
        <stp>Per=fy</stp>
        <stp>dtfmt=p</stp>
        <stp>FILING_STATUS=MR</stp>
        <stp>Factor=1</stp>
        <tr r="F19" s="21"/>
      </tp>
      <tp>
        <v>1.7887999999999999</v>
        <stp/>
        <stp>##V3_BDHV12</stp>
        <stp>MSFT UW Equity</stp>
        <stp>SALES_TO_LT_INVEST</stp>
        <stp>FY1 2001</stp>
        <stp>FY1 2001</stp>
        <stp>[Book21]BDB_MSFT_UW_Asset_Utilizati!R24C4</stp>
        <stp>FX=USD</stp>
        <stp>Per=fy</stp>
        <stp>dtfmt=p</stp>
        <stp>FILING_STATUS=MR</stp>
        <stp>Factor=1</stp>
        <tr r="D24" s="25"/>
      </tp>
      <tp>
        <v>0</v>
        <stp/>
        <stp>##V3_BDHV12</stp>
        <stp>MSFT UW Equity</stp>
        <stp>IS_TOT_CASH_COM_DVD</stp>
        <stp>FY1 2000</stp>
        <stp>FY1 2000</stp>
        <stp>[Book21]BDB_MSFT_UW_Dividend_Summar!R21C3</stp>
        <stp>FX=USD</stp>
        <stp>Per=fy</stp>
        <stp>dtfmt=p</stp>
        <stp>FILING_STATUS=MR</stp>
        <stp>Factor=1</stp>
        <tr r="C21" s="29"/>
      </tp>
      <tp>
        <v>20.0871</v>
        <stp/>
        <stp>##V3_BDHV12</stp>
        <stp>MSFT UW Equity</stp>
        <stp>GEO_GROW_NET_SALES</stp>
        <stp>FY1 2002</stp>
        <stp>FY1 2002</stp>
        <stp>[Book21]BDB_MSFT_UW_Income_Statemen!R17C5</stp>
        <stp>FX=USD</stp>
        <stp>Per=fy</stp>
        <stp>dtfmt=p</stp>
        <stp>FILING_STATUS=MR</stp>
        <stp>Factor=1</stp>
        <tr r="E17" s="35"/>
      </tp>
      <tp>
        <v>1.3063</v>
        <stp/>
        <stp>##V3_BDHV12</stp>
        <stp>MSFT UW Equity</stp>
        <stp>ACCOUNTS_RECEIVABLE_GROWTH</stp>
        <stp>FY1 2003</stp>
        <stp>FY1 2003</stp>
        <stp>[Book21]BDB_MSFT_UW_Growth_Analysis!R31C6</stp>
        <stp>FX=USD</stp>
        <stp>Per=fy</stp>
        <stp>dtfmt=p</stp>
        <stp>FILING_STATUS=MR</stp>
        <stp>Factor=1</stp>
        <tr r="F31" s="7"/>
      </tp>
      <tp>
        <v>-6.7356999999999996</v>
        <stp/>
        <stp>##V3_BDHV12</stp>
        <stp>MSFT UW Equity</stp>
        <stp>GEO_GROW_OPER_MRGN</stp>
        <stp>FY1 2003</stp>
        <stp>FY1 2003</stp>
        <stp>[Book21]BDB_MSFT_UW_Income_Statemen!R19C6</stp>
        <stp>FX=USD</stp>
        <stp>Per=fy</stp>
        <stp>dtfmt=p</stp>
        <stp>FILING_STATUS=MR</stp>
        <stp>Factor=1</stp>
        <tr r="F19" s="35"/>
      </tp>
      <tp>
        <v>4.7126999999999999</v>
        <stp/>
        <stp>##V3_BDHV12</stp>
        <stp>MSFT UW Equity</stp>
        <stp>TANG_BOOK_VAL_PER_SH</stp>
        <stp>FY1 2002</stp>
        <stp>FY1 2002</stp>
        <stp>[Book21]BDB_MSFT_UW_Leverage_Analys!R24C5</stp>
        <stp>FX=USD</stp>
        <stp>Per=fy</stp>
        <stp>dtfmt=p</stp>
        <stp>FILING_STATUS=MR</stp>
        <stp>Factor=1</stp>
        <tr r="E24" s="21"/>
      </tp>
      <tp>
        <v>4.8684000000000003</v>
        <stp/>
        <stp>##V3_BDHV12</stp>
        <stp>MSFT UW Equity</stp>
        <stp>BOOK_VAL_PER_SH</stp>
        <stp>FY1 2002</stp>
        <stp>FY1 2002</stp>
        <stp>[Book21]BDB_MSFT_UW_Per_Share_Data!R21C5</stp>
        <stp>FX=USD</stp>
        <stp>Per=fy</stp>
        <stp>dtfmt=p</stp>
        <stp>FILING_STATUS=MR</stp>
        <stp>Factor=1</stp>
        <tr r="E21" s="17"/>
      </tp>
      <tp>
        <v>5.4359000000000002</v>
        <stp/>
        <stp>##V3_BDHV12</stp>
        <stp>MSFT UW Equity</stp>
        <stp>OPER_INC_TO_LT_DEBT</stp>
        <stp>FY1 2009</stp>
        <stp>FY1 2009</stp>
        <stp>[Book21]BDB_MSFT_UW_Liquidity_Analy!R24C12</stp>
        <stp>FX=USD</stp>
        <stp>Per=fy</stp>
        <stp>dtfmt=p</stp>
        <stp>FILING_STATUS=MR</stp>
        <stp>Factor=1</stp>
        <tr r="L24" s="19"/>
      </tp>
      <tp t="s">
        <v>#N/A N/A</v>
        <stp/>
        <stp>##V3_BDHV12</stp>
        <stp>MSFT UW Equity</stp>
        <stp>OPER_INC_TO_LT_DEBT</stp>
        <stp>FY1 2008</stp>
        <stp>FY1 2008</stp>
        <stp>[Book21]BDB_MSFT_UW_Liquidity_Analy!R24C11</stp>
        <stp>FX=USD</stp>
        <stp>Per=fy</stp>
        <stp>dtfmt=p</stp>
        <stp>FILING_STATUS=MR</stp>
        <stp>Factor=1</stp>
        <tr r="K24" s="19"/>
      </tp>
      <tp t="s">
        <v>#N/A N/A</v>
        <stp/>
        <stp>##V3_BDHV12</stp>
        <stp>MSFT UW Equity</stp>
        <stp>OPER_INC_TO_LT_DEBT</stp>
        <stp>FY1 2007</stp>
        <stp>FY1 2007</stp>
        <stp>[Book21]BDB_MSFT_UW_Liquidity_Analy!R24C10</stp>
        <stp>FX=USD</stp>
        <stp>Per=fy</stp>
        <stp>dtfmt=p</stp>
        <stp>FILING_STATUS=MR</stp>
        <stp>Factor=1</stp>
        <tr r="J24" s="19"/>
      </tp>
      <tp>
        <v>0.49490000000000001</v>
        <stp/>
        <stp>##V3_BDHV12</stp>
        <stp>MSFT UW Equity</stp>
        <stp>OPER_INC_TO_LT_DEBT</stp>
        <stp>FY1 2016</stp>
        <stp>FY1 2016</stp>
        <stp>[Book21]BDB_MSFT_UW_Liquidity_Analy!R24C19</stp>
        <stp>FX=USD</stp>
        <stp>Per=fy</stp>
        <stp>dtfmt=p</stp>
        <stp>FILING_STATUS=MR</stp>
        <stp>Factor=1</stp>
        <tr r="S24" s="19"/>
      </tp>
      <tp>
        <v>0.65310000000000001</v>
        <stp/>
        <stp>##V3_BDHV12</stp>
        <stp>MSFT UW Equity</stp>
        <stp>OPER_INC_TO_LT_DEBT</stp>
        <stp>FY1 2015</stp>
        <stp>FY1 2015</stp>
        <stp>[Book21]BDB_MSFT_UW_Liquidity_Analy!R24C18</stp>
        <stp>FX=USD</stp>
        <stp>Per=fy</stp>
        <stp>dtfmt=p</stp>
        <stp>FILING_STATUS=MR</stp>
        <stp>Factor=1</stp>
        <tr r="R24" s="19"/>
      </tp>
      <tp>
        <v>2.0314999999999999</v>
        <stp/>
        <stp>##V3_BDHV12</stp>
        <stp>MSFT UW Equity</stp>
        <stp>OPER_INC_TO_LT_DEBT</stp>
        <stp>FY1 2012</stp>
        <stp>FY1 2012</stp>
        <stp>[Book21]BDB_MSFT_UW_Liquidity_Analy!R24C15</stp>
        <stp>FX=USD</stp>
        <stp>Per=fy</stp>
        <stp>dtfmt=p</stp>
        <stp>FILING_STATUS=MR</stp>
        <stp>Factor=1</stp>
        <tr r="O24" s="19"/>
      </tp>
      <tp>
        <v>2.1240000000000001</v>
        <stp/>
        <stp>##V3_BDHV12</stp>
        <stp>MSFT UW Equity</stp>
        <stp>OPER_INC_TO_LT_DEBT</stp>
        <stp>FY1 2013</stp>
        <stp>FY1 2013</stp>
        <stp>[Book21]BDB_MSFT_UW_Liquidity_Analy!R24C16</stp>
        <stp>FX=USD</stp>
        <stp>Per=fy</stp>
        <stp>dtfmt=p</stp>
        <stp>FILING_STATUS=MR</stp>
        <stp>Factor=1</stp>
        <tr r="P24" s="19"/>
      </tp>
      <tp>
        <v>2.2784</v>
        <stp/>
        <stp>##V3_BDHV12</stp>
        <stp>MSFT UW Equity</stp>
        <stp>OPER_INC_TO_LT_DEBT</stp>
        <stp>FY1 2011</stp>
        <stp>FY1 2011</stp>
        <stp>[Book21]BDB_MSFT_UW_Liquidity_Analy!R24C14</stp>
        <stp>FX=USD</stp>
        <stp>Per=fy</stp>
        <stp>dtfmt=p</stp>
        <stp>FILING_STATUS=MR</stp>
        <stp>Factor=1</stp>
        <tr r="N24" s="19"/>
      </tp>
      <tp>
        <v>1.3446</v>
        <stp/>
        <stp>##V3_BDHV12</stp>
        <stp>MSFT UW Equity</stp>
        <stp>OPER_INC_TO_LT_DEBT</stp>
        <stp>FY1 2014</stp>
        <stp>FY1 2014</stp>
        <stp>[Book21]BDB_MSFT_UW_Liquidity_Analy!R24C17</stp>
        <stp>FX=USD</stp>
        <stp>Per=fy</stp>
        <stp>dtfmt=p</stp>
        <stp>FILING_STATUS=MR</stp>
        <stp>Factor=1</stp>
        <tr r="Q24" s="19"/>
      </tp>
      <tp>
        <v>4.8791000000000002</v>
        <stp/>
        <stp>##V3_BDHV12</stp>
        <stp>MSFT UW Equity</stp>
        <stp>OPER_INC_TO_LT_DEBT</stp>
        <stp>FY1 2010</stp>
        <stp>FY1 2010</stp>
        <stp>[Book21]BDB_MSFT_UW_Liquidity_Analy!R24C13</stp>
        <stp>FX=USD</stp>
        <stp>Per=fy</stp>
        <stp>dtfmt=p</stp>
        <stp>FILING_STATUS=MR</stp>
        <stp>Factor=1</stp>
        <tr r="M24" s="19"/>
      </tp>
      <tp>
        <v>2.2159</v>
        <stp/>
        <stp>##V3_BDHV12</stp>
        <stp>MSFT UW Equity</stp>
        <stp>PRETAX_INC_PER_SH</stp>
        <stp>FY1 2009</stp>
        <stp>FY1 2009</stp>
        <stp>[Book21]BDB_MSFT_UW_Per_Share_Data!R19C12</stp>
        <stp>FX=USD</stp>
        <stp>Per=fy</stp>
        <stp>dtfmt=p</stp>
        <stp>FILING_STATUS=MR</stp>
        <stp>Factor=1</stp>
        <tr r="L19" s="17"/>
      </tp>
      <tp>
        <v>0</v>
        <stp/>
        <stp>##V3_BDHV12</stp>
        <stp>MSFT UW Equity</stp>
        <stp>TOT_DEBT_TO_TOT_CAP</stp>
        <stp>FY1 2002</stp>
        <stp>FY1 2002</stp>
        <stp>[Book21]BDB_MSFT_UW_Leverage_Analys!R19C5</stp>
        <stp>FX=USD</stp>
        <stp>Per=fy</stp>
        <stp>dtfmt=p</stp>
        <stp>FILING_STATUS=MR</stp>
        <stp>Factor=1</stp>
        <tr r="E19" s="21"/>
      </tp>
      <tp>
        <v>1.2949999999999999</v>
        <stp/>
        <stp>##V3_BDHV12</stp>
        <stp>MSFT UW Equity</stp>
        <stp>SALES_TO_LT_INVEST</stp>
        <stp>FY1 2000</stp>
        <stp>FY1 2000</stp>
        <stp>[Book21]BDB_MSFT_UW_Asset_Utilizati!R24C3</stp>
        <stp>FX=USD</stp>
        <stp>Per=fy</stp>
        <stp>dtfmt=p</stp>
        <stp>FILING_STATUS=MR</stp>
        <stp>Factor=1</stp>
        <tr r="C24" s="25"/>
      </tp>
      <tp>
        <v>0</v>
        <stp/>
        <stp>##V3_BDHV12</stp>
        <stp>MSFT UW Equity</stp>
        <stp>IS_TOT_CASH_COM_DVD</stp>
        <stp>FY1 2001</stp>
        <stp>FY1 2001</stp>
        <stp>[Book21]BDB_MSFT_UW_Dividend_Summar!R21C4</stp>
        <stp>FX=USD</stp>
        <stp>Per=fy</stp>
        <stp>dtfmt=p</stp>
        <stp>FILING_STATUS=MR</stp>
        <stp>Factor=1</stp>
        <tr r="D21" s="29"/>
      </tp>
      <tp>
        <v>16.095099999999999</v>
        <stp/>
        <stp>##V3_BDHV12</stp>
        <stp>MSFT UW Equity</stp>
        <stp>GEO_GROW_NET_SALES</stp>
        <stp>FY1 2003</stp>
        <stp>FY1 2003</stp>
        <stp>[Book21]BDB_MSFT_UW_Income_Statemen!R17C6</stp>
        <stp>FX=USD</stp>
        <stp>Per=fy</stp>
        <stp>dtfmt=p</stp>
        <stp>FILING_STATUS=MR</stp>
        <stp>Factor=1</stp>
        <tr r="F17" s="35"/>
      </tp>
      <tp>
        <v>39.716700000000003</v>
        <stp/>
        <stp>##V3_BDHV12</stp>
        <stp>MSFT UW Equity</stp>
        <stp>ACCOUNTS_RECEIVABLE_GROWTH</stp>
        <stp>FY1 2002</stp>
        <stp>FY1 2002</stp>
        <stp>[Book21]BDB_MSFT_UW_Growth_Analysis!R31C5</stp>
        <stp>FX=USD</stp>
        <stp>Per=fy</stp>
        <stp>dtfmt=p</stp>
        <stp>FILING_STATUS=MR</stp>
        <stp>Factor=1</stp>
        <tr r="E31" s="7"/>
      </tp>
      <tp>
        <v>-0.42220000000000002</v>
        <stp/>
        <stp>##V3_BDHV12</stp>
        <stp>MSFT UW Equity</stp>
        <stp>GEO_GROW_OPER_MRGN</stp>
        <stp>FY1 2002</stp>
        <stp>FY1 2002</stp>
        <stp>[Book21]BDB_MSFT_UW_Income_Statemen!R19C5</stp>
        <stp>FX=USD</stp>
        <stp>Per=fy</stp>
        <stp>dtfmt=p</stp>
        <stp>FILING_STATUS=MR</stp>
        <stp>Factor=1</stp>
        <tr r="E19" s="35"/>
      </tp>
      <tp>
        <v>2.8153999999999999</v>
        <stp/>
        <stp>##V3_BDHV12</stp>
        <stp>MSFT UW Equity</stp>
        <stp>NET_INC_GROWTH</stp>
        <stp>FY1 2006</stp>
        <stp>FY1 2006</stp>
        <stp>[Book21]BDB_MSFT_UW_Profitability!R17C9</stp>
        <stp>FX=USD</stp>
        <stp>Per=fy</stp>
        <stp>dtfmt=p</stp>
        <stp>FILING_STATUS=MR</stp>
        <stp>Factor=1</stp>
        <tr r="I17" s="11"/>
      </tp>
      <tp>
        <v>8.4583999999999993</v>
        <stp/>
        <stp>##V3_BDHV12</stp>
        <stp>MSFT UW Equity</stp>
        <stp>NET_INC_GROWTH</stp>
        <stp>FY1 2004</stp>
        <stp>FY1 2004</stp>
        <stp>[Book21]BDB_MSFT_UW_Profitability!R17C7</stp>
        <stp>FX=USD</stp>
        <stp>Per=fy</stp>
        <stp>dtfmt=p</stp>
        <stp>FILING_STATUS=MR</stp>
        <stp>Factor=1</stp>
        <tr r="G17" s="11"/>
      </tp>
      <tp>
        <v>50.024500000000003</v>
        <stp/>
        <stp>##V3_BDHV12</stp>
        <stp>MSFT UW Equity</stp>
        <stp>NET_INC_GROWTH</stp>
        <stp>FY1 2005</stp>
        <stp>FY1 2005</stp>
        <stp>[Book21]BDB_MSFT_UW_Profitability!R17C8</stp>
        <stp>FX=USD</stp>
        <stp>Per=fy</stp>
        <stp>dtfmt=p</stp>
        <stp>FILING_STATUS=MR</stp>
        <stp>Factor=1</stp>
        <tr r="H17" s="11"/>
      </tp>
      <tp>
        <v>6.5750000000000002</v>
        <stp/>
        <stp>##V3_BDHV12</stp>
        <stp>MSFT UW Equity</stp>
        <stp>NET_INC_GROWTH</stp>
        <stp>FY1 2002</stp>
        <stp>FY1 2002</stp>
        <stp>[Book21]BDB_MSFT_UW_Profitability!R17C5</stp>
        <stp>FX=USD</stp>
        <stp>Per=fy</stp>
        <stp>dtfmt=p</stp>
        <stp>FILING_STATUS=MR</stp>
        <stp>Factor=1</stp>
        <tr r="E17" s="11"/>
      </tp>
      <tp>
        <v>-3.8064</v>
        <stp/>
        <stp>##V3_BDHV12</stp>
        <stp>MSFT UW Equity</stp>
        <stp>NET_INC_GROWTH</stp>
        <stp>FY1 2003</stp>
        <stp>FY1 2003</stp>
        <stp>[Book21]BDB_MSFT_UW_Profitability!R17C6</stp>
        <stp>FX=USD</stp>
        <stp>Per=fy</stp>
        <stp>dtfmt=p</stp>
        <stp>FILING_STATUS=MR</stp>
        <stp>Factor=1</stp>
        <tr r="F17" s="11"/>
      </tp>
      <tp>
        <v>21.014800000000001</v>
        <stp/>
        <stp>##V3_BDHV12</stp>
        <stp>MSFT UW Equity</stp>
        <stp>NET_INC_GROWTH</stp>
        <stp>FY1 2000</stp>
        <stp>FY1 2000</stp>
        <stp>[Book21]BDB_MSFT_UW_Profitability!R17C3</stp>
        <stp>FX=USD</stp>
        <stp>Per=fy</stp>
        <stp>dtfmt=p</stp>
        <stp>FILING_STATUS=MR</stp>
        <stp>Factor=1</stp>
        <tr r="C17" s="11"/>
      </tp>
      <tp>
        <v>-22.025300000000001</v>
        <stp/>
        <stp>##V3_BDHV12</stp>
        <stp>MSFT UW Equity</stp>
        <stp>NET_INC_GROWTH</stp>
        <stp>FY1 2001</stp>
        <stp>FY1 2001</stp>
        <stp>[Book21]BDB_MSFT_UW_Profitability!R17C4</stp>
        <stp>FX=USD</stp>
        <stp>Per=fy</stp>
        <stp>dtfmt=p</stp>
        <stp>FILING_STATUS=MR</stp>
        <stp>Factor=1</stp>
        <tr r="D17" s="11"/>
      </tp>
      <tp>
        <v>4.1370000000000005</v>
        <stp/>
        <stp>##V3_BDHV12</stp>
        <stp>MSFT UW Equity</stp>
        <stp>TANG_BOOK_VAL_PER_SH</stp>
        <stp>FY1 2005</stp>
        <stp>FY1 2005</stp>
        <stp>[Book21]BDB_MSFT_UW_Leverage_Analys!R24C8</stp>
        <stp>FX=USD</stp>
        <stp>Per=fy</stp>
        <stp>dtfmt=p</stp>
        <stp>FILING_STATUS=MR</stp>
        <stp>Factor=1</stp>
        <tr r="H24" s="21"/>
      </tp>
      <tp>
        <v>4.4924999999999997</v>
        <stp/>
        <stp>##V3_BDHV12</stp>
        <stp>MSFT UW Equity</stp>
        <stp>BOOK_VAL_PER_SH</stp>
        <stp>FY1 2005</stp>
        <stp>FY1 2005</stp>
        <stp>[Book21]BDB_MSFT_UW_Per_Share_Data!R21C8</stp>
        <stp>FX=USD</stp>
        <stp>Per=fy</stp>
        <stp>dtfmt=p</stp>
        <stp>FILING_STATUS=MR</stp>
        <stp>Factor=1</stp>
        <tr r="H21" s="17"/>
      </tp>
      <tp>
        <v>11944</v>
        <stp/>
        <stp>##V3_BDHV12</stp>
        <stp>MSFT UW Equity</stp>
        <stp>SHORT_AND_LONG_TERM_DEBT</stp>
        <stp>FY1 2012</stp>
        <stp>FY1 2012</stp>
        <stp>[Book21]BDB_MSFT_UW_Leverage_Analys!R21C15</stp>
        <stp>FX=USD</stp>
        <stp>Per=fy</stp>
        <stp>dtfmt=p</stp>
        <stp>FILING_STATUS=MR</stp>
        <stp>Factor=1</stp>
        <tr r="O21" s="21"/>
      </tp>
      <tp>
        <v>11921</v>
        <stp/>
        <stp>##V3_BDHV12</stp>
        <stp>MSFT UW Equity</stp>
        <stp>SHORT_AND_LONG_TERM_DEBT</stp>
        <stp>FY1 2011</stp>
        <stp>FY1 2011</stp>
        <stp>[Book21]BDB_MSFT_UW_Leverage_Analys!R21C14</stp>
        <stp>FX=USD</stp>
        <stp>Per=fy</stp>
        <stp>dtfmt=p</stp>
        <stp>FILING_STATUS=MR</stp>
        <stp>Factor=1</stp>
        <tr r="N21" s="21"/>
      </tp>
      <tp>
        <v>15600</v>
        <stp/>
        <stp>##V3_BDHV12</stp>
        <stp>MSFT UW Equity</stp>
        <stp>SHORT_AND_LONG_TERM_DEBT</stp>
        <stp>FY1 2013</stp>
        <stp>FY1 2013</stp>
        <stp>[Book21]BDB_MSFT_UW_Leverage_Analys!R21C16</stp>
        <stp>FX=USD</stp>
        <stp>Per=fy</stp>
        <stp>dtfmt=p</stp>
        <stp>FILING_STATUS=MR</stp>
        <stp>Factor=1</stp>
        <tr r="P21" s="21"/>
      </tp>
      <tp>
        <v>5939</v>
        <stp/>
        <stp>##V3_BDHV12</stp>
        <stp>MSFT UW Equity</stp>
        <stp>SHORT_AND_LONG_TERM_DEBT</stp>
        <stp>FY1 2010</stp>
        <stp>FY1 2010</stp>
        <stp>[Book21]BDB_MSFT_UW_Leverage_Analys!R21C13</stp>
        <stp>FX=USD</stp>
        <stp>Per=fy</stp>
        <stp>dtfmt=p</stp>
        <stp>FILING_STATUS=MR</stp>
        <stp>Factor=1</stp>
        <tr r="M21" s="21"/>
      </tp>
      <tp>
        <v>22645</v>
        <stp/>
        <stp>##V3_BDHV12</stp>
        <stp>MSFT UW Equity</stp>
        <stp>SHORT_AND_LONG_TERM_DEBT</stp>
        <stp>FY1 2014</stp>
        <stp>FY1 2014</stp>
        <stp>[Book21]BDB_MSFT_UW_Leverage_Analys!R21C17</stp>
        <stp>FX=USD</stp>
        <stp>Per=fy</stp>
        <stp>dtfmt=p</stp>
        <stp>FILING_STATUS=MR</stp>
        <stp>Factor=1</stp>
        <tr r="Q21" s="21"/>
      </tp>
      <tp>
        <v>53687</v>
        <stp/>
        <stp>##V3_BDHV12</stp>
        <stp>MSFT UW Equity</stp>
        <stp>SHORT_AND_LONG_TERM_DEBT</stp>
        <stp>FY1 2016</stp>
        <stp>FY1 2016</stp>
        <stp>[Book21]BDB_MSFT_UW_Leverage_Analys!R21C19</stp>
        <stp>FX=USD</stp>
        <stp>Per=fy</stp>
        <stp>dtfmt=p</stp>
        <stp>FILING_STATUS=MR</stp>
        <stp>Factor=1</stp>
        <tr r="S21" s="21"/>
      </tp>
      <tp>
        <v>35292</v>
        <stp/>
        <stp>##V3_BDHV12</stp>
        <stp>MSFT UW Equity</stp>
        <stp>SHORT_AND_LONG_TERM_DEBT</stp>
        <stp>FY1 2015</stp>
        <stp>FY1 2015</stp>
        <stp>[Book21]BDB_MSFT_UW_Leverage_Analys!R21C18</stp>
        <stp>FX=USD</stp>
        <stp>Per=fy</stp>
        <stp>dtfmt=p</stp>
        <stp>FILING_STATUS=MR</stp>
        <stp>Factor=1</stp>
        <tr r="R21" s="21"/>
      </tp>
      <tp>
        <v>0</v>
        <stp/>
        <stp>##V3_BDHV12</stp>
        <stp>MSFT UW Equity</stp>
        <stp>SHORT_AND_LONG_TERM_DEBT</stp>
        <stp>FY1 2007</stp>
        <stp>FY1 2007</stp>
        <stp>[Book21]BDB_MSFT_UW_Leverage_Analys!R21C10</stp>
        <stp>FX=USD</stp>
        <stp>Per=fy</stp>
        <stp>dtfmt=p</stp>
        <stp>FILING_STATUS=MR</stp>
        <stp>Factor=1</stp>
        <tr r="J21" s="21"/>
      </tp>
      <tp>
        <v>5746</v>
        <stp/>
        <stp>##V3_BDHV12</stp>
        <stp>MSFT UW Equity</stp>
        <stp>SHORT_AND_LONG_TERM_DEBT</stp>
        <stp>FY1 2009</stp>
        <stp>FY1 2009</stp>
        <stp>[Book21]BDB_MSFT_UW_Leverage_Analys!R21C12</stp>
        <stp>FX=USD</stp>
        <stp>Per=fy</stp>
        <stp>dtfmt=p</stp>
        <stp>FILING_STATUS=MR</stp>
        <stp>Factor=1</stp>
        <tr r="L21" s="21"/>
      </tp>
      <tp>
        <v>0</v>
        <stp/>
        <stp>##V3_BDHV12</stp>
        <stp>MSFT UW Equity</stp>
        <stp>SHORT_AND_LONG_TERM_DEBT</stp>
        <stp>FY1 2008</stp>
        <stp>FY1 2008</stp>
        <stp>[Book21]BDB_MSFT_UW_Leverage_Analys!R21C11</stp>
        <stp>FX=USD</stp>
        <stp>Per=fy</stp>
        <stp>dtfmt=p</stp>
        <stp>FILING_STATUS=MR</stp>
        <stp>Factor=1</stp>
        <tr r="K21" s="21"/>
      </tp>
      <tp>
        <v>1.2500000000000001E-2</v>
        <stp/>
        <stp>##V3_BDHV12</stp>
        <stp>MSFT UW Equity</stp>
        <stp>TOT_DEBT_TO_TOT_CAP</stp>
        <stp>FY1 2005</stp>
        <stp>FY1 2005</stp>
        <stp>[Book21]BDB_MSFT_UW_Leverage_Analys!R19C8</stp>
        <stp>FX=USD</stp>
        <stp>Per=fy</stp>
        <stp>dtfmt=p</stp>
        <stp>FILING_STATUS=MR</stp>
        <stp>Factor=1</stp>
        <tr r="H19" s="21"/>
      </tp>
      <tp>
        <v>1.407</v>
        <stp/>
        <stp>##V3_BDHV12</stp>
        <stp>MSFT UW Equity</stp>
        <stp>CASH_RATIO</stp>
        <stp>FY1 2010</stp>
        <stp>FY1 2010</stp>
        <stp>[Book21]BDB_MSFT_UW_Liquidity_Analy!R15C13</stp>
        <stp>FX=USD</stp>
        <stp>Per=fy</stp>
        <stp>dtfmt=p</stp>
        <stp>FILING_STATUS=MR</stp>
        <stp>Factor=1</stp>
        <tr r="M15" s="19"/>
      </tp>
      <tp>
        <v>1.8786</v>
        <stp/>
        <stp>##V3_BDHV12</stp>
        <stp>MSFT UW Equity</stp>
        <stp>CASH_RATIO</stp>
        <stp>FY1 2014</stp>
        <stp>FY1 2014</stp>
        <stp>[Book21]BDB_MSFT_UW_Liquidity_Analy!R15C17</stp>
        <stp>FX=USD</stp>
        <stp>Per=fy</stp>
        <stp>dtfmt=p</stp>
        <stp>FILING_STATUS=MR</stp>
        <stp>Factor=1</stp>
        <tr r="Q15" s="19"/>
      </tp>
      <tp>
        <v>1.8340000000000001</v>
        <stp/>
        <stp>##V3_BDHV12</stp>
        <stp>MSFT UW Equity</stp>
        <stp>CASH_RATIO</stp>
        <stp>FY1 2011</stp>
        <stp>FY1 2011</stp>
        <stp>[Book21]BDB_MSFT_UW_Liquidity_Analy!R15C14</stp>
        <stp>FX=USD</stp>
        <stp>Per=fy</stp>
        <stp>dtfmt=p</stp>
        <stp>FILING_STATUS=MR</stp>
        <stp>Factor=1</stp>
        <tr r="N15" s="19"/>
      </tp>
      <tp>
        <v>2.0585</v>
        <stp/>
        <stp>##V3_BDHV12</stp>
        <stp>MSFT UW Equity</stp>
        <stp>CASH_RATIO</stp>
        <stp>FY1 2013</stp>
        <stp>FY1 2013</stp>
        <stp>[Book21]BDB_MSFT_UW_Liquidity_Analy!R15C16</stp>
        <stp>FX=USD</stp>
        <stp>Per=fy</stp>
        <stp>dtfmt=p</stp>
        <stp>FILING_STATUS=MR</stp>
        <stp>Factor=1</stp>
        <tr r="P15" s="19"/>
      </tp>
      <tp>
        <v>1.9285000000000001</v>
        <stp/>
        <stp>##V3_BDHV12</stp>
        <stp>MSFT UW Equity</stp>
        <stp>CASH_RATIO</stp>
        <stp>FY1 2012</stp>
        <stp>FY1 2012</stp>
        <stp>[Book21]BDB_MSFT_UW_Liquidity_Analy!R15C15</stp>
        <stp>FX=USD</stp>
        <stp>Per=fy</stp>
        <stp>dtfmt=p</stp>
        <stp>FILING_STATUS=MR</stp>
        <stp>Factor=1</stp>
        <tr r="O15" s="19"/>
      </tp>
      <tp>
        <v>1.9441999999999999</v>
        <stp/>
        <stp>##V3_BDHV12</stp>
        <stp>MSFT UW Equity</stp>
        <stp>CASH_RATIO</stp>
        <stp>FY1 2015</stp>
        <stp>FY1 2015</stp>
        <stp>[Book21]BDB_MSFT_UW_Liquidity_Analy!R15C18</stp>
        <stp>FX=USD</stp>
        <stp>Per=fy</stp>
        <stp>dtfmt=p</stp>
        <stp>FILING_STATUS=MR</stp>
        <stp>Factor=1</stp>
        <tr r="R15" s="19"/>
      </tp>
      <tp>
        <v>1.9077999999999999</v>
        <stp/>
        <stp>##V3_BDHV12</stp>
        <stp>MSFT UW Equity</stp>
        <stp>CASH_RATIO</stp>
        <stp>FY1 2016</stp>
        <stp>FY1 2016</stp>
        <stp>[Book21]BDB_MSFT_UW_Liquidity_Analy!R15C19</stp>
        <stp>FX=USD</stp>
        <stp>Per=fy</stp>
        <stp>dtfmt=p</stp>
        <stp>FILING_STATUS=MR</stp>
        <stp>Factor=1</stp>
        <tr r="S15" s="19"/>
      </tp>
      <tp>
        <v>0.98560000000000003</v>
        <stp/>
        <stp>##V3_BDHV12</stp>
        <stp>MSFT UW Equity</stp>
        <stp>CASH_RATIO</stp>
        <stp>FY1 2007</stp>
        <stp>FY1 2007</stp>
        <stp>[Book21]BDB_MSFT_UW_Liquidity_Analy!R15C10</stp>
        <stp>FX=USD</stp>
        <stp>Per=fy</stp>
        <stp>dtfmt=p</stp>
        <stp>FILING_STATUS=MR</stp>
        <stp>Factor=1</stp>
        <tr r="J15" s="19"/>
      </tp>
      <tp>
        <v>0.79169999999999996</v>
        <stp/>
        <stp>##V3_BDHV12</stp>
        <stp>MSFT UW Equity</stp>
        <stp>CASH_RATIO</stp>
        <stp>FY1 2008</stp>
        <stp>FY1 2008</stp>
        <stp>[Book21]BDB_MSFT_UW_Liquidity_Analy!R15C11</stp>
        <stp>FX=USD</stp>
        <stp>Per=fy</stp>
        <stp>dtfmt=p</stp>
        <stp>FILING_STATUS=MR</stp>
        <stp>Factor=1</stp>
        <tr r="K15" s="19"/>
      </tp>
      <tp>
        <v>1.1632</v>
        <stp/>
        <stp>##V3_BDHV12</stp>
        <stp>MSFT UW Equity</stp>
        <stp>CASH_RATIO</stp>
        <stp>FY1 2009</stp>
        <stp>FY1 2009</stp>
        <stp>[Book21]BDB_MSFT_UW_Liquidity_Analy!R15C12</stp>
        <stp>FX=USD</stp>
        <stp>Per=fy</stp>
        <stp>dtfmt=p</stp>
        <stp>FILING_STATUS=MR</stp>
        <stp>Factor=1</stp>
        <tr r="L15" s="19"/>
      </tp>
      <tp>
        <v>3653.3</v>
        <stp/>
        <stp>##V3_BDHV12</stp>
        <stp>MSFT UW Equity</stp>
        <stp>IS_TOT_CASH_COM_DVD</stp>
        <stp>FY1 2006</stp>
        <stp>FY1 2006</stp>
        <stp>[Book21]BDB_MSFT_UW_Dividend_Summar!R21C9</stp>
        <stp>FX=USD</stp>
        <stp>Per=fy</stp>
        <stp>dtfmt=p</stp>
        <stp>FILING_STATUS=MR</stp>
        <stp>Factor=1</stp>
        <tr r="I21" s="29"/>
      </tp>
      <tp>
        <v>13.2797</v>
        <stp/>
        <stp>##V3_BDHV12</stp>
        <stp>MSFT UW Equity</stp>
        <stp>GEO_GROW_NET_SALES</stp>
        <stp>FY1 2004</stp>
        <stp>FY1 2004</stp>
        <stp>[Book21]BDB_MSFT_UW_Income_Statemen!R17C7</stp>
        <stp>FX=USD</stp>
        <stp>Per=fy</stp>
        <stp>dtfmt=p</stp>
        <stp>FILING_STATUS=MR</stp>
        <stp>Factor=1</stp>
        <tr r="G17" s="35"/>
      </tp>
      <tp>
        <v>21.901499999999999</v>
        <stp/>
        <stp>##V3_BDHV12</stp>
        <stp>MSFT UW Equity</stp>
        <stp>ACCOUNTS_RECEIVABLE_GROWTH</stp>
        <stp>FY1 2005</stp>
        <stp>FY1 2005</stp>
        <stp>[Book21]BDB_MSFT_UW_Growth_Analysis!R31C8</stp>
        <stp>FX=USD</stp>
        <stp>Per=fy</stp>
        <stp>dtfmt=p</stp>
        <stp>FILING_STATUS=MR</stp>
        <stp>Factor=1</stp>
        <tr r="H31" s="7"/>
      </tp>
      <tp>
        <v>-5.2583000000000002</v>
        <stp/>
        <stp>##V3_BDHV12</stp>
        <stp>MSFT UW Equity</stp>
        <stp>GEO_GROW_OPER_MRGN</stp>
        <stp>FY1 2005</stp>
        <stp>FY1 2005</stp>
        <stp>[Book21]BDB_MSFT_UW_Income_Statemen!R19C8</stp>
        <stp>FX=USD</stp>
        <stp>Per=fy</stp>
        <stp>dtfmt=p</stp>
        <stp>FILING_STATUS=MR</stp>
        <stp>Factor=1</stp>
        <tr r="H19" s="35"/>
      </tp>
      <tp>
        <v>6.5495000000000001</v>
        <stp/>
        <stp>##V3_BDHV12</stp>
        <stp>MSFT UW Equity</stp>
        <stp>TANG_BOOK_VAL_PER_SH</stp>
        <stp>FY1 2004</stp>
        <stp>FY1 2004</stp>
        <stp>[Book21]BDB_MSFT_UW_Leverage_Analys!R24C7</stp>
        <stp>FX=USD</stp>
        <stp>Per=fy</stp>
        <stp>dtfmt=p</stp>
        <stp>FILING_STATUS=MR</stp>
        <stp>Factor=1</stp>
        <tr r="G24" s="21"/>
      </tp>
      <tp>
        <v>6.8887</v>
        <stp/>
        <stp>##V3_BDHV12</stp>
        <stp>MSFT UW Equity</stp>
        <stp>BOOK_VAL_PER_SH</stp>
        <stp>FY1 2004</stp>
        <stp>FY1 2004</stp>
        <stp>[Book21]BDB_MSFT_UW_Per_Share_Data!R21C7</stp>
        <stp>FX=USD</stp>
        <stp>Per=fy</stp>
        <stp>dtfmt=p</stp>
        <stp>FILING_STATUS=MR</stp>
        <stp>Factor=1</stp>
        <tr r="G21" s="17"/>
      </tp>
      <tp>
        <v>0</v>
        <stp/>
        <stp>##V3_BDHV12</stp>
        <stp>MSFT UW Equity</stp>
        <stp>TOT_DEBT_TO_TOT_CAP</stp>
        <stp>FY1 2004</stp>
        <stp>FY1 2004</stp>
        <stp>[Book21]BDB_MSFT_UW_Leverage_Analys!R19C7</stp>
        <stp>FX=USD</stp>
        <stp>Per=fy</stp>
        <stp>dtfmt=p</stp>
        <stp>FILING_STATUS=MR</stp>
        <stp>Factor=1</stp>
        <tr r="G19" s="21"/>
      </tp>
      <tp>
        <v>4.7965999999999998</v>
        <stp/>
        <stp>##V3_BDHV12</stp>
        <stp>MSFT UW Equity</stp>
        <stp>SALES_TO_LT_INVEST</stp>
        <stp>FY1 2006</stp>
        <stp>FY1 2006</stp>
        <stp>[Book21]BDB_MSFT_UW_Asset_Utilizati!R24C9</stp>
        <stp>FX=USD</stp>
        <stp>Per=fy</stp>
        <stp>dtfmt=p</stp>
        <stp>FILING_STATUS=MR</stp>
        <stp>Factor=1</stp>
        <tr r="I24" s="25"/>
      </tp>
      <tp>
        <v>11.6275</v>
        <stp/>
        <stp>##V3_BDHV12</stp>
        <stp>MSFT UW Equity</stp>
        <stp>GEO_GROW_NET_SALES</stp>
        <stp>FY1 2005</stp>
        <stp>FY1 2005</stp>
        <stp>[Book21]BDB_MSFT_UW_Income_Statemen!R17C8</stp>
        <stp>FX=USD</stp>
        <stp>Per=fy</stp>
        <stp>dtfmt=p</stp>
        <stp>FILING_STATUS=MR</stp>
        <stp>Factor=1</stp>
        <tr r="H17" s="35"/>
      </tp>
      <tp>
        <v>13.356400000000001</v>
        <stp/>
        <stp>##V3_BDHV12</stp>
        <stp>MSFT UW Equity</stp>
        <stp>ACCOUNTS_RECEIVABLE_GROWTH</stp>
        <stp>FY1 2004</stp>
        <stp>FY1 2004</stp>
        <stp>[Book21]BDB_MSFT_UW_Growth_Analysis!R31C7</stp>
        <stp>FX=USD</stp>
        <stp>Per=fy</stp>
        <stp>dtfmt=p</stp>
        <stp>FILING_STATUS=MR</stp>
        <stp>Factor=1</stp>
        <tr r="G31" s="7"/>
      </tp>
      <tp>
        <v>-13.3733</v>
        <stp/>
        <stp>##V3_BDHV12</stp>
        <stp>MSFT UW Equity</stp>
        <stp>GEO_GROW_OPER_MRGN</stp>
        <stp>FY1 2004</stp>
        <stp>FY1 2004</stp>
        <stp>[Book21]BDB_MSFT_UW_Income_Statemen!R19C7</stp>
        <stp>FX=USD</stp>
        <stp>Per=fy</stp>
        <stp>dtfmt=p</stp>
        <stp>FILING_STATUS=MR</stp>
        <stp>Factor=1</stp>
        <tr r="G19" s="35"/>
      </tp>
      <tp>
        <v>2.0238</v>
        <stp/>
        <stp>##V3_BDHV12</stp>
        <stp>MSFT UW Equity</stp>
        <stp>CASH_FLOW_GRWTH_TO_NET_INC_GRWTH</stp>
        <stp>FY1 2007</stp>
        <stp>FY1 2007</stp>
        <stp>[Book21]BDB_MSFT_UW_Cash_Flow_Analy!R20C10</stp>
        <stp>FX=USD</stp>
        <stp>Per=fy</stp>
        <stp>dtfmt=p</stp>
        <stp>FILING_STATUS=MR</stp>
        <stp>Factor=1</stp>
        <tr r="J20" s="31"/>
      </tp>
      <tp>
        <v>0.67689999999999995</v>
        <stp/>
        <stp>##V3_BDHV12</stp>
        <stp>MSFT UW Equity</stp>
        <stp>CASH_FLOW_GRWTH_TO_NET_INC_GRWTH</stp>
        <stp>FY1 2009</stp>
        <stp>FY1 2009</stp>
        <stp>[Book21]BDB_MSFT_UW_Cash_Flow_Analy!R20C12</stp>
        <stp>FX=USD</stp>
        <stp>Per=fy</stp>
        <stp>dtfmt=p</stp>
        <stp>FILING_STATUS=MR</stp>
        <stp>Factor=1</stp>
        <tr r="L20" s="31"/>
      </tp>
      <tp>
        <v>0.83409999999999995</v>
        <stp/>
        <stp>##V3_BDHV12</stp>
        <stp>MSFT UW Equity</stp>
        <stp>CASH_FLOW_GRWTH_TO_NET_INC_GRWTH</stp>
        <stp>FY1 2008</stp>
        <stp>FY1 2008</stp>
        <stp>[Book21]BDB_MSFT_UW_Cash_Flow_Analy!R20C11</stp>
        <stp>FX=USD</stp>
        <stp>Per=fy</stp>
        <stp>dtfmt=p</stp>
        <stp>FILING_STATUS=MR</stp>
        <stp>Factor=1</stp>
        <tr r="K20" s="31"/>
      </tp>
      <tp>
        <v>0.91959999999999997</v>
        <stp/>
        <stp>##V3_BDHV12</stp>
        <stp>MSFT UW Equity</stp>
        <stp>CASH_FLOW_GRWTH_TO_NET_INC_GRWTH</stp>
        <stp>FY1 2010</stp>
        <stp>FY1 2010</stp>
        <stp>[Book21]BDB_MSFT_UW_Cash_Flow_Analy!R20C13</stp>
        <stp>FX=USD</stp>
        <stp>Per=fy</stp>
        <stp>dtfmt=p</stp>
        <stp>FILING_STATUS=MR</stp>
        <stp>Factor=1</stp>
        <tr r="M20" s="31"/>
      </tp>
      <tp>
        <v>12.2113</v>
        <stp/>
        <stp>##V3_BDHV12</stp>
        <stp>MSFT UW Equity</stp>
        <stp>CASH_FLOW_GRWTH_TO_NET_INC_GRWTH</stp>
        <stp>FY1 2014</stp>
        <stp>FY1 2014</stp>
        <stp>[Book21]BDB_MSFT_UW_Cash_Flow_Analy!R20C17</stp>
        <stp>FX=USD</stp>
        <stp>Per=fy</stp>
        <stp>dtfmt=p</stp>
        <stp>FILING_STATUS=MR</stp>
        <stp>Factor=1</stp>
        <tr r="Q20" s="31"/>
      </tp>
      <tp>
        <v>-0.64359999999999995</v>
        <stp/>
        <stp>##V3_BDHV12</stp>
        <stp>MSFT UW Equity</stp>
        <stp>CASH_FLOW_GRWTH_TO_NET_INC_GRWTH</stp>
        <stp>FY1 2012</stp>
        <stp>FY1 2012</stp>
        <stp>[Book21]BDB_MSFT_UW_Cash_Flow_Analy!R20C15</stp>
        <stp>FX=USD</stp>
        <stp>Per=fy</stp>
        <stp>dtfmt=p</stp>
        <stp>FILING_STATUS=MR</stp>
        <stp>Factor=1</stp>
        <tr r="O20" s="31"/>
      </tp>
      <tp>
        <v>0.51849999999999996</v>
        <stp/>
        <stp>##V3_BDHV12</stp>
        <stp>MSFT UW Equity</stp>
        <stp>CASH_FLOW_GRWTH_TO_NET_INC_GRWTH</stp>
        <stp>FY1 2011</stp>
        <stp>FY1 2011</stp>
        <stp>[Book21]BDB_MSFT_UW_Cash_Flow_Analy!R20C14</stp>
        <stp>FX=USD</stp>
        <stp>Per=fy</stp>
        <stp>dtfmt=p</stp>
        <stp>FILING_STATUS=MR</stp>
        <stp>Factor=1</stp>
        <tr r="N20" s="31"/>
      </tp>
      <tp>
        <v>-0.30690000000000001</v>
        <stp/>
        <stp>##V3_BDHV12</stp>
        <stp>MSFT UW Equity</stp>
        <stp>CASH_FLOW_GRWTH_TO_NET_INC_GRWTH</stp>
        <stp>FY1 2013</stp>
        <stp>FY1 2013</stp>
        <stp>[Book21]BDB_MSFT_UW_Cash_Flow_Analy!R20C16</stp>
        <stp>FX=USD</stp>
        <stp>Per=fy</stp>
        <stp>dtfmt=p</stp>
        <stp>FILING_STATUS=MR</stp>
        <stp>Factor=1</stp>
        <tr r="P20" s="31"/>
      </tp>
      <tp>
        <v>0.32640000000000002</v>
        <stp/>
        <stp>##V3_BDHV12</stp>
        <stp>MSFT UW Equity</stp>
        <stp>CASH_FLOW_GRWTH_TO_NET_INC_GRWTH</stp>
        <stp>FY1 2016</stp>
        <stp>FY1 2016</stp>
        <stp>[Book21]BDB_MSFT_UW_Cash_Flow_Analy!R20C19</stp>
        <stp>FX=USD</stp>
        <stp>Per=fy</stp>
        <stp>dtfmt=p</stp>
        <stp>FILING_STATUS=MR</stp>
        <stp>Factor=1</stp>
        <tr r="S20" s="31"/>
      </tp>
      <tp>
        <v>0.17760000000000001</v>
        <stp/>
        <stp>##V3_BDHV12</stp>
        <stp>MSFT UW Equity</stp>
        <stp>CASH_FLOW_GRWTH_TO_NET_INC_GRWTH</stp>
        <stp>FY1 2015</stp>
        <stp>FY1 2015</stp>
        <stp>[Book21]BDB_MSFT_UW_Cash_Flow_Analy!R20C18</stp>
        <stp>FX=USD</stp>
        <stp>Per=fy</stp>
        <stp>dtfmt=p</stp>
        <stp>FILING_STATUS=MR</stp>
        <stp>Factor=1</stp>
        <tr r="R20" s="31"/>
      </tp>
      <tp>
        <v>0</v>
        <stp/>
        <stp>##V3_BDHV12</stp>
        <stp>MSFT UW Equity</stp>
        <stp>TOT_DEBT_TO_TOT_ASSET</stp>
        <stp>FY1 2007</stp>
        <stp>FY1 2007</stp>
        <stp>[Book21]BDB_MSFT_UW_Debt_Factors!R15C10</stp>
        <stp>FX=USD</stp>
        <stp>Per=fy</stp>
        <stp>dtfmt=p</stp>
        <stp>FILING_STATUS=MR</stp>
        <stp>Factor=1</stp>
        <tr r="J15" s="15"/>
      </tp>
      <tp>
        <v>7.3773</v>
        <stp/>
        <stp>##V3_BDHV12</stp>
        <stp>MSFT UW Equity</stp>
        <stp>TOT_DEBT_TO_TOT_ASSET</stp>
        <stp>FY1 2009</stp>
        <stp>FY1 2009</stp>
        <stp>[Book21]BDB_MSFT_UW_Debt_Factors!R15C12</stp>
        <stp>FX=USD</stp>
        <stp>Per=fy</stp>
        <stp>dtfmt=p</stp>
        <stp>FILING_STATUS=MR</stp>
        <stp>Factor=1</stp>
        <tr r="L15" s="15"/>
      </tp>
      <tp>
        <v>0</v>
        <stp/>
        <stp>##V3_BDHV12</stp>
        <stp>MSFT UW Equity</stp>
        <stp>TOT_DEBT_TO_TOT_ASSET</stp>
        <stp>FY1 2008</stp>
        <stp>FY1 2008</stp>
        <stp>[Book21]BDB_MSFT_UW_Debt_Factors!R15C11</stp>
        <stp>FX=USD</stp>
        <stp>Per=fy</stp>
        <stp>dtfmt=p</stp>
        <stp>FILING_STATUS=MR</stp>
        <stp>Factor=1</stp>
        <tr r="K15" s="15"/>
      </tp>
      <tp>
        <v>15.7416</v>
        <stp/>
        <stp>##V3_BDHV12</stp>
        <stp>MSFT UW Equity</stp>
        <stp>RETURN_ON_CAP</stp>
        <stp>FY1 2002</stp>
        <stp>FY1 2002</stp>
        <stp>[Book21]BDB_MSFT_UW_Profitability!R24C5</stp>
        <stp>FX=USD</stp>
        <stp>Per=fy</stp>
        <stp>dtfmt=p</stp>
        <stp>FILING_STATUS=MR</stp>
        <stp>Factor=1</stp>
        <tr r="E24" s="11"/>
      </tp>
      <tp>
        <v>12.8634</v>
        <stp/>
        <stp>##V3_BDHV12</stp>
        <stp>MSFT UW Equity</stp>
        <stp>RETURN_ON_CAP</stp>
        <stp>FY1 2003</stp>
        <stp>FY1 2003</stp>
        <stp>[Book21]BDB_MSFT_UW_Profitability!R24C6</stp>
        <stp>FX=USD</stp>
        <stp>Per=fy</stp>
        <stp>dtfmt=p</stp>
        <stp>FILING_STATUS=MR</stp>
        <stp>Factor=1</stp>
        <tr r="F24" s="11"/>
      </tp>
      <tp>
        <v>26.991900000000001</v>
        <stp/>
        <stp>##V3_BDHV12</stp>
        <stp>MSFT UW Equity</stp>
        <stp>RETURN_ON_CAP</stp>
        <stp>FY1 2000</stp>
        <stp>FY1 2000</stp>
        <stp>[Book21]BDB_MSFT_UW_Profitability!R24C3</stp>
        <stp>FX=USD</stp>
        <stp>Per=fy</stp>
        <stp>dtfmt=p</stp>
        <stp>FILING_STATUS=MR</stp>
        <stp>Factor=1</stp>
        <tr r="C24" s="11"/>
      </tp>
      <tp>
        <v>16.5717</v>
        <stp/>
        <stp>##V3_BDHV12</stp>
        <stp>MSFT UW Equity</stp>
        <stp>RETURN_ON_CAP</stp>
        <stp>FY1 2001</stp>
        <stp>FY1 2001</stp>
        <stp>[Book21]BDB_MSFT_UW_Profitability!R24C4</stp>
        <stp>FX=USD</stp>
        <stp>Per=fy</stp>
        <stp>dtfmt=p</stp>
        <stp>FILING_STATUS=MR</stp>
        <stp>Factor=1</stp>
        <tr r="D24" s="11"/>
      </tp>
      <tp>
        <v>29.022400000000001</v>
        <stp/>
        <stp>##V3_BDHV12</stp>
        <stp>MSFT UW Equity</stp>
        <stp>RETURN_ON_CAP</stp>
        <stp>FY1 2006</stp>
        <stp>FY1 2006</stp>
        <stp>[Book21]BDB_MSFT_UW_Profitability!R24C9</stp>
        <stp>FX=USD</stp>
        <stp>Per=fy</stp>
        <stp>dtfmt=p</stp>
        <stp>FILING_STATUS=MR</stp>
        <stp>Factor=1</stp>
        <tr r="I24" s="11"/>
      </tp>
      <tp>
        <v>11.6905</v>
        <stp/>
        <stp>##V3_BDHV12</stp>
        <stp>MSFT UW Equity</stp>
        <stp>RETURN_ON_CAP</stp>
        <stp>FY1 2004</stp>
        <stp>FY1 2004</stp>
        <stp>[Book21]BDB_MSFT_UW_Profitability!R24C7</stp>
        <stp>FX=USD</stp>
        <stp>Per=fy</stp>
        <stp>dtfmt=p</stp>
        <stp>FILING_STATUS=MR</stp>
        <stp>Factor=1</stp>
        <tr r="G24" s="11"/>
      </tp>
      <tp t="s">
        <v>#N/A N/A</v>
        <stp/>
        <stp>##V3_BDHV12</stp>
        <stp>MSFT UW Equity</stp>
        <stp>RETURN_ON_CAP</stp>
        <stp>FY1 2005</stp>
        <stp>FY1 2005</stp>
        <stp>[Book21]BDB_MSFT_UW_Profitability!R24C8</stp>
        <stp>FX=USD</stp>
        <stp>Per=fy</stp>
        <stp>dtfmt=p</stp>
        <stp>FILING_STATUS=MR</stp>
        <stp>Factor=1</stp>
        <tr r="H24" s="11"/>
      </tp>
      <tp>
        <v>12.683199999999999</v>
        <stp/>
        <stp>##V3_BDHV12</stp>
        <stp>MSFT UW Equity</stp>
        <stp>TOT_DEBT_TO_TOT_CAP</stp>
        <stp>FY1 2009</stp>
        <stp>FY1 2009</stp>
        <stp>[Book21]BDB_MSFT_UW_Leverage_Analys!R19C12</stp>
        <stp>FX=USD</stp>
        <stp>Per=fy</stp>
        <stp>dtfmt=p</stp>
        <stp>FILING_STATUS=MR</stp>
        <stp>Factor=1</stp>
        <tr r="L19" s="21"/>
      </tp>
      <tp>
        <v>0</v>
        <stp/>
        <stp>##V3_BDHV12</stp>
        <stp>MSFT UW Equity</stp>
        <stp>TOT_DEBT_TO_TOT_CAP</stp>
        <stp>FY1 2008</stp>
        <stp>FY1 2008</stp>
        <stp>[Book21]BDB_MSFT_UW_Leverage_Analys!R19C11</stp>
        <stp>FX=USD</stp>
        <stp>Per=fy</stp>
        <stp>dtfmt=p</stp>
        <stp>FILING_STATUS=MR</stp>
        <stp>Factor=1</stp>
        <tr r="K19" s="21"/>
      </tp>
      <tp>
        <v>0</v>
        <stp/>
        <stp>##V3_BDHV12</stp>
        <stp>MSFT UW Equity</stp>
        <stp>TOT_DEBT_TO_TOT_CAP</stp>
        <stp>FY1 2007</stp>
        <stp>FY1 2007</stp>
        <stp>[Book21]BDB_MSFT_UW_Leverage_Analys!R19C10</stp>
        <stp>FX=USD</stp>
        <stp>Per=fy</stp>
        <stp>dtfmt=p</stp>
        <stp>FILING_STATUS=MR</stp>
        <stp>Factor=1</stp>
        <tr r="J19" s="21"/>
      </tp>
      <tp>
        <v>42.715899999999998</v>
        <stp/>
        <stp>##V3_BDHV12</stp>
        <stp>MSFT UW Equity</stp>
        <stp>TOT_DEBT_TO_TOT_CAP</stp>
        <stp>FY1 2016</stp>
        <stp>FY1 2016</stp>
        <stp>[Book21]BDB_MSFT_UW_Leverage_Analys!R19C19</stp>
        <stp>FX=USD</stp>
        <stp>Per=fy</stp>
        <stp>dtfmt=p</stp>
        <stp>FILING_STATUS=MR</stp>
        <stp>Factor=1</stp>
        <tr r="S19" s="21"/>
      </tp>
      <tp>
        <v>30.588899999999999</v>
        <stp/>
        <stp>##V3_BDHV12</stp>
        <stp>MSFT UW Equity</stp>
        <stp>TOT_DEBT_TO_TOT_CAP</stp>
        <stp>FY1 2015</stp>
        <stp>FY1 2015</stp>
        <stp>[Book21]BDB_MSFT_UW_Leverage_Analys!R19C18</stp>
        <stp>FX=USD</stp>
        <stp>Per=fy</stp>
        <stp>dtfmt=p</stp>
        <stp>FILING_STATUS=MR</stp>
        <stp>Factor=1</stp>
        <tr r="R19" s="21"/>
      </tp>
      <tp>
        <v>15.252800000000001</v>
        <stp/>
        <stp>##V3_BDHV12</stp>
        <stp>MSFT UW Equity</stp>
        <stp>TOT_DEBT_TO_TOT_CAP</stp>
        <stp>FY1 2012</stp>
        <stp>FY1 2012</stp>
        <stp>[Book21]BDB_MSFT_UW_Leverage_Analys!R19C15</stp>
        <stp>FX=USD</stp>
        <stp>Per=fy</stp>
        <stp>dtfmt=p</stp>
        <stp>FILING_STATUS=MR</stp>
        <stp>Factor=1</stp>
        <tr r="O19" s="21"/>
      </tp>
      <tp>
        <v>17.2758</v>
        <stp/>
        <stp>##V3_BDHV12</stp>
        <stp>MSFT UW Equity</stp>
        <stp>TOT_DEBT_TO_TOT_CAP</stp>
        <stp>FY1 2011</stp>
        <stp>FY1 2011</stp>
        <stp>[Book21]BDB_MSFT_UW_Leverage_Analys!R19C14</stp>
        <stp>FX=USD</stp>
        <stp>Per=fy</stp>
        <stp>dtfmt=p</stp>
        <stp>FILING_STATUS=MR</stp>
        <stp>Factor=1</stp>
        <tr r="N19" s="21"/>
      </tp>
      <tp>
        <v>16.500299999999999</v>
        <stp/>
        <stp>##V3_BDHV12</stp>
        <stp>MSFT UW Equity</stp>
        <stp>TOT_DEBT_TO_TOT_CAP</stp>
        <stp>FY1 2013</stp>
        <stp>FY1 2013</stp>
        <stp>[Book21]BDB_MSFT_UW_Leverage_Analys!R19C16</stp>
        <stp>FX=USD</stp>
        <stp>Per=fy</stp>
        <stp>dtfmt=p</stp>
        <stp>FILING_STATUS=MR</stp>
        <stp>Factor=1</stp>
        <tr r="P19" s="21"/>
      </tp>
      <tp>
        <v>11.3962</v>
        <stp/>
        <stp>##V3_BDHV12</stp>
        <stp>MSFT UW Equity</stp>
        <stp>TOT_DEBT_TO_TOT_CAP</stp>
        <stp>FY1 2010</stp>
        <stp>FY1 2010</stp>
        <stp>[Book21]BDB_MSFT_UW_Leverage_Analys!R19C13</stp>
        <stp>FX=USD</stp>
        <stp>Per=fy</stp>
        <stp>dtfmt=p</stp>
        <stp>FILING_STATUS=MR</stp>
        <stp>Factor=1</stp>
        <tr r="M19" s="21"/>
      </tp>
      <tp>
        <v>20.1416</v>
        <stp/>
        <stp>##V3_BDHV12</stp>
        <stp>MSFT UW Equity</stp>
        <stp>TOT_DEBT_TO_TOT_CAP</stp>
        <stp>FY1 2014</stp>
        <stp>FY1 2014</stp>
        <stp>[Book21]BDB_MSFT_UW_Leverage_Analys!R19C17</stp>
        <stp>FX=USD</stp>
        <stp>Per=fy</stp>
        <stp>dtfmt=p</stp>
        <stp>FILING_STATUS=MR</stp>
        <stp>Factor=1</stp>
        <tr r="Q19" s="21"/>
      </tp>
      <tp>
        <v>3.6158000000000001</v>
        <stp/>
        <stp>##V3_BDHV12</stp>
        <stp>MSFT UW Equity</stp>
        <stp>SALES_TO_LT_INVEST</stp>
        <stp>FY1 2005</stp>
        <stp>FY1 2005</stp>
        <stp>[Book21]BDB_MSFT_UW_Asset_Utilizati!R24C8</stp>
        <stp>FX=USD</stp>
        <stp>Per=fy</stp>
        <stp>dtfmt=p</stp>
        <stp>FILING_STATUS=MR</stp>
        <stp>Factor=1</stp>
        <tr r="H24" s="25"/>
      </tp>
      <tp>
        <v>1729</v>
        <stp/>
        <stp>##V3_BDHV12</stp>
        <stp>MSFT UW Equity</stp>
        <stp>IS_TOT_CASH_COM_DVD</stp>
        <stp>FY1 2004</stp>
        <stp>FY1 2004</stp>
        <stp>[Book21]BDB_MSFT_UW_Dividend_Summar!R21C7</stp>
        <stp>FX=USD</stp>
        <stp>Per=fy</stp>
        <stp>dtfmt=p</stp>
        <stp>FILING_STATUS=MR</stp>
        <stp>Factor=1</stp>
        <tr r="G21" s="29"/>
      </tp>
      <tp>
        <v>121697</v>
        <stp/>
        <stp>##V3_BDHV12</stp>
        <stp>MSFT UW Equity</stp>
        <stp>BS_TOT_LIAB2</stp>
        <stp>FY1 2016</stp>
        <stp>FY1 2016</stp>
        <stp>[Book21]BDB_MSFT_UW_Overview!R24C19</stp>
        <stp>FX=USD</stp>
        <stp>Per=fy</stp>
        <stp>dtfmt=p</stp>
        <stp>FILING_STATUS=MR</stp>
        <stp>Factor=1</stp>
        <tr r="S24" s="3"/>
      </tp>
      <tp>
        <v>82600</v>
        <stp/>
        <stp>##V3_BDHV12</stp>
        <stp>MSFT UW Equity</stp>
        <stp>BS_TOT_LIAB2</stp>
        <stp>FY1 2014</stp>
        <stp>FY1 2014</stp>
        <stp>[Book21]BDB_MSFT_UW_Overview!R24C17</stp>
        <stp>FX=USD</stp>
        <stp>Per=fy</stp>
        <stp>dtfmt=p</stp>
        <stp>FILING_STATUS=MR</stp>
        <stp>Factor=1</stp>
        <tr r="Q24" s="3"/>
      </tp>
      <tp>
        <v>94389</v>
        <stp/>
        <stp>##V3_BDHV12</stp>
        <stp>MSFT UW Equity</stp>
        <stp>BS_TOT_LIAB2</stp>
        <stp>FY1 2015</stp>
        <stp>FY1 2015</stp>
        <stp>[Book21]BDB_MSFT_UW_Overview!R24C18</stp>
        <stp>FX=USD</stp>
        <stp>Per=fy</stp>
        <stp>dtfmt=p</stp>
        <stp>FILING_STATUS=MR</stp>
        <stp>Factor=1</stp>
        <tr r="R24" s="3"/>
      </tp>
      <tp>
        <v>54908</v>
        <stp/>
        <stp>##V3_BDHV12</stp>
        <stp>MSFT UW Equity</stp>
        <stp>BS_TOT_LIAB2</stp>
        <stp>FY1 2012</stp>
        <stp>FY1 2012</stp>
        <stp>[Book21]BDB_MSFT_UW_Overview!R24C15</stp>
        <stp>FX=USD</stp>
        <stp>Per=fy</stp>
        <stp>dtfmt=p</stp>
        <stp>FILING_STATUS=MR</stp>
        <stp>Factor=1</stp>
        <tr r="O24" s="3"/>
      </tp>
      <tp>
        <v>63487</v>
        <stp/>
        <stp>##V3_BDHV12</stp>
        <stp>MSFT UW Equity</stp>
        <stp>BS_TOT_LIAB2</stp>
        <stp>FY1 2013</stp>
        <stp>FY1 2013</stp>
        <stp>[Book21]BDB_MSFT_UW_Overview!R24C16</stp>
        <stp>FX=USD</stp>
        <stp>Per=fy</stp>
        <stp>dtfmt=p</stp>
        <stp>FILING_STATUS=MR</stp>
        <stp>Factor=1</stp>
        <tr r="P24" s="3"/>
      </tp>
      <tp>
        <v>39938</v>
        <stp/>
        <stp>##V3_BDHV12</stp>
        <stp>MSFT UW Equity</stp>
        <stp>BS_TOT_LIAB2</stp>
        <stp>FY1 2010</stp>
        <stp>FY1 2010</stp>
        <stp>[Book21]BDB_MSFT_UW_Overview!R24C13</stp>
        <stp>FX=USD</stp>
        <stp>Per=fy</stp>
        <stp>dtfmt=p</stp>
        <stp>FILING_STATUS=MR</stp>
        <stp>Factor=1</stp>
        <tr r="M24" s="3"/>
      </tp>
      <tp>
        <v>51621</v>
        <stp/>
        <stp>##V3_BDHV12</stp>
        <stp>MSFT UW Equity</stp>
        <stp>BS_TOT_LIAB2</stp>
        <stp>FY1 2011</stp>
        <stp>FY1 2011</stp>
        <stp>[Book21]BDB_MSFT_UW_Overview!R24C14</stp>
        <stp>FX=USD</stp>
        <stp>Per=fy</stp>
        <stp>dtfmt=p</stp>
        <stp>FILING_STATUS=MR</stp>
        <stp>Factor=1</stp>
        <tr r="N24" s="3"/>
      </tp>
      <tp>
        <v>11.8498</v>
        <stp/>
        <stp>##V3_BDHV12</stp>
        <stp>MSFT UW Equity</stp>
        <stp>GEO_GROW_NET_SALES</stp>
        <stp>FY1 2006</stp>
        <stp>FY1 2006</stp>
        <stp>[Book21]BDB_MSFT_UW_Income_Statemen!R17C9</stp>
        <stp>FX=USD</stp>
        <stp>Per=fy</stp>
        <stp>dtfmt=p</stp>
        <stp>FILING_STATUS=MR</stp>
        <stp>Factor=1</stp>
        <tr r="I17" s="35"/>
      </tp>
      <tp>
        <v>3.5989</v>
        <stp/>
        <stp>##V3_BDHV12</stp>
        <stp>MSFT UW Equity</stp>
        <stp>TANG_BOOK_VAL_PER_SH</stp>
        <stp>FY1 2006</stp>
        <stp>FY1 2006</stp>
        <stp>[Book21]BDB_MSFT_UW_Leverage_Analys!R24C9</stp>
        <stp>FX=USD</stp>
        <stp>Per=fy</stp>
        <stp>dtfmt=p</stp>
        <stp>FILING_STATUS=MR</stp>
        <stp>Factor=1</stp>
        <tr r="I24" s="21"/>
      </tp>
      <tp>
        <v>9.8490000000000002</v>
        <stp/>
        <stp>##V3_BDHV12</stp>
        <stp>MSFT UW Equity</stp>
        <stp>TOT_DEBT_TO_TOT_ASSET</stp>
        <stp>FY1 2012</stp>
        <stp>FY1 2012</stp>
        <stp>[Book21]BDB_MSFT_UW_Debt_Factors!R15C15</stp>
        <stp>FX=USD</stp>
        <stp>Per=fy</stp>
        <stp>dtfmt=p</stp>
        <stp>FILING_STATUS=MR</stp>
        <stp>Factor=1</stp>
        <tr r="O15" s="15"/>
      </tp>
      <tp>
        <v>10.9527</v>
        <stp/>
        <stp>##V3_BDHV12</stp>
        <stp>MSFT UW Equity</stp>
        <stp>TOT_DEBT_TO_TOT_ASSET</stp>
        <stp>FY1 2013</stp>
        <stp>FY1 2013</stp>
        <stp>[Book21]BDB_MSFT_UW_Debt_Factors!R15C16</stp>
        <stp>FX=USD</stp>
        <stp>Per=fy</stp>
        <stp>dtfmt=p</stp>
        <stp>FILING_STATUS=MR</stp>
        <stp>Factor=1</stp>
        <tr r="P15" s="15"/>
      </tp>
      <tp>
        <v>6.8967999999999998</v>
        <stp/>
        <stp>##V3_BDHV12</stp>
        <stp>MSFT UW Equity</stp>
        <stp>TOT_DEBT_TO_TOT_ASSET</stp>
        <stp>FY1 2010</stp>
        <stp>FY1 2010</stp>
        <stp>[Book21]BDB_MSFT_UW_Debt_Factors!R15C13</stp>
        <stp>FX=USD</stp>
        <stp>Per=fy</stp>
        <stp>dtfmt=p</stp>
        <stp>FILING_STATUS=MR</stp>
        <stp>Factor=1</stp>
        <tr r="M15" s="15"/>
      </tp>
      <tp>
        <v>3.9857</v>
        <stp/>
        <stp>##V3_BDHV12</stp>
        <stp>MSFT UW Equity</stp>
        <stp>BOOK_VAL_PER_SH</stp>
        <stp>FY1 2006</stp>
        <stp>FY1 2006</stp>
        <stp>[Book21]BDB_MSFT_UW_Per_Share_Data!R21C9</stp>
        <stp>FX=USD</stp>
        <stp>Per=fy</stp>
        <stp>dtfmt=p</stp>
        <stp>FILING_STATUS=MR</stp>
        <stp>Factor=1</stp>
        <tr r="I21" s="17"/>
      </tp>
      <tp>
        <v>10.9665</v>
        <stp/>
        <stp>##V3_BDHV12</stp>
        <stp>MSFT UW Equity</stp>
        <stp>TOT_DEBT_TO_TOT_ASSET</stp>
        <stp>FY1 2011</stp>
        <stp>FY1 2011</stp>
        <stp>[Book21]BDB_MSFT_UW_Debt_Factors!R15C14</stp>
        <stp>FX=USD</stp>
        <stp>Per=fy</stp>
        <stp>dtfmt=p</stp>
        <stp>FILING_STATUS=MR</stp>
        <stp>Factor=1</stp>
        <tr r="N15" s="15"/>
      </tp>
      <tp>
        <v>27.717400000000001</v>
        <stp/>
        <stp>##V3_BDHV12</stp>
        <stp>MSFT UW Equity</stp>
        <stp>TOT_DEBT_TO_TOT_ASSET</stp>
        <stp>FY1 2016</stp>
        <stp>FY1 2016</stp>
        <stp>[Book21]BDB_MSFT_UW_Debt_Factors!R15C19</stp>
        <stp>FX=USD</stp>
        <stp>Per=fy</stp>
        <stp>dtfmt=p</stp>
        <stp>FILING_STATUS=MR</stp>
        <stp>Factor=1</stp>
        <tr r="S15" s="15"/>
      </tp>
      <tp>
        <v>13.1364</v>
        <stp/>
        <stp>##V3_BDHV12</stp>
        <stp>MSFT UW Equity</stp>
        <stp>TOT_DEBT_TO_TOT_ASSET</stp>
        <stp>FY1 2014</stp>
        <stp>FY1 2014</stp>
        <stp>[Book21]BDB_MSFT_UW_Debt_Factors!R15C17</stp>
        <stp>FX=USD</stp>
        <stp>Per=fy</stp>
        <stp>dtfmt=p</stp>
        <stp>FILING_STATUS=MR</stp>
        <stp>Factor=1</stp>
        <tr r="Q15" s="15"/>
      </tp>
      <tp>
        <v>20.227899999999998</v>
        <stp/>
        <stp>##V3_BDHV12</stp>
        <stp>MSFT UW Equity</stp>
        <stp>TOT_DEBT_TO_TOT_ASSET</stp>
        <stp>FY1 2015</stp>
        <stp>FY1 2015</stp>
        <stp>[Book21]BDB_MSFT_UW_Debt_Factors!R15C18</stp>
        <stp>FX=USD</stp>
        <stp>Per=fy</stp>
        <stp>dtfmt=p</stp>
        <stp>FILING_STATUS=MR</stp>
        <stp>Factor=1</stp>
        <tr r="R15" s="15"/>
      </tp>
      <tp>
        <v>18.982700000000001</v>
        <stp/>
        <stp>##V3_BDHV12</stp>
        <stp>MSFT UW Equity</stp>
        <stp>GEO_GROW_DVD_PER_SH</stp>
        <stp>FY1 2015</stp>
        <stp>FY1 2015</stp>
        <stp>[Book21]BDB_MSFT_UW_Dividend_Summar!R16C18</stp>
        <stp>FX=USD</stp>
        <stp>Per=fy</stp>
        <stp>dtfmt=p</stp>
        <stp>FILING_STATUS=MR</stp>
        <stp>Factor=1</stp>
        <tr r="R16" s="29"/>
      </tp>
      <tp>
        <v>17.607900000000001</v>
        <stp/>
        <stp>##V3_BDHV12</stp>
        <stp>MSFT UW Equity</stp>
        <stp>GEO_GROW_DVD_PER_SH</stp>
        <stp>FY1 2016</stp>
        <stp>FY1 2016</stp>
        <stp>[Book21]BDB_MSFT_UW_Dividend_Summar!R16C19</stp>
        <stp>FX=USD</stp>
        <stp>Per=fy</stp>
        <stp>dtfmt=p</stp>
        <stp>FILING_STATUS=MR</stp>
        <stp>Factor=1</stp>
        <tr r="S16" s="29"/>
      </tp>
      <tp>
        <v>-29.936699999999998</v>
        <stp/>
        <stp>##V3_BDHV12</stp>
        <stp>MSFT UW Equity</stp>
        <stp>GEO_GROW_DVD_PER_SH</stp>
        <stp>FY1 2010</stp>
        <stp>FY1 2010</stp>
        <stp>[Book21]BDB_MSFT_UW_Dividend_Summar!R16C13</stp>
        <stp>FX=USD</stp>
        <stp>Per=fy</stp>
        <stp>dtfmt=p</stp>
        <stp>FILING_STATUS=MR</stp>
        <stp>Factor=1</stp>
        <tr r="M16" s="29"/>
      </tp>
      <tp>
        <v>16.585100000000001</v>
        <stp/>
        <stp>##V3_BDHV12</stp>
        <stp>MSFT UW Equity</stp>
        <stp>GEO_GROW_DVD_PER_SH</stp>
        <stp>FY1 2014</stp>
        <stp>FY1 2014</stp>
        <stp>[Book21]BDB_MSFT_UW_Dividend_Summar!R16C17</stp>
        <stp>FX=USD</stp>
        <stp>Per=fy</stp>
        <stp>dtfmt=p</stp>
        <stp>FILING_STATUS=MR</stp>
        <stp>Factor=1</stp>
        <tr r="Q16" s="29"/>
      </tp>
      <tp>
        <v>15.8956</v>
        <stp/>
        <stp>##V3_BDHV12</stp>
        <stp>MSFT UW Equity</stp>
        <stp>GEO_GROW_DVD_PER_SH</stp>
        <stp>FY1 2013</stp>
        <stp>FY1 2013</stp>
        <stp>[Book21]BDB_MSFT_UW_Dividend_Summar!R16C16</stp>
        <stp>FX=USD</stp>
        <stp>Per=fy</stp>
        <stp>dtfmt=p</stp>
        <stp>FILING_STATUS=MR</stp>
        <stp>Factor=1</stp>
        <tr r="P16" s="29"/>
      </tp>
      <tp>
        <v>12.8294</v>
        <stp/>
        <stp>##V3_BDHV12</stp>
        <stp>MSFT UW Equity</stp>
        <stp>GEO_GROW_DVD_PER_SH</stp>
        <stp>FY1 2011</stp>
        <stp>FY1 2011</stp>
        <stp>[Book21]BDB_MSFT_UW_Dividend_Summar!R16C14</stp>
        <stp>FX=USD</stp>
        <stp>Per=fy</stp>
        <stp>dtfmt=p</stp>
        <stp>FILING_STATUS=MR</stp>
        <stp>Factor=1</stp>
        <tr r="N16" s="29"/>
      </tp>
      <tp>
        <v>14.8698</v>
        <stp/>
        <stp>##V3_BDHV12</stp>
        <stp>MSFT UW Equity</stp>
        <stp>GEO_GROW_DVD_PER_SH</stp>
        <stp>FY1 2012</stp>
        <stp>FY1 2012</stp>
        <stp>[Book21]BDB_MSFT_UW_Dividend_Summar!R16C15</stp>
        <stp>FX=USD</stp>
        <stp>Per=fy</stp>
        <stp>dtfmt=p</stp>
        <stp>FILING_STATUS=MR</stp>
        <stp>Factor=1</stp>
        <tr r="O16" s="29"/>
      </tp>
      <tp>
        <v>40.6282</v>
        <stp/>
        <stp>##V3_BDHV12</stp>
        <stp>MSFT UW Equity</stp>
        <stp>GEO_GROW_DVD_PER_SH</stp>
        <stp>FY1 2008</stp>
        <stp>FY1 2008</stp>
        <stp>[Book21]BDB_MSFT_UW_Dividend_Summar!R16C11</stp>
        <stp>FX=USD</stp>
        <stp>Per=fy</stp>
        <stp>dtfmt=p</stp>
        <stp>FILING_STATUS=MR</stp>
        <stp>Factor=1</stp>
        <tr r="K16" s="29"/>
      </tp>
      <tp>
        <v>26.583400000000001</v>
        <stp/>
        <stp>##V3_BDHV12</stp>
        <stp>MSFT UW Equity</stp>
        <stp>GEO_GROW_DVD_PER_SH</stp>
        <stp>FY1 2009</stp>
        <stp>FY1 2009</stp>
        <stp>[Book21]BDB_MSFT_UW_Dividend_Summar!R16C12</stp>
        <stp>FX=USD</stp>
        <stp>Per=fy</stp>
        <stp>dtfmt=p</stp>
        <stp>FILING_STATUS=MR</stp>
        <stp>Factor=1</stp>
        <tr r="L16" s="29"/>
      </tp>
      <tp t="s">
        <v>#N/A N/A</v>
        <stp/>
        <stp>##V3_BDHV12</stp>
        <stp>MSFT UW Equity</stp>
        <stp>GEO_GROW_DVD_PER_SH</stp>
        <stp>FY1 2007</stp>
        <stp>FY1 2007</stp>
        <stp>[Book21]BDB_MSFT_UW_Dividend_Summar!R16C10</stp>
        <stp>FX=USD</stp>
        <stp>Per=fy</stp>
        <stp>dtfmt=p</stp>
        <stp>FILING_STATUS=MR</stp>
        <stp>Factor=1</stp>
        <tr r="J16" s="29"/>
      </tp>
      <tp>
        <v>0</v>
        <stp/>
        <stp>##V3_BDHV12</stp>
        <stp>MSFT UW Equity</stp>
        <stp>TOT_DEBT_TO_TOT_CAP</stp>
        <stp>FY1 2006</stp>
        <stp>FY1 2006</stp>
        <stp>[Book21]BDB_MSFT_UW_Leverage_Analys!R19C9</stp>
        <stp>FX=USD</stp>
        <stp>Per=fy</stp>
        <stp>dtfmt=p</stp>
        <stp>FILING_STATUS=MR</stp>
        <stp>Factor=1</stp>
        <tr r="I19" s="21"/>
      </tp>
      <tp>
        <v>3.0167999999999999</v>
        <stp/>
        <stp>##V3_BDHV12</stp>
        <stp>MSFT UW Equity</stp>
        <stp>SALES_TO_LT_INVEST</stp>
        <stp>FY1 2004</stp>
        <stp>FY1 2004</stp>
        <stp>[Book21]BDB_MSFT_UW_Asset_Utilizati!R24C7</stp>
        <stp>FX=USD</stp>
        <stp>Per=fy</stp>
        <stp>dtfmt=p</stp>
        <stp>FILING_STATUS=MR</stp>
        <stp>Factor=1</stp>
        <tr r="G24" s="25"/>
      </tp>
      <tp>
        <v>38330</v>
        <stp/>
        <stp>##V3_BDHV12</stp>
        <stp>MSFT UW Equity</stp>
        <stp>BS_TOT_LIAB2</stp>
        <stp>FY1 2009</stp>
        <stp>FY1 2009</stp>
        <stp>[Book21]BDB_MSFT_UW_Overview!R24C12</stp>
        <stp>FX=USD</stp>
        <stp>Per=fy</stp>
        <stp>dtfmt=p</stp>
        <stp>FILING_STATUS=MR</stp>
        <stp>Factor=1</stp>
        <tr r="L24" s="3"/>
      </tp>
      <tp>
        <v>36507</v>
        <stp/>
        <stp>##V3_BDHV12</stp>
        <stp>MSFT UW Equity</stp>
        <stp>BS_TOT_LIAB2</stp>
        <stp>FY1 2008</stp>
        <stp>FY1 2008</stp>
        <stp>[Book21]BDB_MSFT_UW_Overview!R24C11</stp>
        <stp>FX=USD</stp>
        <stp>Per=fy</stp>
        <stp>dtfmt=p</stp>
        <stp>FILING_STATUS=MR</stp>
        <stp>Factor=1</stp>
        <tr r="K24" s="3"/>
      </tp>
      <tp>
        <v>33384.120000000003</v>
        <stp/>
        <stp>##V3_BDHV12</stp>
        <stp>MSFT UW Equity</stp>
        <stp>IS_TOT_CASH_COM_DVD</stp>
        <stp>FY1 2005</stp>
        <stp>FY1 2005</stp>
        <stp>[Book21]BDB_MSFT_UW_Dividend_Summar!R21C8</stp>
        <stp>FX=USD</stp>
        <stp>Per=fy</stp>
        <stp>dtfmt=p</stp>
        <stp>FILING_STATUS=MR</stp>
        <stp>Factor=1</stp>
        <tr r="H21" s="29"/>
      </tp>
      <tp>
        <v>32074</v>
        <stp/>
        <stp>##V3_BDHV12</stp>
        <stp>MSFT UW Equity</stp>
        <stp>BS_TOT_LIAB2</stp>
        <stp>FY1 2007</stp>
        <stp>FY1 2007</stp>
        <stp>[Book21]BDB_MSFT_UW_Overview!R24C10</stp>
        <stp>FX=USD</stp>
        <stp>Per=fy</stp>
        <stp>dtfmt=p</stp>
        <stp>FILING_STATUS=MR</stp>
        <stp>Factor=1</stp>
        <tr r="J24" s="3"/>
      </tp>
      <tp>
        <v>3.2309999999999999</v>
        <stp/>
        <stp>##V3_BDHV12</stp>
        <stp>MSFT UW Equity</stp>
        <stp>ACCOUNTS_PAYABLE_TURNOVER</stp>
        <stp>FY1 2009</stp>
        <stp>FY1 2009</stp>
        <stp>[Book21]BDB_MSFT_UW_Inventory_&amp;_Tur!R27C12</stp>
        <stp>FX=USD</stp>
        <stp>Per=fy</stp>
        <stp>dtfmt=p</stp>
        <stp>FILING_STATUS=MR</stp>
        <stp>Factor=1</stp>
        <tr r="L27" s="9"/>
      </tp>
      <tp>
        <v>3.1467999999999998</v>
        <stp/>
        <stp>##V3_BDHV12</stp>
        <stp>MSFT UW Equity</stp>
        <stp>ACCOUNTS_PAYABLE_TURNOVER</stp>
        <stp>FY1 2008</stp>
        <stp>FY1 2008</stp>
        <stp>[Book21]BDB_MSFT_UW_Inventory_&amp;_Tur!R27C11</stp>
        <stp>FX=USD</stp>
        <stp>Per=fy</stp>
        <stp>dtfmt=p</stp>
        <stp>FILING_STATUS=MR</stp>
        <stp>Factor=1</stp>
        <tr r="K27" s="9"/>
      </tp>
      <tp>
        <v>3.36</v>
        <stp/>
        <stp>##V3_BDHV12</stp>
        <stp>MSFT UW Equity</stp>
        <stp>ACCOUNTS_PAYABLE_TURNOVER</stp>
        <stp>FY1 2007</stp>
        <stp>FY1 2007</stp>
        <stp>[Book21]BDB_MSFT_UW_Inventory_&amp;_Tur!R27C10</stp>
        <stp>FX=USD</stp>
        <stp>Per=fy</stp>
        <stp>dtfmt=p</stp>
        <stp>FILING_STATUS=MR</stp>
        <stp>Factor=1</stp>
        <tr r="J27" s="9"/>
      </tp>
      <tp>
        <v>4.7637</v>
        <stp/>
        <stp>##V3_BDHV12</stp>
        <stp>MSFT UW Equity</stp>
        <stp>ACCOUNTS_PAYABLE_TURNOVER</stp>
        <stp>FY1 2016</stp>
        <stp>FY1 2016</stp>
        <stp>[Book21]BDB_MSFT_UW_Inventory_&amp;_Tur!R27C19</stp>
        <stp>FX=USD</stp>
        <stp>Per=fy</stp>
        <stp>dtfmt=p</stp>
        <stp>FILING_STATUS=MR</stp>
        <stp>Factor=1</stp>
        <tr r="S27" s="9"/>
      </tp>
      <tp>
        <v>4.7465000000000002</v>
        <stp/>
        <stp>##V3_BDHV12</stp>
        <stp>MSFT UW Equity</stp>
        <stp>ACCOUNTS_PAYABLE_TURNOVER</stp>
        <stp>FY1 2015</stp>
        <stp>FY1 2015</stp>
        <stp>[Book21]BDB_MSFT_UW_Inventory_&amp;_Tur!R27C18</stp>
        <stp>FX=USD</stp>
        <stp>Per=fy</stp>
        <stp>dtfmt=p</stp>
        <stp>FILING_STATUS=MR</stp>
        <stp>Factor=1</stp>
        <tr r="R27" s="9"/>
      </tp>
      <tp>
        <v>4.5350999999999999</v>
        <stp/>
        <stp>##V3_BDHV12</stp>
        <stp>MSFT UW Equity</stp>
        <stp>ACCOUNTS_PAYABLE_TURNOVER</stp>
        <stp>FY1 2014</stp>
        <stp>FY1 2014</stp>
        <stp>[Book21]BDB_MSFT_UW_Inventory_&amp;_Tur!R27C17</stp>
        <stp>FX=USD</stp>
        <stp>Per=fy</stp>
        <stp>dtfmt=p</stp>
        <stp>FILING_STATUS=MR</stp>
        <stp>Factor=1</stp>
        <tr r="Q27" s="9"/>
      </tp>
      <tp>
        <v>3.3795000000000002</v>
        <stp/>
        <stp>##V3_BDHV12</stp>
        <stp>MSFT UW Equity</stp>
        <stp>ACCOUNTS_PAYABLE_TURNOVER</stp>
        <stp>FY1 2010</stp>
        <stp>FY1 2010</stp>
        <stp>[Book21]BDB_MSFT_UW_Inventory_&amp;_Tur!R27C13</stp>
        <stp>FX=USD</stp>
        <stp>Per=fy</stp>
        <stp>dtfmt=p</stp>
        <stp>FILING_STATUS=MR</stp>
        <stp>Factor=1</stp>
        <tr r="M27" s="9"/>
      </tp>
      <tp>
        <v>4.1315999999999997</v>
        <stp/>
        <stp>##V3_BDHV12</stp>
        <stp>MSFT UW Equity</stp>
        <stp>ACCOUNTS_PAYABLE_TURNOVER</stp>
        <stp>FY1 2012</stp>
        <stp>FY1 2012</stp>
        <stp>[Book21]BDB_MSFT_UW_Inventory_&amp;_Tur!R27C15</stp>
        <stp>FX=USD</stp>
        <stp>Per=fy</stp>
        <stp>dtfmt=p</stp>
        <stp>FILING_STATUS=MR</stp>
        <stp>Factor=1</stp>
        <tr r="O27" s="9"/>
      </tp>
      <tp>
        <v>4.6761999999999997</v>
        <stp/>
        <stp>##V3_BDHV12</stp>
        <stp>MSFT UW Equity</stp>
        <stp>ACCOUNTS_PAYABLE_TURNOVER</stp>
        <stp>FY1 2013</stp>
        <stp>FY1 2013</stp>
        <stp>[Book21]BDB_MSFT_UW_Inventory_&amp;_Tur!R27C16</stp>
        <stp>FX=USD</stp>
        <stp>Per=fy</stp>
        <stp>dtfmt=p</stp>
        <stp>FILING_STATUS=MR</stp>
        <stp>Factor=1</stp>
        <tr r="P27" s="9"/>
      </tp>
      <tp>
        <v>3.9428000000000001</v>
        <stp/>
        <stp>##V3_BDHV12</stp>
        <stp>MSFT UW Equity</stp>
        <stp>ACCOUNTS_PAYABLE_TURNOVER</stp>
        <stp>FY1 2011</stp>
        <stp>FY1 2011</stp>
        <stp>[Book21]BDB_MSFT_UW_Inventory_&amp;_Tur!R27C14</stp>
        <stp>FX=USD</stp>
        <stp>Per=fy</stp>
        <stp>dtfmt=p</stp>
        <stp>FILING_STATUS=MR</stp>
        <stp>Factor=1</stp>
        <tr r="N27" s="9"/>
      </tp>
      <tp>
        <v>29.749300000000002</v>
        <stp/>
        <stp>##V3_BDHV12</stp>
        <stp>MSFT UW Equity</stp>
        <stp>ACCOUNTS_RECEIVABLE_GROWTH</stp>
        <stp>FY1 2006</stp>
        <stp>FY1 2006</stp>
        <stp>[Book21]BDB_MSFT_UW_Growth_Analysis!R31C9</stp>
        <stp>FX=USD</stp>
        <stp>Per=fy</stp>
        <stp>dtfmt=p</stp>
        <stp>FILING_STATUS=MR</stp>
        <stp>Factor=1</stp>
        <tr r="I31" s="7"/>
      </tp>
      <tp>
        <v>-4.2963000000000005</v>
        <stp/>
        <stp>##V3_BDHV12</stp>
        <stp>MSFT UW Equity</stp>
        <stp>GEO_GROW_OPER_MRGN</stp>
        <stp>FY1 2006</stp>
        <stp>FY1 2006</stp>
        <stp>[Book21]BDB_MSFT_UW_Income_Statemen!R19C9</stp>
        <stp>FX=USD</stp>
        <stp>Per=fy</stp>
        <stp>dtfmt=p</stp>
        <stp>FILING_STATUS=MR</stp>
        <stp>Factor=1</stp>
        <tr r="I19" s="35"/>
      </tp>
      <tp>
        <v>0</v>
        <stp/>
        <stp>##V3_BDHV12</stp>
        <stp>MSFT UW Equity</stp>
        <stp>TOT_DEBT_TO_TOT_CAP</stp>
        <stp>FY1 2008</stp>
        <stp>FY1 2008</stp>
        <stp>[Book21]BDB_MSFT_UW_Liquidity_Analy!R18C11</stp>
        <stp>FX=USD</stp>
        <stp>Per=fy</stp>
        <stp>dtfmt=p</stp>
        <stp>FILING_STATUS=MR</stp>
        <stp>Factor=1</stp>
        <tr r="K18" s="19"/>
      </tp>
      <tp>
        <v>12.683199999999999</v>
        <stp/>
        <stp>##V3_BDHV12</stp>
        <stp>MSFT UW Equity</stp>
        <stp>TOT_DEBT_TO_TOT_CAP</stp>
        <stp>FY1 2009</stp>
        <stp>FY1 2009</stp>
        <stp>[Book21]BDB_MSFT_UW_Liquidity_Analy!R18C12</stp>
        <stp>FX=USD</stp>
        <stp>Per=fy</stp>
        <stp>dtfmt=p</stp>
        <stp>FILING_STATUS=MR</stp>
        <stp>Factor=1</stp>
        <tr r="L18" s="19"/>
      </tp>
      <tp>
        <v>0</v>
        <stp/>
        <stp>##V3_BDHV12</stp>
        <stp>MSFT UW Equity</stp>
        <stp>TOT_DEBT_TO_TOT_CAP</stp>
        <stp>FY1 2007</stp>
        <stp>FY1 2007</stp>
        <stp>[Book21]BDB_MSFT_UW_Liquidity_Analy!R18C10</stp>
        <stp>FX=USD</stp>
        <stp>Per=fy</stp>
        <stp>dtfmt=p</stp>
        <stp>FILING_STATUS=MR</stp>
        <stp>Factor=1</stp>
        <tr r="J18" s="19"/>
      </tp>
      <tp>
        <v>30.588899999999999</v>
        <stp/>
        <stp>##V3_BDHV12</stp>
        <stp>MSFT UW Equity</stp>
        <stp>TOT_DEBT_TO_TOT_CAP</stp>
        <stp>FY1 2015</stp>
        <stp>FY1 2015</stp>
        <stp>[Book21]BDB_MSFT_UW_Liquidity_Analy!R18C18</stp>
        <stp>FX=USD</stp>
        <stp>Per=fy</stp>
        <stp>dtfmt=p</stp>
        <stp>FILING_STATUS=MR</stp>
        <stp>Factor=1</stp>
        <tr r="R18" s="19"/>
      </tp>
      <tp>
        <v>42.715899999999998</v>
        <stp/>
        <stp>##V3_BDHV12</stp>
        <stp>MSFT UW Equity</stp>
        <stp>TOT_DEBT_TO_TOT_CAP</stp>
        <stp>FY1 2016</stp>
        <stp>FY1 2016</stp>
        <stp>[Book21]BDB_MSFT_UW_Liquidity_Analy!R18C19</stp>
        <stp>FX=USD</stp>
        <stp>Per=fy</stp>
        <stp>dtfmt=p</stp>
        <stp>FILING_STATUS=MR</stp>
        <stp>Factor=1</stp>
        <tr r="S18" s="19"/>
      </tp>
      <tp>
        <v>17.2758</v>
        <stp/>
        <stp>##V3_BDHV12</stp>
        <stp>MSFT UW Equity</stp>
        <stp>TOT_DEBT_TO_TOT_CAP</stp>
        <stp>FY1 2011</stp>
        <stp>FY1 2011</stp>
        <stp>[Book21]BDB_MSFT_UW_Liquidity_Analy!R18C14</stp>
        <stp>FX=USD</stp>
        <stp>Per=fy</stp>
        <stp>dtfmt=p</stp>
        <stp>FILING_STATUS=MR</stp>
        <stp>Factor=1</stp>
        <tr r="N18" s="19"/>
      </tp>
      <tp>
        <v>16.500299999999999</v>
        <stp/>
        <stp>##V3_BDHV12</stp>
        <stp>MSFT UW Equity</stp>
        <stp>TOT_DEBT_TO_TOT_CAP</stp>
        <stp>FY1 2013</stp>
        <stp>FY1 2013</stp>
        <stp>[Book21]BDB_MSFT_UW_Liquidity_Analy!R18C16</stp>
        <stp>FX=USD</stp>
        <stp>Per=fy</stp>
        <stp>dtfmt=p</stp>
        <stp>FILING_STATUS=MR</stp>
        <stp>Factor=1</stp>
        <tr r="P18" s="19"/>
      </tp>
      <tp>
        <v>15.252800000000001</v>
        <stp/>
        <stp>##V3_BDHV12</stp>
        <stp>MSFT UW Equity</stp>
        <stp>TOT_DEBT_TO_TOT_CAP</stp>
        <stp>FY1 2012</stp>
        <stp>FY1 2012</stp>
        <stp>[Book21]BDB_MSFT_UW_Liquidity_Analy!R18C15</stp>
        <stp>FX=USD</stp>
        <stp>Per=fy</stp>
        <stp>dtfmt=p</stp>
        <stp>FILING_STATUS=MR</stp>
        <stp>Factor=1</stp>
        <tr r="O18" s="19"/>
      </tp>
      <tp>
        <v>20.1416</v>
        <stp/>
        <stp>##V3_BDHV12</stp>
        <stp>MSFT UW Equity</stp>
        <stp>TOT_DEBT_TO_TOT_CAP</stp>
        <stp>FY1 2014</stp>
        <stp>FY1 2014</stp>
        <stp>[Book21]BDB_MSFT_UW_Liquidity_Analy!R18C17</stp>
        <stp>FX=USD</stp>
        <stp>Per=fy</stp>
        <stp>dtfmt=p</stp>
        <stp>FILING_STATUS=MR</stp>
        <stp>Factor=1</stp>
        <tr r="Q18" s="19"/>
      </tp>
      <tp>
        <v>11.3962</v>
        <stp/>
        <stp>##V3_BDHV12</stp>
        <stp>MSFT UW Equity</stp>
        <stp>TOT_DEBT_TO_TOT_CAP</stp>
        <stp>FY1 2010</stp>
        <stp>FY1 2010</stp>
        <stp>[Book21]BDB_MSFT_UW_Liquidity_Analy!R18C13</stp>
        <stp>FX=USD</stp>
        <stp>Per=fy</stp>
        <stp>dtfmt=p</stp>
        <stp>FILING_STATUS=MR</stp>
        <stp>Factor=1</stp>
        <tr r="M18" s="19"/>
      </tp>
      <tp>
        <v>0.08</v>
        <stp/>
        <stp>##V3_BDHV12</stp>
        <stp>MSFT UW Equity</stp>
        <stp>EQY_DPS</stp>
        <stp>FY1 2003</stp>
        <stp>FY1 2003</stp>
        <stp>[Book21]BDB_MSFT_UW_Per_Share_Data!R29C6</stp>
        <stp>FX=USD</stp>
        <stp>Per=fy</stp>
        <stp>dtfmt=p</stp>
        <stp>FILING_STATUS=MR</stp>
        <stp>Factor=1</stp>
        <tr r="F29" s="17"/>
      </tp>
      <tp>
        <v>2.6520999999999999</v>
        <stp/>
        <stp>##V3_BDHV12</stp>
        <stp>MSFT UW Equity</stp>
        <stp>PRETAX_INC_PER_SH</stp>
        <stp>FY1 2012</stp>
        <stp>FY1 2012</stp>
        <stp>[Book21]BDB_MSFT_UW_Per_Share_Data!R19C15</stp>
        <stp>FX=USD</stp>
        <stp>Per=fy</stp>
        <stp>dtfmt=p</stp>
        <stp>FILING_STATUS=MR</stp>
        <stp>Factor=1</stp>
        <tr r="O19" s="17"/>
      </tp>
      <tp t="s">
        <v>#N/A N/A</v>
        <stp/>
        <stp>##V3_BDHV12</stp>
        <stp>MSFT UW Equity</stp>
        <stp>EQY_DVD_YLD_12M</stp>
        <stp>FY1 2001</stp>
        <stp>FY1 2001</stp>
        <stp>[Book21]BDB_MSFT_UW_Price_Ratio_Ana!R29C4</stp>
        <stp>FX=USD</stp>
        <stp>Per=fy</stp>
        <stp>dtfmt=p</stp>
        <stp>FILING_STATUS=MR</stp>
        <stp>Factor=1</stp>
        <tr r="D29" s="5"/>
      </tp>
      <tp>
        <v>0</v>
        <stp/>
        <stp>##V3_BDHV12</stp>
        <stp>MSFT UW Equity</stp>
        <stp>TOT_DEBT_TO_EBITDA</stp>
        <stp>FY1 2002</stp>
        <stp>FY1 2002</stp>
        <stp>[Book21]BDB_MSFT_UW_Fixed_Charge_Co!R18C5</stp>
        <stp>FX=USD</stp>
        <stp>Per=fy</stp>
        <stp>dtfmt=p</stp>
        <stp>FILING_STATUS=MR</stp>
        <stp>Factor=1</stp>
        <tr r="E18" s="23"/>
      </tp>
      <tp>
        <v>98.090800000000002</v>
        <stp/>
        <stp>##V3_BDHV12</stp>
        <stp>MSFT UW Equity</stp>
        <stp>INV_TO_CASH_DAYS</stp>
        <stp>FY1 2003</stp>
        <stp>FY1 2003</stp>
        <stp>[Book21]BDB_MSFT_UW_Inventory_&amp;_Tur!R20C6</stp>
        <stp>FX=USD</stp>
        <stp>Per=fy</stp>
        <stp>dtfmt=p</stp>
        <stp>FILING_STATUS=MR</stp>
        <stp>Factor=1</stp>
        <tr r="F20" s="9"/>
      </tp>
      <tp>
        <v>2.6092</v>
        <stp/>
        <stp>##V3_BDHV12</stp>
        <stp>MSFT UW Equity</stp>
        <stp>IS_DIL_EPS_CONT_OPS</stp>
        <stp>FY1 2011</stp>
        <stp>FY1 2011</stp>
        <stp>[Book21]BDB_MSFT_UW_Per_Share_Data!R22C14</stp>
        <stp>FX=USD</stp>
        <stp>Per=fy</stp>
        <stp>dtfmt=p</stp>
        <stp>FILING_STATUS=MR</stp>
        <stp>Factor=1</stp>
        <tr r="N22" s="17"/>
      </tp>
      <tp>
        <v>10771</v>
        <stp/>
        <stp>##V3_BDHV12</stp>
        <stp>MSFT UW Equity</stp>
        <stp>BS_SH_OUT</stp>
        <stp>FY1 2003</stp>
        <stp>FY1 2003</stp>
        <stp>[Book21]BDB_MSFT_UW_Leverage_Analys!R22C6</stp>
        <stp>FX=USD</stp>
        <stp>Per=fy</stp>
        <stp>dtfmt=p</stp>
        <stp>FILING_STATUS=MR</stp>
        <stp>Factor=1</stp>
        <tr r="F22" s="21"/>
      </tp>
      <tp t="s">
        <v>#N/A N/A</v>
        <stp/>
        <stp>##V3_BDHV12</stp>
        <stp>MSFT UW Equity</stp>
        <stp>CASH_DVD_COVERAGE</stp>
        <stp>FY1 2000</stp>
        <stp>FY1 2000</stp>
        <stp>[Book21]BDB_MSFT_UW_Dividend_Summar!R19C3</stp>
        <stp>FX=USD</stp>
        <stp>Per=fy</stp>
        <stp>dtfmt=p</stp>
        <stp>FILING_STATUS=MR</stp>
        <stp>Factor=1</stp>
        <tr r="C19" s="29"/>
      </tp>
      <tp>
        <v>55.113</v>
        <stp/>
        <stp>##V3_BDHV12</stp>
        <stp>MSFT UW Equity</stp>
        <stp>TCE_RATIO</stp>
        <stp>FY1 2006</stp>
        <stp>FY1 2006</stp>
        <stp>[Book21]BDB_MSFT_UW_Leverage_Analys!R26C9</stp>
        <stp>FX=USD</stp>
        <stp>Per=fy</stp>
        <stp>dtfmt=p</stp>
        <stp>FILING_STATUS=MR</stp>
        <stp>Factor=1</stp>
        <tr r="I26" s="21"/>
      </tp>
      <tp>
        <v>55.113</v>
        <stp/>
        <stp>##V3_BDHV12</stp>
        <stp>MSFT UW Equity</stp>
        <stp>TCE_RATIO</stp>
        <stp>FY1 2006</stp>
        <stp>FY1 2006</stp>
        <stp>[Book21]BDB_MSFT_UW_Leverage_Analys!R16C9</stp>
        <stp>FX=USD</stp>
        <stp>Per=fy</stp>
        <stp>dtfmt=p</stp>
        <stp>FILING_STATUS=MR</stp>
        <stp>Factor=1</stp>
        <tr r="I16" s="21"/>
      </tp>
      <tp>
        <v>5.3688000000000002</v>
        <stp/>
        <stp>##V3_BDHV12</stp>
        <stp>MSFT UW Equity</stp>
        <stp>ACCT_RCV_TURN</stp>
        <stp>FY1 2006</stp>
        <stp>FY1 2006</stp>
        <stp>[Book21]BDB_MSFT_UW_Inventory_&amp;_Tur!R22C9</stp>
        <stp>FX=USD</stp>
        <stp>Per=fy</stp>
        <stp>dtfmt=p</stp>
        <stp>FILING_STATUS=MR</stp>
        <stp>Factor=1</stp>
        <tr r="I22" s="9"/>
      </tp>
      <tp>
        <v>0</v>
        <stp/>
        <stp>##V3_BDHV12</stp>
        <stp>MSFT UW Equity</stp>
        <stp>EQY_DPS</stp>
        <stp>FY1 2002</stp>
        <stp>FY1 2002</stp>
        <stp>[Book21]BDB_MSFT_UW_Per_Share_Data!R29C5</stp>
        <stp>FX=USD</stp>
        <stp>Per=fy</stp>
        <stp>dtfmt=p</stp>
        <stp>FILING_STATUS=MR</stp>
        <stp>Factor=1</stp>
        <tr r="E29" s="17"/>
      </tp>
      <tp>
        <v>3.2301000000000002</v>
        <stp/>
        <stp>##V3_BDHV12</stp>
        <stp>MSFT UW Equity</stp>
        <stp>PRETAX_INC_PER_SH</stp>
        <stp>FY1 2013</stp>
        <stp>FY1 2013</stp>
        <stp>[Book21]BDB_MSFT_UW_Per_Share_Data!R19C16</stp>
        <stp>FX=USD</stp>
        <stp>Per=fy</stp>
        <stp>dtfmt=p</stp>
        <stp>FILING_STATUS=MR</stp>
        <stp>Factor=1</stp>
        <tr r="P19" s="17"/>
      </tp>
      <tp t="s">
        <v>#N/A N/A</v>
        <stp/>
        <stp>##V3_BDHV12</stp>
        <stp>MSFT UW Equity</stp>
        <stp>EQY_DVD_YLD_12M</stp>
        <stp>FY1 2000</stp>
        <stp>FY1 2000</stp>
        <stp>[Book21]BDB_MSFT_UW_Price_Ratio_Ana!R29C3</stp>
        <stp>FX=USD</stp>
        <stp>Per=fy</stp>
        <stp>dtfmt=p</stp>
        <stp>FILING_STATUS=MR</stp>
        <stp>Factor=1</stp>
        <tr r="C29" s="5"/>
      </tp>
      <tp>
        <v>0</v>
        <stp/>
        <stp>##V3_BDHV12</stp>
        <stp>MSFT UW Equity</stp>
        <stp>TOT_DEBT_TO_EBITDA</stp>
        <stp>FY1 2003</stp>
        <stp>FY1 2003</stp>
        <stp>[Book21]BDB_MSFT_UW_Fixed_Charge_Co!R18C6</stp>
        <stp>FX=USD</stp>
        <stp>Per=fy</stp>
        <stp>dtfmt=p</stp>
        <stp>FILING_STATUS=MR</stp>
        <stp>Factor=1</stp>
        <tr r="F18" s="23"/>
      </tp>
      <tp>
        <v>7.0796000000000001</v>
        <stp/>
        <stp>##V3_BDHV12</stp>
        <stp>MSFT UW Equity</stp>
        <stp>EPS_GROWTH</stp>
        <stp>FY1 2006</stp>
        <stp>FY1 2006</stp>
        <stp>[Book21]BDB_MSFT_UW_Growth_Analysis!R21C9</stp>
        <stp>FX=USD</stp>
        <stp>Per=fy</stp>
        <stp>dtfmt=p</stp>
        <stp>FILING_STATUS=MR</stp>
        <stp>Factor=1</stp>
        <tr r="I21" s="7"/>
      </tp>
      <tp>
        <v>83.197800000000001</v>
        <stp/>
        <stp>##V3_BDHV12</stp>
        <stp>MSFT UW Equity</stp>
        <stp>INV_TO_CASH_DAYS</stp>
        <stp>FY1 2002</stp>
        <stp>FY1 2002</stp>
        <stp>[Book21]BDB_MSFT_UW_Inventory_&amp;_Tur!R20C5</stp>
        <stp>FX=USD</stp>
        <stp>Per=fy</stp>
        <stp>dtfmt=p</stp>
        <stp>FILING_STATUS=MR</stp>
        <stp>Factor=1</stp>
        <tr r="E20" s="9"/>
      </tp>
      <tp>
        <v>2.0840000000000001</v>
        <stp/>
        <stp>##V3_BDHV12</stp>
        <stp>MSFT UW Equity</stp>
        <stp>IS_DIL_EPS_CONT_OPS</stp>
        <stp>FY1 2010</stp>
        <stp>FY1 2010</stp>
        <stp>[Book21]BDB_MSFT_UW_Per_Share_Data!R22C13</stp>
        <stp>FX=USD</stp>
        <stp>Per=fy</stp>
        <stp>dtfmt=p</stp>
        <stp>FILING_STATUS=MR</stp>
        <stp>Factor=1</stp>
        <tr r="M22" s="17"/>
      </tp>
      <tp>
        <v>10718</v>
        <stp/>
        <stp>##V3_BDHV12</stp>
        <stp>MSFT UW Equity</stp>
        <stp>BS_SH_OUT</stp>
        <stp>FY1 2002</stp>
        <stp>FY1 2002</stp>
        <stp>[Book21]BDB_MSFT_UW_Leverage_Analys!R22C5</stp>
        <stp>FX=USD</stp>
        <stp>Per=fy</stp>
        <stp>dtfmt=p</stp>
        <stp>FILING_STATUS=MR</stp>
        <stp>Factor=1</stp>
        <tr r="E22" s="21"/>
      </tp>
      <tp t="s">
        <v>#N/A N/A</v>
        <stp/>
        <stp>##V3_BDHV12</stp>
        <stp>MSFT UW Equity</stp>
        <stp>CASH_DVD_COVERAGE</stp>
        <stp>FY1 2001</stp>
        <stp>FY1 2001</stp>
        <stp>[Book21]BDB_MSFT_UW_Dividend_Summar!R19C4</stp>
        <stp>FX=USD</stp>
        <stp>Per=fy</stp>
        <stp>dtfmt=p</stp>
        <stp>FILING_STATUS=MR</stp>
        <stp>Factor=1</stp>
        <tr r="D19" s="29"/>
      </tp>
      <tp>
        <v>15.7416</v>
        <stp/>
        <stp>##V3_BDHV12</stp>
        <stp>MSFT UW Equity</stp>
        <stp>RETURN_COM_EQY</stp>
        <stp>FY1 2002</stp>
        <stp>FY1 2002</stp>
        <stp>[Book21]BDB_MSFT_UW_Profitability!R23C5</stp>
        <stp>FX=USD</stp>
        <stp>Per=fy</stp>
        <stp>dtfmt=p</stp>
        <stp>FILING_STATUS=MR</stp>
        <stp>Factor=1</stp>
        <tr r="E23" s="11"/>
      </tp>
      <tp>
        <v>12.8634</v>
        <stp/>
        <stp>##V3_BDHV12</stp>
        <stp>MSFT UW Equity</stp>
        <stp>RETURN_COM_EQY</stp>
        <stp>FY1 2003</stp>
        <stp>FY1 2003</stp>
        <stp>[Book21]BDB_MSFT_UW_Profitability!R23C6</stp>
        <stp>FX=USD</stp>
        <stp>Per=fy</stp>
        <stp>dtfmt=p</stp>
        <stp>FILING_STATUS=MR</stp>
        <stp>Factor=1</stp>
        <tr r="F23" s="11"/>
      </tp>
      <tp>
        <v>27.376300000000001</v>
        <stp/>
        <stp>##V3_BDHV12</stp>
        <stp>MSFT UW Equity</stp>
        <stp>RETURN_COM_EQY</stp>
        <stp>FY1 2000</stp>
        <stp>FY1 2000</stp>
        <stp>[Book21]BDB_MSFT_UW_Profitability!R23C3</stp>
        <stp>FX=USD</stp>
        <stp>Per=fy</stp>
        <stp>dtfmt=p</stp>
        <stp>FILING_STATUS=MR</stp>
        <stp>Factor=1</stp>
        <tr r="C23" s="11"/>
      </tp>
      <tp>
        <v>16.5717</v>
        <stp/>
        <stp>##V3_BDHV12</stp>
        <stp>MSFT UW Equity</stp>
        <stp>RETURN_COM_EQY</stp>
        <stp>FY1 2001</stp>
        <stp>FY1 2001</stp>
        <stp>[Book21]BDB_MSFT_UW_Profitability!R23C4</stp>
        <stp>FX=USD</stp>
        <stp>Per=fy</stp>
        <stp>dtfmt=p</stp>
        <stp>FILING_STATUS=MR</stp>
        <stp>Factor=1</stp>
        <tr r="D23" s="11"/>
      </tp>
      <tp>
        <v>28.562999999999999</v>
        <stp/>
        <stp>##V3_BDHV12</stp>
        <stp>MSFT UW Equity</stp>
        <stp>RETURN_COM_EQY</stp>
        <stp>FY1 2006</stp>
        <stp>FY1 2006</stp>
        <stp>[Book21]BDB_MSFT_UW_Profitability!R23C9</stp>
        <stp>FX=USD</stp>
        <stp>Per=fy</stp>
        <stp>dtfmt=p</stp>
        <stp>FILING_STATUS=MR</stp>
        <stp>Factor=1</stp>
        <tr r="I23" s="11"/>
      </tp>
      <tp>
        <v>11.6905</v>
        <stp/>
        <stp>##V3_BDHV12</stp>
        <stp>MSFT UW Equity</stp>
        <stp>RETURN_COM_EQY</stp>
        <stp>FY1 2004</stp>
        <stp>FY1 2004</stp>
        <stp>[Book21]BDB_MSFT_UW_Profitability!R23C7</stp>
        <stp>FX=USD</stp>
        <stp>Per=fy</stp>
        <stp>dtfmt=p</stp>
        <stp>FILING_STATUS=MR</stp>
        <stp>Factor=1</stp>
        <tr r="G23" s="11"/>
      </tp>
      <tp>
        <v>19.934899999999999</v>
        <stp/>
        <stp>##V3_BDHV12</stp>
        <stp>MSFT UW Equity</stp>
        <stp>RETURN_COM_EQY</stp>
        <stp>FY1 2005</stp>
        <stp>FY1 2005</stp>
        <stp>[Book21]BDB_MSFT_UW_Profitability!R23C8</stp>
        <stp>FX=USD</stp>
        <stp>Per=fy</stp>
        <stp>dtfmt=p</stp>
        <stp>FILING_STATUS=MR</stp>
        <stp>Factor=1</stp>
        <tr r="H23" s="11"/>
      </tp>
      <tp>
        <v>6.0884</v>
        <stp/>
        <stp>##V3_BDHV12</stp>
        <stp>MSFT UW Equity</stp>
        <stp>ACCT_RCV_TURN</stp>
        <stp>FY1 2005</stp>
        <stp>FY1 2005</stp>
        <stp>[Book21]BDB_MSFT_UW_Inventory_&amp;_Tur!R22C8</stp>
        <stp>FX=USD</stp>
        <stp>Per=fy</stp>
        <stp>dtfmt=p</stp>
        <stp>FILING_STATUS=MR</stp>
        <stp>Factor=1</stp>
        <tr r="H22" s="9"/>
      </tp>
      <tp>
        <v>0</v>
        <stp/>
        <stp>##V3_BDHV12</stp>
        <stp>MSFT UW Equity</stp>
        <stp>EQY_DPS</stp>
        <stp>FY1 2001</stp>
        <stp>FY1 2001</stp>
        <stp>[Book21]BDB_MSFT_UW_Per_Share_Data!R29C4</stp>
        <stp>FX=USD</stp>
        <stp>Per=fy</stp>
        <stp>dtfmt=p</stp>
        <stp>FILING_STATUS=MR</stp>
        <stp>Factor=1</stp>
        <tr r="D29" s="17"/>
      </tp>
      <tp>
        <v>2.8382000000000001</v>
        <stp/>
        <stp>##V3_BDHV12</stp>
        <stp>MSFT UW Equity</stp>
        <stp>PRETAX_INC_PER_SH</stp>
        <stp>FY1 2010</stp>
        <stp>FY1 2010</stp>
        <stp>[Book21]BDB_MSFT_UW_Per_Share_Data!R19C13</stp>
        <stp>FX=USD</stp>
        <stp>Per=fy</stp>
        <stp>dtfmt=p</stp>
        <stp>FILING_STATUS=MR</stp>
        <stp>Factor=1</stp>
        <tr r="M19" s="17"/>
      </tp>
      <tp>
        <v>0.31240000000000001</v>
        <stp/>
        <stp>##V3_BDHV12</stp>
        <stp>MSFT UW Equity</stp>
        <stp>EQY_DVD_YLD_12M</stp>
        <stp>FY1 2003</stp>
        <stp>FY1 2003</stp>
        <stp>[Book21]BDB_MSFT_UW_Price_Ratio_Ana!R29C6</stp>
        <stp>FX=USD</stp>
        <stp>Per=fy</stp>
        <stp>dtfmt=p</stp>
        <stp>FILING_STATUS=MR</stp>
        <stp>Factor=1</stp>
        <tr r="F29" s="5"/>
      </tp>
      <tp>
        <v>0</v>
        <stp/>
        <stp>##V3_BDHV12</stp>
        <stp>MSFT UW Equity</stp>
        <stp>TOT_DEBT_TO_EBITDA</stp>
        <stp>FY1 2000</stp>
        <stp>FY1 2000</stp>
        <stp>[Book21]BDB_MSFT_UW_Fixed_Charge_Co!R18C3</stp>
        <stp>FX=USD</stp>
        <stp>Per=fy</stp>
        <stp>dtfmt=p</stp>
        <stp>FILING_STATUS=MR</stp>
        <stp>Factor=1</stp>
        <tr r="C18" s="23"/>
      </tp>
      <tp>
        <v>48.684199999999997</v>
        <stp/>
        <stp>##V3_BDHV12</stp>
        <stp>MSFT UW Equity</stp>
        <stp>EPS_GROWTH</stp>
        <stp>FY1 2005</stp>
        <stp>FY1 2005</stp>
        <stp>[Book21]BDB_MSFT_UW_Growth_Analysis!R21C8</stp>
        <stp>FX=USD</stp>
        <stp>Per=fy</stp>
        <stp>dtfmt=p</stp>
        <stp>FILING_STATUS=MR</stp>
        <stp>Factor=1</stp>
        <tr r="H21" s="7"/>
      </tp>
      <tp t="s">
        <v>#N/A N/A</v>
        <stp/>
        <stp>##V3_BDHV12</stp>
        <stp>MSFT UW Equity</stp>
        <stp>INV_TO_CASH_DAYS</stp>
        <stp>FY1 2001</stp>
        <stp>FY1 2001</stp>
        <stp>[Book21]BDB_MSFT_UW_Inventory_&amp;_Tur!R20C4</stp>
        <stp>FX=USD</stp>
        <stp>Per=fy</stp>
        <stp>dtfmt=p</stp>
        <stp>FILING_STATUS=MR</stp>
        <stp>Factor=1</stp>
        <tr r="D20" s="9"/>
      </tp>
      <tp>
        <v>2.9550000000000001</v>
        <stp/>
        <stp>##V3_BDHV12</stp>
        <stp>MSFT UW Equity</stp>
        <stp>SALES_TO_MKT_SEC</stp>
        <stp>FY1 2007</stp>
        <stp>FY1 2007</stp>
        <stp>[Book21]BDB_MSFT_UW_Asset_Utilizati!R16C10</stp>
        <stp>FX=USD</stp>
        <stp>Per=fy</stp>
        <stp>dtfmt=p</stp>
        <stp>FILING_STATUS=MR</stp>
        <stp>Factor=1</stp>
        <tr r="J16" s="25"/>
      </tp>
      <tp>
        <v>4.5350000000000001</v>
        <stp/>
        <stp>##V3_BDHV12</stp>
        <stp>MSFT UW Equity</stp>
        <stp>SALES_TO_MKT_SEC</stp>
        <stp>FY1 2008</stp>
        <stp>FY1 2008</stp>
        <stp>[Book21]BDB_MSFT_UW_Asset_Utilizati!R16C11</stp>
        <stp>FX=USD</stp>
        <stp>Per=fy</stp>
        <stp>dtfmt=p</stp>
        <stp>FILING_STATUS=MR</stp>
        <stp>Factor=1</stp>
        <tr r="K16" s="25"/>
      </tp>
      <tp>
        <v>2.3033000000000001</v>
        <stp/>
        <stp>##V3_BDHV12</stp>
        <stp>MSFT UW Equity</stp>
        <stp>SALES_TO_MKT_SEC</stp>
        <stp>FY1 2009</stp>
        <stp>FY1 2009</stp>
        <stp>[Book21]BDB_MSFT_UW_Asset_Utilizati!R16C12</stp>
        <stp>FX=USD</stp>
        <stp>Per=fy</stp>
        <stp>dtfmt=p</stp>
        <stp>FILING_STATUS=MR</stp>
        <stp>Factor=1</stp>
        <tr r="L16" s="25"/>
      </tp>
      <tp>
        <v>1.1271</v>
        <stp/>
        <stp>##V3_BDHV12</stp>
        <stp>MSFT UW Equity</stp>
        <stp>SALES_TO_MKT_SEC</stp>
        <stp>FY1 2014</stp>
        <stp>FY1 2014</stp>
        <stp>[Book21]BDB_MSFT_UW_Asset_Utilizati!R16C17</stp>
        <stp>FX=USD</stp>
        <stp>Per=fy</stp>
        <stp>dtfmt=p</stp>
        <stp>FILING_STATUS=MR</stp>
        <stp>Factor=1</stp>
        <tr r="Q16" s="25"/>
      </tp>
      <tp>
        <v>1.9973999999999998</v>
        <stp/>
        <stp>##V3_BDHV12</stp>
        <stp>MSFT UW Equity</stp>
        <stp>SALES_TO_MKT_SEC</stp>
        <stp>FY1 2010</stp>
        <stp>FY1 2010</stp>
        <stp>[Book21]BDB_MSFT_UW_Asset_Utilizati!R16C13</stp>
        <stp>FX=USD</stp>
        <stp>Per=fy</stp>
        <stp>dtfmt=p</stp>
        <stp>FILING_STATUS=MR</stp>
        <stp>Factor=1</stp>
        <tr r="M16" s="25"/>
      </tp>
      <tp>
        <v>1.6205000000000001</v>
        <stp/>
        <stp>##V3_BDHV12</stp>
        <stp>MSFT UW Equity</stp>
        <stp>SALES_TO_MKT_SEC</stp>
        <stp>FY1 2011</stp>
        <stp>FY1 2011</stp>
        <stp>[Book21]BDB_MSFT_UW_Asset_Utilizati!R16C14</stp>
        <stp>FX=USD</stp>
        <stp>Per=fy</stp>
        <stp>dtfmt=p</stp>
        <stp>FILING_STATUS=MR</stp>
        <stp>Factor=1</stp>
        <tr r="N16" s="25"/>
      </tp>
      <tp>
        <v>1.0631999999999999</v>
        <stp/>
        <stp>##V3_BDHV12</stp>
        <stp>MSFT UW Equity</stp>
        <stp>SALES_TO_MKT_SEC</stp>
        <stp>FY1 2013</stp>
        <stp>FY1 2013</stp>
        <stp>[Book21]BDB_MSFT_UW_Asset_Utilizati!R16C16</stp>
        <stp>FX=USD</stp>
        <stp>Per=fy</stp>
        <stp>dtfmt=p</stp>
        <stp>FILING_STATUS=MR</stp>
        <stp>Factor=1</stp>
        <tr r="P16" s="25"/>
      </tp>
      <tp>
        <v>1.3141</v>
        <stp/>
        <stp>##V3_BDHV12</stp>
        <stp>MSFT UW Equity</stp>
        <stp>SALES_TO_MKT_SEC</stp>
        <stp>FY1 2012</stp>
        <stp>FY1 2012</stp>
        <stp>[Book21]BDB_MSFT_UW_Asset_Utilizati!R16C15</stp>
        <stp>FX=USD</stp>
        <stp>Per=fy</stp>
        <stp>dtfmt=p</stp>
        <stp>FILING_STATUS=MR</stp>
        <stp>Factor=1</stp>
        <tr r="O16" s="25"/>
      </tp>
      <tp>
        <v>1.0290999999999999</v>
        <stp/>
        <stp>##V3_BDHV12</stp>
        <stp>MSFT UW Equity</stp>
        <stp>SALES_TO_MKT_SEC</stp>
        <stp>FY1 2015</stp>
        <stp>FY1 2015</stp>
        <stp>[Book21]BDB_MSFT_UW_Asset_Utilizati!R16C18</stp>
        <stp>FX=USD</stp>
        <stp>Per=fy</stp>
        <stp>dtfmt=p</stp>
        <stp>FILING_STATUS=MR</stp>
        <stp>Factor=1</stp>
        <tr r="R16" s="25"/>
      </tp>
      <tp>
        <v>0.7994</v>
        <stp/>
        <stp>##V3_BDHV12</stp>
        <stp>MSFT UW Equity</stp>
        <stp>SALES_TO_MKT_SEC</stp>
        <stp>FY1 2016</stp>
        <stp>FY1 2016</stp>
        <stp>[Book21]BDB_MSFT_UW_Asset_Utilizati!R16C19</stp>
        <stp>FX=USD</stp>
        <stp>Per=fy</stp>
        <stp>dtfmt=p</stp>
        <stp>FILING_STATUS=MR</stp>
        <stp>Factor=1</stp>
        <tr r="S16" s="25"/>
      </tp>
      <tp>
        <v>2.6273</v>
        <stp/>
        <stp>##V3_BDHV12</stp>
        <stp>MSFT UW Equity</stp>
        <stp>IS_DIL_EPS_CONT_OPS</stp>
        <stp>FY1 2013</stp>
        <stp>FY1 2013</stp>
        <stp>[Book21]BDB_MSFT_UW_Per_Share_Data!R22C16</stp>
        <stp>FX=USD</stp>
        <stp>Per=fy</stp>
        <stp>dtfmt=p</stp>
        <stp>FILING_STATUS=MR</stp>
        <stp>Factor=1</stp>
        <tr r="P22" s="17"/>
      </tp>
      <tp>
        <v>10766</v>
        <stp/>
        <stp>##V3_BDHV12</stp>
        <stp>MSFT UW Equity</stp>
        <stp>BS_SH_OUT</stp>
        <stp>FY1 2001</stp>
        <stp>FY1 2001</stp>
        <stp>[Book21]BDB_MSFT_UW_Leverage_Analys!R22C4</stp>
        <stp>FX=USD</stp>
        <stp>Per=fy</stp>
        <stp>dtfmt=p</stp>
        <stp>FILING_STATUS=MR</stp>
        <stp>Factor=1</stp>
        <tr r="D22" s="21"/>
      </tp>
      <tp t="s">
        <v>#N/A N/A</v>
        <stp/>
        <stp>##V3_BDHV12</stp>
        <stp>MSFT UW Equity</stp>
        <stp>CASH_DVD_COVERAGE</stp>
        <stp>FY1 2002</stp>
        <stp>FY1 2002</stp>
        <stp>[Book21]BDB_MSFT_UW_Dividend_Summar!R19C5</stp>
        <stp>FX=USD</stp>
        <stp>Per=fy</stp>
        <stp>dtfmt=p</stp>
        <stp>FILING_STATUS=MR</stp>
        <stp>Factor=1</stp>
        <tr r="E19" s="29"/>
      </tp>
      <tp>
        <v>80.1995</v>
        <stp/>
        <stp>##V3_BDHV12</stp>
        <stp>MSFT UW Equity</stp>
        <stp>TCE_RATIO</stp>
        <stp>FY1 2004</stp>
        <stp>FY1 2004</stp>
        <stp>[Book21]BDB_MSFT_UW_Leverage_Analys!R16C7</stp>
        <stp>FX=USD</stp>
        <stp>Per=fy</stp>
        <stp>dtfmt=p</stp>
        <stp>FILING_STATUS=MR</stp>
        <stp>Factor=1</stp>
        <tr r="G16" s="21"/>
      </tp>
      <tp>
        <v>80.1995</v>
        <stp/>
        <stp>##V3_BDHV12</stp>
        <stp>MSFT UW Equity</stp>
        <stp>TCE_RATIO</stp>
        <stp>FY1 2004</stp>
        <stp>FY1 2004</stp>
        <stp>[Book21]BDB_MSFT_UW_Leverage_Analys!R26C7</stp>
        <stp>FX=USD</stp>
        <stp>Per=fy</stp>
        <stp>dtfmt=p</stp>
        <stp>FILING_STATUS=MR</stp>
        <stp>Factor=1</stp>
        <tr r="G26" s="21"/>
      </tp>
      <tp>
        <v>6.6452999999999998</v>
        <stp/>
        <stp>##V3_BDHV12</stp>
        <stp>MSFT UW Equity</stp>
        <stp>ACCT_RCV_TURN</stp>
        <stp>FY1 2004</stp>
        <stp>FY1 2004</stp>
        <stp>[Book21]BDB_MSFT_UW_Inventory_&amp;_Tur!R22C7</stp>
        <stp>FX=USD</stp>
        <stp>Per=fy</stp>
        <stp>dtfmt=p</stp>
        <stp>FILING_STATUS=MR</stp>
        <stp>Factor=1</stp>
        <tr r="G22" s="9"/>
      </tp>
      <tp>
        <v>0</v>
        <stp/>
        <stp>##V3_BDHV12</stp>
        <stp>MSFT UW Equity</stp>
        <stp>EQY_DPS</stp>
        <stp>FY1 2000</stp>
        <stp>FY1 2000</stp>
        <stp>[Book21]BDB_MSFT_UW_Per_Share_Data!R29C3</stp>
        <stp>FX=USD</stp>
        <stp>Per=fy</stp>
        <stp>dtfmt=p</stp>
        <stp>FILING_STATUS=MR</stp>
        <stp>Factor=1</stp>
        <tr r="C29" s="17"/>
      </tp>
      <tp>
        <v>41.240200000000002</v>
        <stp/>
        <stp>##V3_BDHV12</stp>
        <stp>MSFT UW Equity</stp>
        <stp>PRETAX_MARGIN</stp>
        <stp>FY1 2006</stp>
        <stp>FY1 2006</stp>
        <stp>[Book21]BDB_MSFT_UW_Profitability!R19C9</stp>
        <stp>FX=USD</stp>
        <stp>Per=fy</stp>
        <stp>dtfmt=p</stp>
        <stp>FILING_STATUS=MR</stp>
        <stp>Factor=1</stp>
        <tr r="I19" s="11"/>
      </tp>
      <tp>
        <v>33.1098</v>
        <stp/>
        <stp>##V3_BDHV12</stp>
        <stp>MSFT UW Equity</stp>
        <stp>PRETAX_MARGIN</stp>
        <stp>FY1 2004</stp>
        <stp>FY1 2004</stp>
        <stp>[Book21]BDB_MSFT_UW_Profitability!R19C7</stp>
        <stp>FX=USD</stp>
        <stp>Per=fy</stp>
        <stp>dtfmt=p</stp>
        <stp>FILING_STATUS=MR</stp>
        <stp>Factor=1</stp>
        <tr r="G19" s="11"/>
      </tp>
      <tp>
        <v>41.791499999999999</v>
        <stp/>
        <stp>##V3_BDHV12</stp>
        <stp>MSFT UW Equity</stp>
        <stp>PRETAX_MARGIN</stp>
        <stp>FY1 2005</stp>
        <stp>FY1 2005</stp>
        <stp>[Book21]BDB_MSFT_UW_Profitability!R19C8</stp>
        <stp>FX=USD</stp>
        <stp>Per=fy</stp>
        <stp>dtfmt=p</stp>
        <stp>FILING_STATUS=MR</stp>
        <stp>Factor=1</stp>
        <tr r="H19" s="11"/>
      </tp>
      <tp>
        <v>40.588799999999999</v>
        <stp/>
        <stp>##V3_BDHV12</stp>
        <stp>MSFT UW Equity</stp>
        <stp>PRETAX_MARGIN</stp>
        <stp>FY1 2002</stp>
        <stp>FY1 2002</stp>
        <stp>[Book21]BDB_MSFT_UW_Profitability!R19C5</stp>
        <stp>FX=USD</stp>
        <stp>Per=fy</stp>
        <stp>dtfmt=p</stp>
        <stp>FILING_STATUS=MR</stp>
        <stp>Factor=1</stp>
        <tr r="E19" s="11"/>
      </tp>
      <tp>
        <v>34.3431</v>
        <stp/>
        <stp>##V3_BDHV12</stp>
        <stp>MSFT UW Equity</stp>
        <stp>PRETAX_MARGIN</stp>
        <stp>FY1 2003</stp>
        <stp>FY1 2003</stp>
        <stp>[Book21]BDB_MSFT_UW_Profitability!R19C6</stp>
        <stp>FX=USD</stp>
        <stp>Per=fy</stp>
        <stp>dtfmt=p</stp>
        <stp>FILING_STATUS=MR</stp>
        <stp>Factor=1</stp>
        <tr r="F19" s="11"/>
      </tp>
      <tp>
        <v>62.184199999999997</v>
        <stp/>
        <stp>##V3_BDHV12</stp>
        <stp>MSFT UW Equity</stp>
        <stp>PRETAX_MARGIN</stp>
        <stp>FY1 2000</stp>
        <stp>FY1 2000</stp>
        <stp>[Book21]BDB_MSFT_UW_Profitability!R19C3</stp>
        <stp>FX=USD</stp>
        <stp>Per=fy</stp>
        <stp>dtfmt=p</stp>
        <stp>FILING_STATUS=MR</stp>
        <stp>Factor=1</stp>
        <tr r="C19" s="11"/>
      </tp>
      <tp>
        <v>45.560600000000001</v>
        <stp/>
        <stp>##V3_BDHV12</stp>
        <stp>MSFT UW Equity</stp>
        <stp>PRETAX_MARGIN</stp>
        <stp>FY1 2001</stp>
        <stp>FY1 2001</stp>
        <stp>[Book21]BDB_MSFT_UW_Profitability!R19C4</stp>
        <stp>FX=USD</stp>
        <stp>Per=fy</stp>
        <stp>dtfmt=p</stp>
        <stp>FILING_STATUS=MR</stp>
        <stp>Factor=1</stp>
        <tr r="D19" s="11"/>
      </tp>
      <tp>
        <v>3.3064</v>
        <stp/>
        <stp>##V3_BDHV12</stp>
        <stp>MSFT UW Equity</stp>
        <stp>PRETAX_INC_PER_SH</stp>
        <stp>FY1 2011</stp>
        <stp>FY1 2011</stp>
        <stp>[Book21]BDB_MSFT_UW_Per_Share_Data!R19C14</stp>
        <stp>FX=USD</stp>
        <stp>Per=fy</stp>
        <stp>dtfmt=p</stp>
        <stp>FILING_STATUS=MR</stp>
        <stp>Factor=1</stp>
        <tr r="N19" s="17"/>
      </tp>
      <tp t="s">
        <v>#N/A N/A</v>
        <stp/>
        <stp>##V3_BDHV12</stp>
        <stp>MSFT UW Equity</stp>
        <stp>EQY_DVD_YLD_12M</stp>
        <stp>FY1 2002</stp>
        <stp>FY1 2002</stp>
        <stp>[Book21]BDB_MSFT_UW_Price_Ratio_Ana!R29C5</stp>
        <stp>FX=USD</stp>
        <stp>Per=fy</stp>
        <stp>dtfmt=p</stp>
        <stp>FILING_STATUS=MR</stp>
        <stp>Factor=1</stp>
        <tr r="E29" s="5"/>
      </tp>
      <tp>
        <v>0</v>
        <stp/>
        <stp>##V3_BDHV12</stp>
        <stp>MSFT UW Equity</stp>
        <stp>TOT_DEBT_TO_EBITDA</stp>
        <stp>FY1 2001</stp>
        <stp>FY1 2001</stp>
        <stp>[Book21]BDB_MSFT_UW_Fixed_Charge_Co!R18C4</stp>
        <stp>FX=USD</stp>
        <stp>Per=fy</stp>
        <stp>dtfmt=p</stp>
        <stp>FILING_STATUS=MR</stp>
        <stp>Factor=1</stp>
        <tr r="D18" s="23"/>
      </tp>
      <tp>
        <v>8.5714000000000006</v>
        <stp/>
        <stp>##V3_BDHV12</stp>
        <stp>MSFT UW Equity</stp>
        <stp>EPS_GROWTH</stp>
        <stp>FY1 2004</stp>
        <stp>FY1 2004</stp>
        <stp>[Book21]BDB_MSFT_UW_Growth_Analysis!R21C7</stp>
        <stp>FX=USD</stp>
        <stp>Per=fy</stp>
        <stp>dtfmt=p</stp>
        <stp>FILING_STATUS=MR</stp>
        <stp>Factor=1</stp>
        <tr r="G21" s="7"/>
      </tp>
      <tp t="s">
        <v>#N/A N/A</v>
        <stp/>
        <stp>##V3_BDHV12</stp>
        <stp>MSFT UW Equity</stp>
        <stp>INV_TO_CASH_DAYS</stp>
        <stp>FY1 2000</stp>
        <stp>FY1 2000</stp>
        <stp>[Book21]BDB_MSFT_UW_Inventory_&amp;_Tur!R20C3</stp>
        <stp>FX=USD</stp>
        <stp>Per=fy</stp>
        <stp>dtfmt=p</stp>
        <stp>FILING_STATUS=MR</stp>
        <stp>Factor=1</stp>
        <tr r="C20" s="9"/>
      </tp>
      <tp>
        <v>2.6850000000000001</v>
        <stp/>
        <stp>##V3_BDHV12</stp>
        <stp>MSFT UW Equity</stp>
        <stp>IS_DIL_EPS_CONT_OPS</stp>
        <stp>FY1 2012</stp>
        <stp>FY1 2012</stp>
        <stp>[Book21]BDB_MSFT_UW_Per_Share_Data!R22C15</stp>
        <stp>FX=USD</stp>
        <stp>Per=fy</stp>
        <stp>dtfmt=p</stp>
        <stp>FILING_STATUS=MR</stp>
        <stp>Factor=1</stp>
        <tr r="O22" s="17"/>
      </tp>
      <tp>
        <v>10218</v>
        <stp/>
        <stp>##V3_BDHV12</stp>
        <stp>MSFT UW Equity</stp>
        <stp>BS_SH_OUT</stp>
        <stp>FY1 2000</stp>
        <stp>FY1 2000</stp>
        <stp>[Book21]BDB_MSFT_UW_Leverage_Analys!R22C3</stp>
        <stp>FX=USD</stp>
        <stp>Per=fy</stp>
        <stp>dtfmt=p</stp>
        <stp>FILING_STATUS=MR</stp>
        <stp>Factor=1</stp>
        <tr r="C22" s="21"/>
      </tp>
      <tp>
        <v>8.7875999999999994</v>
        <stp/>
        <stp>##V3_BDHV12</stp>
        <stp>MSFT UW Equity</stp>
        <stp>CASH_DVD_COVERAGE</stp>
        <stp>FY1 2003</stp>
        <stp>FY1 2003</stp>
        <stp>[Book21]BDB_MSFT_UW_Dividend_Summar!R19C6</stp>
        <stp>FX=USD</stp>
        <stp>Per=fy</stp>
        <stp>dtfmt=p</stp>
        <stp>FILING_STATUS=MR</stp>
        <stp>Factor=1</stp>
        <tr r="F19" s="29"/>
      </tp>
      <tp>
        <v>66.122900000000001</v>
        <stp/>
        <stp>##V3_BDHV12</stp>
        <stp>MSFT UW Equity</stp>
        <stp>TCE_RATIO</stp>
        <stp>FY1 2005</stp>
        <stp>FY1 2005</stp>
        <stp>[Book21]BDB_MSFT_UW_Leverage_Analys!R16C8</stp>
        <stp>FX=USD</stp>
        <stp>Per=fy</stp>
        <stp>dtfmt=p</stp>
        <stp>FILING_STATUS=MR</stp>
        <stp>Factor=1</stp>
        <tr r="H16" s="21"/>
      </tp>
      <tp>
        <v>66.122900000000001</v>
        <stp/>
        <stp>##V3_BDHV12</stp>
        <stp>MSFT UW Equity</stp>
        <stp>TCE_RATIO</stp>
        <stp>FY1 2005</stp>
        <stp>FY1 2005</stp>
        <stp>[Book21]BDB_MSFT_UW_Leverage_Analys!R26C8</stp>
        <stp>FX=USD</stp>
        <stp>Per=fy</stp>
        <stp>dtfmt=p</stp>
        <stp>FILING_STATUS=MR</stp>
        <stp>Factor=1</stp>
        <tr r="H26" s="21"/>
      </tp>
      <tp>
        <v>6.2347999999999999</v>
        <stp/>
        <stp>##V3_BDHV12</stp>
        <stp>MSFT UW Equity</stp>
        <stp>ACCT_RCV_TURN</stp>
        <stp>FY1 2003</stp>
        <stp>FY1 2003</stp>
        <stp>[Book21]BDB_MSFT_UW_Inventory_&amp;_Tur!R22C6</stp>
        <stp>FX=USD</stp>
        <stp>Per=fy</stp>
        <stp>dtfmt=p</stp>
        <stp>FILING_STATUS=MR</stp>
        <stp>Factor=1</stp>
        <tr r="F22" s="9"/>
      </tp>
      <tp>
        <v>14.525499999999999</v>
        <stp/>
        <stp>##V3_BDHV12</stp>
        <stp>MSFT UW Equity</stp>
        <stp>TOT_DEBT_TO_COM_EQY</stp>
        <stp>FY1 2009</stp>
        <stp>FY1 2009</stp>
        <stp>[Book21]BDB_MSFT_UW_Debt_Factors!R16C12</stp>
        <stp>FX=USD</stp>
        <stp>Per=fy</stp>
        <stp>dtfmt=p</stp>
        <stp>FILING_STATUS=MR</stp>
        <stp>Factor=1</stp>
        <tr r="L16" s="15"/>
      </tp>
      <tp>
        <v>0</v>
        <stp/>
        <stp>##V3_BDHV12</stp>
        <stp>MSFT UW Equity</stp>
        <stp>TOT_DEBT_TO_COM_EQY</stp>
        <stp>FY1 2008</stp>
        <stp>FY1 2008</stp>
        <stp>[Book21]BDB_MSFT_UW_Debt_Factors!R16C11</stp>
        <stp>FX=USD</stp>
        <stp>Per=fy</stp>
        <stp>dtfmt=p</stp>
        <stp>FILING_STATUS=MR</stp>
        <stp>Factor=1</stp>
        <tr r="K16" s="15"/>
      </tp>
      <tp>
        <v>0</v>
        <stp/>
        <stp>##V3_BDHV12</stp>
        <stp>MSFT UW Equity</stp>
        <stp>TOT_DEBT_TO_COM_EQY</stp>
        <stp>FY1 2007</stp>
        <stp>FY1 2007</stp>
        <stp>[Book21]BDB_MSFT_UW_Debt_Factors!R16C10</stp>
        <stp>FX=USD</stp>
        <stp>Per=fy</stp>
        <stp>dtfmt=p</stp>
        <stp>FILING_STATUS=MR</stp>
        <stp>Factor=1</stp>
        <tr r="J16" s="15"/>
      </tp>
      <tp>
        <v>2.4922</v>
        <stp/>
        <stp>##V3_BDHV12</stp>
        <stp>MSFT UW Equity</stp>
        <stp>PRETAX_INC_PER_SH</stp>
        <stp>FY1 2016</stp>
        <stp>FY1 2016</stp>
        <stp>[Book21]BDB_MSFT_UW_Per_Share_Data!R19C19</stp>
        <stp>FX=USD</stp>
        <stp>Per=fy</stp>
        <stp>dtfmt=p</stp>
        <stp>FILING_STATUS=MR</stp>
        <stp>Factor=1</stp>
        <tr r="S19" s="17"/>
      </tp>
      <tp>
        <v>13.365500000000001</v>
        <stp/>
        <stp>##V3_BDHV12</stp>
        <stp>MSFT UW Equity</stp>
        <stp>EQY_DVD_YLD_12M</stp>
        <stp>FY1 2005</stp>
        <stp>FY1 2005</stp>
        <stp>[Book21]BDB_MSFT_UW_Price_Ratio_Ana!R29C8</stp>
        <stp>FX=USD</stp>
        <stp>Per=fy</stp>
        <stp>dtfmt=p</stp>
        <stp>FILING_STATUS=MR</stp>
        <stp>Factor=1</stp>
        <tr r="H29" s="5"/>
      </tp>
      <tp>
        <v>0</v>
        <stp/>
        <stp>##V3_BDHV12</stp>
        <stp>MSFT UW Equity</stp>
        <stp>TOT_DEBT_TO_EBITDA</stp>
        <stp>FY1 2006</stp>
        <stp>FY1 2006</stp>
        <stp>[Book21]BDB_MSFT_UW_Fixed_Charge_Co!R18C9</stp>
        <stp>FX=USD</stp>
        <stp>Per=fy</stp>
        <stp>dtfmt=p</stp>
        <stp>FILING_STATUS=MR</stp>
        <stp>Factor=1</stp>
        <tr r="I18" s="23"/>
      </tp>
      <tp>
        <v>-3.4483000000000001</v>
        <stp/>
        <stp>##V3_BDHV12</stp>
        <stp>MSFT UW Equity</stp>
        <stp>EPS_GROWTH</stp>
        <stp>FY1 2003</stp>
        <stp>FY1 2003</stp>
        <stp>[Book21]BDB_MSFT_UW_Growth_Analysis!R21C6</stp>
        <stp>FX=USD</stp>
        <stp>Per=fy</stp>
        <stp>dtfmt=p</stp>
        <stp>FILING_STATUS=MR</stp>
        <stp>Factor=1</stp>
        <tr r="F21" s="7"/>
      </tp>
      <tp>
        <v>2.4274</v>
        <stp/>
        <stp>##V3_BDHV12</stp>
        <stp>MSFT UW Equity</stp>
        <stp>IS_DIL_EPS_CONT_OPS</stp>
        <stp>FY1 2015</stp>
        <stp>FY1 2015</stp>
        <stp>[Book21]BDB_MSFT_UW_Per_Share_Data!R22C18</stp>
        <stp>FX=USD</stp>
        <stp>Per=fy</stp>
        <stp>dtfmt=p</stp>
        <stp>FILING_STATUS=MR</stp>
        <stp>Factor=1</stp>
        <tr r="R22" s="17"/>
      </tp>
      <tp>
        <v>4.7241</v>
        <stp/>
        <stp>##V3_BDHV12</stp>
        <stp>MSFT UW Equity</stp>
        <stp>CASH_DVD_COVERAGE</stp>
        <stp>FY1 2004</stp>
        <stp>FY1 2004</stp>
        <stp>[Book21]BDB_MSFT_UW_Dividend_Summar!R19C7</stp>
        <stp>FX=USD</stp>
        <stp>Per=fy</stp>
        <stp>dtfmt=p</stp>
        <stp>FILING_STATUS=MR</stp>
        <stp>Factor=1</stp>
        <tr r="G19" s="29"/>
      </tp>
      <tp>
        <v>76.558499999999995</v>
        <stp/>
        <stp>##V3_BDHV12</stp>
        <stp>MSFT UW Equity</stp>
        <stp>TCE_RATIO</stp>
        <stp>FY1 2002</stp>
        <stp>FY1 2002</stp>
        <stp>[Book21]BDB_MSFT_UW_Leverage_Analys!R26C5</stp>
        <stp>FX=USD</stp>
        <stp>Per=fy</stp>
        <stp>dtfmt=p</stp>
        <stp>FILING_STATUS=MR</stp>
        <stp>Factor=1</stp>
        <tr r="E26" s="21"/>
      </tp>
      <tp>
        <v>76.558499999999995</v>
        <stp/>
        <stp>##V3_BDHV12</stp>
        <stp>MSFT UW Equity</stp>
        <stp>TCE_RATIO</stp>
        <stp>FY1 2002</stp>
        <stp>FY1 2002</stp>
        <stp>[Book21]BDB_MSFT_UW_Leverage_Analys!R16C5</stp>
        <stp>FX=USD</stp>
        <stp>Per=fy</stp>
        <stp>dtfmt=p</stp>
        <stp>FILING_STATUS=MR</stp>
        <stp>Factor=1</stp>
        <tr r="E16" s="21"/>
      </tp>
      <tp>
        <v>8.2685999999999993</v>
        <stp/>
        <stp>##V3_BDHV12</stp>
        <stp>MSFT UW Equity</stp>
        <stp>LT_DEBT_TO_TOT_CAP</stp>
        <stp>FY1 2009</stp>
        <stp>FY1 2009</stp>
        <stp>[Book21]BDB_MSFT_UW_Leverage_Analys!R17C12</stp>
        <stp>FX=USD</stp>
        <stp>Per=fy</stp>
        <stp>dtfmt=p</stp>
        <stp>FILING_STATUS=MR</stp>
        <stp>Factor=1</stp>
        <tr r="L17" s="21"/>
      </tp>
      <tp>
        <v>0</v>
        <stp/>
        <stp>##V3_BDHV12</stp>
        <stp>MSFT UW Equity</stp>
        <stp>LT_DEBT_TO_TOT_CAP</stp>
        <stp>FY1 2008</stp>
        <stp>FY1 2008</stp>
        <stp>[Book21]BDB_MSFT_UW_Leverage_Analys!R17C11</stp>
        <stp>FX=USD</stp>
        <stp>Per=fy</stp>
        <stp>dtfmt=p</stp>
        <stp>FILING_STATUS=MR</stp>
        <stp>Factor=1</stp>
        <tr r="K17" s="21"/>
      </tp>
      <tp>
        <v>0</v>
        <stp/>
        <stp>##V3_BDHV12</stp>
        <stp>MSFT UW Equity</stp>
        <stp>LT_DEBT_TO_TOT_CAP</stp>
        <stp>FY1 2007</stp>
        <stp>FY1 2007</stp>
        <stp>[Book21]BDB_MSFT_UW_Leverage_Analys!R17C10</stp>
        <stp>FX=USD</stp>
        <stp>Per=fy</stp>
        <stp>dtfmt=p</stp>
        <stp>FILING_STATUS=MR</stp>
        <stp>Factor=1</stp>
        <tr r="J17" s="21"/>
      </tp>
      <tp>
        <v>32.448799999999999</v>
        <stp/>
        <stp>##V3_BDHV12</stp>
        <stp>MSFT UW Equity</stp>
        <stp>LT_DEBT_TO_TOT_CAP</stp>
        <stp>FY1 2016</stp>
        <stp>FY1 2016</stp>
        <stp>[Book21]BDB_MSFT_UW_Leverage_Analys!R17C19</stp>
        <stp>FX=USD</stp>
        <stp>Per=fy</stp>
        <stp>dtfmt=p</stp>
        <stp>FILING_STATUS=MR</stp>
        <stp>Factor=1</stp>
        <tr r="S17" s="21"/>
      </tp>
      <tp>
        <v>24.1023</v>
        <stp/>
        <stp>##V3_BDHV12</stp>
        <stp>MSFT UW Equity</stp>
        <stp>LT_DEBT_TO_TOT_CAP</stp>
        <stp>FY1 2015</stp>
        <stp>FY1 2015</stp>
        <stp>[Book21]BDB_MSFT_UW_Leverage_Analys!R17C18</stp>
        <stp>FX=USD</stp>
        <stp>Per=fy</stp>
        <stp>dtfmt=p</stp>
        <stp>FILING_STATUS=MR</stp>
        <stp>Factor=1</stp>
        <tr r="R17" s="21"/>
      </tp>
      <tp>
        <v>18.3627</v>
        <stp/>
        <stp>##V3_BDHV12</stp>
        <stp>MSFT UW Equity</stp>
        <stp>LT_DEBT_TO_TOT_CAP</stp>
        <stp>FY1 2014</stp>
        <stp>FY1 2014</stp>
        <stp>[Book21]BDB_MSFT_UW_Leverage_Analys!R17C17</stp>
        <stp>FX=USD</stp>
        <stp>Per=fy</stp>
        <stp>dtfmt=p</stp>
        <stp>FILING_STATUS=MR</stp>
        <stp>Factor=1</stp>
        <tr r="Q17" s="21"/>
      </tp>
      <tp>
        <v>9.4772999999999996</v>
        <stp/>
        <stp>##V3_BDHV12</stp>
        <stp>MSFT UW Equity</stp>
        <stp>LT_DEBT_TO_TOT_CAP</stp>
        <stp>FY1 2010</stp>
        <stp>FY1 2010</stp>
        <stp>[Book21]BDB_MSFT_UW_Leverage_Analys!R17C13</stp>
        <stp>FX=USD</stp>
        <stp>Per=fy</stp>
        <stp>dtfmt=p</stp>
        <stp>FILING_STATUS=MR</stp>
        <stp>Factor=1</stp>
        <tr r="M17" s="21"/>
      </tp>
      <tp>
        <v>13.6808</v>
        <stp/>
        <stp>##V3_BDHV12</stp>
        <stp>MSFT UW Equity</stp>
        <stp>LT_DEBT_TO_TOT_CAP</stp>
        <stp>FY1 2012</stp>
        <stp>FY1 2012</stp>
        <stp>[Book21]BDB_MSFT_UW_Leverage_Analys!R17C15</stp>
        <stp>FX=USD</stp>
        <stp>Per=fy</stp>
        <stp>dtfmt=p</stp>
        <stp>FILING_STATUS=MR</stp>
        <stp>Factor=1</stp>
        <tr r="O17" s="21"/>
      </tp>
      <tp>
        <v>13.328200000000001</v>
        <stp/>
        <stp>##V3_BDHV12</stp>
        <stp>MSFT UW Equity</stp>
        <stp>LT_DEBT_TO_TOT_CAP</stp>
        <stp>FY1 2013</stp>
        <stp>FY1 2013</stp>
        <stp>[Book21]BDB_MSFT_UW_Leverage_Analys!R17C16</stp>
        <stp>FX=USD</stp>
        <stp>Per=fy</stp>
        <stp>dtfmt=p</stp>
        <stp>FILING_STATUS=MR</stp>
        <stp>Factor=1</stp>
        <tr r="P17" s="21"/>
      </tp>
      <tp>
        <v>17.2758</v>
        <stp/>
        <stp>##V3_BDHV12</stp>
        <stp>MSFT UW Equity</stp>
        <stp>LT_DEBT_TO_TOT_CAP</stp>
        <stp>FY1 2011</stp>
        <stp>FY1 2011</stp>
        <stp>[Book21]BDB_MSFT_UW_Leverage_Analys!R17C14</stp>
        <stp>FX=USD</stp>
        <stp>Per=fy</stp>
        <stp>dtfmt=p</stp>
        <stp>FILING_STATUS=MR</stp>
        <stp>Factor=1</stp>
        <tr r="N17" s="21"/>
      </tp>
      <tp>
        <v>6.4466000000000001</v>
        <stp/>
        <stp>##V3_BDHV12</stp>
        <stp>MSFT UW Equity</stp>
        <stp>ACCT_RCV_TURN</stp>
        <stp>FY1 2002</stp>
        <stp>FY1 2002</stp>
        <stp>[Book21]BDB_MSFT_UW_Inventory_&amp;_Tur!R22C5</stp>
        <stp>FX=USD</stp>
        <stp>Per=fy</stp>
        <stp>dtfmt=p</stp>
        <stp>FILING_STATUS=MR</stp>
        <stp>Factor=1</stp>
        <tr r="E22" s="9"/>
      </tp>
      <tp>
        <v>0.35</v>
        <stp/>
        <stp>##V3_BDHV12</stp>
        <stp>MSFT UW Equity</stp>
        <stp>EQY_DPS</stp>
        <stp>FY1 2006</stp>
        <stp>FY1 2006</stp>
        <stp>[Book21]BDB_MSFT_UW_Per_Share_Data!R29C9</stp>
        <stp>FX=USD</stp>
        <stp>Per=fy</stp>
        <stp>dtfmt=p</stp>
        <stp>FILING_STATUS=MR</stp>
        <stp>Factor=1</stp>
        <tr r="I29" s="17"/>
      </tp>
      <tp>
        <v>74.568399999999997</v>
        <stp/>
        <stp>##V3_BDHV12</stp>
        <stp>MSFT UW Equity</stp>
        <stp>TOT_DEBT_TO_COM_EQY</stp>
        <stp>FY1 2016</stp>
        <stp>FY1 2016</stp>
        <stp>[Book21]BDB_MSFT_UW_Debt_Factors!R16C19</stp>
        <stp>FX=USD</stp>
        <stp>Per=fy</stp>
        <stp>dtfmt=p</stp>
        <stp>FILING_STATUS=MR</stp>
        <stp>Factor=1</stp>
        <tr r="S16" s="15"/>
      </tp>
      <tp>
        <v>25.221599999999999</v>
        <stp/>
        <stp>##V3_BDHV12</stp>
        <stp>MSFT UW Equity</stp>
        <stp>TOT_DEBT_TO_COM_EQY</stp>
        <stp>FY1 2014</stp>
        <stp>FY1 2014</stp>
        <stp>[Book21]BDB_MSFT_UW_Debt_Factors!R16C17</stp>
        <stp>FX=USD</stp>
        <stp>Per=fy</stp>
        <stp>dtfmt=p</stp>
        <stp>FILING_STATUS=MR</stp>
        <stp>Factor=1</stp>
        <tr r="Q16" s="15"/>
      </tp>
      <tp>
        <v>44.069299999999998</v>
        <stp/>
        <stp>##V3_BDHV12</stp>
        <stp>MSFT UW Equity</stp>
        <stp>TOT_DEBT_TO_COM_EQY</stp>
        <stp>FY1 2015</stp>
        <stp>FY1 2015</stp>
        <stp>[Book21]BDB_MSFT_UW_Debt_Factors!R16C18</stp>
        <stp>FX=USD</stp>
        <stp>Per=fy</stp>
        <stp>dtfmt=p</stp>
        <stp>FILING_STATUS=MR</stp>
        <stp>Factor=1</stp>
        <tr r="R16" s="15"/>
      </tp>
      <tp>
        <v>17.998000000000001</v>
        <stp/>
        <stp>##V3_BDHV12</stp>
        <stp>MSFT UW Equity</stp>
        <stp>TOT_DEBT_TO_COM_EQY</stp>
        <stp>FY1 2012</stp>
        <stp>FY1 2012</stp>
        <stp>[Book21]BDB_MSFT_UW_Debt_Factors!R16C15</stp>
        <stp>FX=USD</stp>
        <stp>Per=fy</stp>
        <stp>dtfmt=p</stp>
        <stp>FILING_STATUS=MR</stp>
        <stp>Factor=1</stp>
        <tr r="O16" s="15"/>
      </tp>
      <tp>
        <v>19.7608</v>
        <stp/>
        <stp>##V3_BDHV12</stp>
        <stp>MSFT UW Equity</stp>
        <stp>TOT_DEBT_TO_COM_EQY</stp>
        <stp>FY1 2013</stp>
        <stp>FY1 2013</stp>
        <stp>[Book21]BDB_MSFT_UW_Debt_Factors!R16C16</stp>
        <stp>FX=USD</stp>
        <stp>Per=fy</stp>
        <stp>dtfmt=p</stp>
        <stp>FILING_STATUS=MR</stp>
        <stp>Factor=1</stp>
        <tr r="P16" s="15"/>
      </tp>
      <tp>
        <v>12.8619</v>
        <stp/>
        <stp>##V3_BDHV12</stp>
        <stp>MSFT UW Equity</stp>
        <stp>TOT_DEBT_TO_COM_EQY</stp>
        <stp>FY1 2010</stp>
        <stp>FY1 2010</stp>
        <stp>[Book21]BDB_MSFT_UW_Debt_Factors!R16C13</stp>
        <stp>FX=USD</stp>
        <stp>Per=fy</stp>
        <stp>dtfmt=p</stp>
        <stp>FILING_STATUS=MR</stp>
        <stp>Factor=1</stp>
        <tr r="M16" s="15"/>
      </tp>
      <tp>
        <v>20.883600000000001</v>
        <stp/>
        <stp>##V3_BDHV12</stp>
        <stp>MSFT UW Equity</stp>
        <stp>TOT_DEBT_TO_COM_EQY</stp>
        <stp>FY1 2011</stp>
        <stp>FY1 2011</stp>
        <stp>[Book21]BDB_MSFT_UW_Debt_Factors!R16C14</stp>
        <stp>FX=USD</stp>
        <stp>Per=fy</stp>
        <stp>dtfmt=p</stp>
        <stp>FILING_STATUS=MR</stp>
        <stp>Factor=1</stp>
        <tr r="N16" s="15"/>
      </tp>
      <tp>
        <v>2.0632999999999999</v>
        <stp/>
        <stp>##V3_BDHV12</stp>
        <stp>MSFT UW Equity</stp>
        <stp>PRETAX_INC_PER_SH</stp>
        <stp>FY1 2007</stp>
        <stp>FY1 2007</stp>
        <stp>[Book21]BDB_MSFT_UW_Per_Share_Data!R19C10</stp>
        <stp>FX=USD</stp>
        <stp>Per=fy</stp>
        <stp>dtfmt=p</stp>
        <stp>FILING_STATUS=MR</stp>
        <stp>Factor=1</stp>
        <tr r="J19" s="17"/>
      </tp>
      <tp>
        <v>0.56020000000000003</v>
        <stp/>
        <stp>##V3_BDHV12</stp>
        <stp>MSFT UW Equity</stp>
        <stp>EQY_DVD_YLD_12M</stp>
        <stp>FY1 2004</stp>
        <stp>FY1 2004</stp>
        <stp>[Book21]BDB_MSFT_UW_Price_Ratio_Ana!R29C7</stp>
        <stp>FX=USD</stp>
        <stp>Per=fy</stp>
        <stp>dtfmt=p</stp>
        <stp>FILING_STATUS=MR</stp>
        <stp>Factor=1</stp>
        <tr r="G29" s="5"/>
      </tp>
      <tp>
        <v>0</v>
        <stp/>
        <stp>##V3_BDHV12</stp>
        <stp>MSFT UW Equity</stp>
        <stp>EPS_GROWTH</stp>
        <stp>FY1 2002</stp>
        <stp>FY1 2002</stp>
        <stp>[Book21]BDB_MSFT_UW_Growth_Analysis!R21C5</stp>
        <stp>FX=USD</stp>
        <stp>Per=fy</stp>
        <stp>dtfmt=p</stp>
        <stp>FILING_STATUS=MR</stp>
        <stp>Factor=1</stp>
        <tr r="E21" s="7"/>
      </tp>
      <tp>
        <v>114.9581</v>
        <stp/>
        <stp>##V3_BDHV12</stp>
        <stp>MSFT UW Equity</stp>
        <stp>INV_TO_CASH_DAYS</stp>
        <stp>FY1 2006</stp>
        <stp>FY1 2006</stp>
        <stp>[Book21]BDB_MSFT_UW_Inventory_&amp;_Tur!R20C9</stp>
        <stp>FX=USD</stp>
        <stp>Per=fy</stp>
        <stp>dtfmt=p</stp>
        <stp>FILING_STATUS=MR</stp>
        <stp>Factor=1</stp>
        <tr r="I20" s="9"/>
      </tp>
      <tp>
        <v>2.6310000000000002</v>
        <stp/>
        <stp>##V3_BDHV12</stp>
        <stp>MSFT UW Equity</stp>
        <stp>IS_DIL_EPS_CONT_OPS</stp>
        <stp>FY1 2014</stp>
        <stp>FY1 2014</stp>
        <stp>[Book21]BDB_MSFT_UW_Per_Share_Data!R22C17</stp>
        <stp>FX=USD</stp>
        <stp>Per=fy</stp>
        <stp>dtfmt=p</stp>
        <stp>FILING_STATUS=MR</stp>
        <stp>Factor=1</stp>
        <tr r="Q22" s="17"/>
      </tp>
      <tp>
        <v>10062</v>
        <stp/>
        <stp>##V3_BDHV12</stp>
        <stp>MSFT UW Equity</stp>
        <stp>BS_SH_OUT</stp>
        <stp>FY1 2006</stp>
        <stp>FY1 2006</stp>
        <stp>[Book21]BDB_MSFT_UW_Leverage_Analys!R22C9</stp>
        <stp>FX=USD</stp>
        <stp>Per=fy</stp>
        <stp>dtfmt=p</stp>
        <stp>FILING_STATUS=MR</stp>
        <stp>Factor=1</stp>
        <tr r="I22" s="21"/>
      </tp>
      <tp>
        <v>0.36709999999999998</v>
        <stp/>
        <stp>##V3_BDHV12</stp>
        <stp>MSFT UW Equity</stp>
        <stp>CASH_DVD_COVERAGE</stp>
        <stp>FY1 2005</stp>
        <stp>FY1 2005</stp>
        <stp>[Book21]BDB_MSFT_UW_Dividend_Summar!R19C8</stp>
        <stp>FX=USD</stp>
        <stp>Per=fy</stp>
        <stp>dtfmt=p</stp>
        <stp>FILING_STATUS=MR</stp>
        <stp>Factor=1</stp>
        <tr r="H19" s="29"/>
      </tp>
      <tp>
        <v>78.496499999999997</v>
        <stp/>
        <stp>##V3_BDHV12</stp>
        <stp>MSFT UW Equity</stp>
        <stp>TCE_RATIO</stp>
        <stp>FY1 2003</stp>
        <stp>FY1 2003</stp>
        <stp>[Book21]BDB_MSFT_UW_Leverage_Analys!R26C6</stp>
        <stp>FX=USD</stp>
        <stp>Per=fy</stp>
        <stp>dtfmt=p</stp>
        <stp>FILING_STATUS=MR</stp>
        <stp>Factor=1</stp>
        <tr r="F26" s="21"/>
      </tp>
      <tp>
        <v>78.496499999999997</v>
        <stp/>
        <stp>##V3_BDHV12</stp>
        <stp>MSFT UW Equity</stp>
        <stp>TCE_RATIO</stp>
        <stp>FY1 2003</stp>
        <stp>FY1 2003</stp>
        <stp>[Book21]BDB_MSFT_UW_Leverage_Analys!R16C6</stp>
        <stp>FX=USD</stp>
        <stp>Per=fy</stp>
        <stp>dtfmt=p</stp>
        <stp>FILING_STATUS=MR</stp>
        <stp>Factor=1</stp>
        <tr r="F16" s="21"/>
      </tp>
      <tp>
        <v>7.3098999999999998</v>
        <stp/>
        <stp>##V3_BDHV12</stp>
        <stp>MSFT UW Equity</stp>
        <stp>ACCT_RCV_TURN</stp>
        <stp>FY1 2001</stp>
        <stp>FY1 2001</stp>
        <stp>[Book21]BDB_MSFT_UW_Inventory_&amp;_Tur!R22C4</stp>
        <stp>FX=USD</stp>
        <stp>Per=fy</stp>
        <stp>dtfmt=p</stp>
        <stp>FILING_STATUS=MR</stp>
        <stp>Factor=1</stp>
        <tr r="D22" s="9"/>
      </tp>
      <tp>
        <v>3.08</v>
        <stp/>
        <stp>##V3_BDHV12</stp>
        <stp>MSFT UW Equity</stp>
        <stp>EQY_DPS</stp>
        <stp>FY1 2005</stp>
        <stp>FY1 2005</stp>
        <stp>[Book21]BDB_MSFT_UW_Per_Share_Data!R29C8</stp>
        <stp>FX=USD</stp>
        <stp>Per=fy</stp>
        <stp>dtfmt=p</stp>
        <stp>FILING_STATUS=MR</stp>
        <stp>Factor=1</stp>
        <tr r="H29" s="17"/>
      </tp>
      <tp>
        <v>3.3521999999999998</v>
        <stp/>
        <stp>##V3_BDHV12</stp>
        <stp>MSFT UW Equity</stp>
        <stp>PRETAX_INC_PER_SH</stp>
        <stp>FY1 2014</stp>
        <stp>FY1 2014</stp>
        <stp>[Book21]BDB_MSFT_UW_Per_Share_Data!R19C17</stp>
        <stp>FX=USD</stp>
        <stp>Per=fy</stp>
        <stp>dtfmt=p</stp>
        <stp>FILING_STATUS=MR</stp>
        <stp>Factor=1</stp>
        <tr r="Q19" s="17"/>
      </tp>
      <tp>
        <v>0</v>
        <stp/>
        <stp>##V3_BDHV12</stp>
        <stp>MSFT UW Equity</stp>
        <stp>TOT_DEBT_TO_EBITDA</stp>
        <stp>FY1 2004</stp>
        <stp>FY1 2004</stp>
        <stp>[Book21]BDB_MSFT_UW_Fixed_Charge_Co!R18C7</stp>
        <stp>FX=USD</stp>
        <stp>Per=fy</stp>
        <stp>dtfmt=p</stp>
        <stp>FILING_STATUS=MR</stp>
        <stp>Factor=1</stp>
        <tr r="G18" s="23"/>
      </tp>
      <tp>
        <v>-19.889499999999998</v>
        <stp/>
        <stp>##V3_BDHV12</stp>
        <stp>MSFT UW Equity</stp>
        <stp>EPS_GROWTH</stp>
        <stp>FY1 2001</stp>
        <stp>FY1 2001</stp>
        <stp>[Book21]BDB_MSFT_UW_Growth_Analysis!R21C4</stp>
        <stp>FX=USD</stp>
        <stp>Per=fy</stp>
        <stp>dtfmt=p</stp>
        <stp>FILING_STATUS=MR</stp>
        <stp>Factor=1</stp>
        <tr r="D21" s="7"/>
      </tp>
      <tp>
        <v>86.794799999999995</v>
        <stp/>
        <stp>##V3_BDHV12</stp>
        <stp>MSFT UW Equity</stp>
        <stp>INV_TO_CASH_DAYS</stp>
        <stp>FY1 2005</stp>
        <stp>FY1 2005</stp>
        <stp>[Book21]BDB_MSFT_UW_Inventory_&amp;_Tur!R20C8</stp>
        <stp>FX=USD</stp>
        <stp>Per=fy</stp>
        <stp>dtfmt=p</stp>
        <stp>FILING_STATUS=MR</stp>
        <stp>Factor=1</stp>
        <tr r="H20" s="9"/>
      </tp>
      <tp>
        <v>3.4838</v>
        <stp/>
        <stp>##V3_BDHV12</stp>
        <stp>MSFT UW Equity</stp>
        <stp>PX_TO_SALES_RATIO</stp>
        <stp>FY1 2012</stp>
        <stp>FY1 2012</stp>
        <stp>[Book21]BDB_MSFT_UW_Price_Ratio_Ana!R23C15</stp>
        <stp>FX=USD</stp>
        <stp>Per=fy</stp>
        <stp>dtfmt=p</stp>
        <stp>FILING_STATUS=MR</stp>
        <stp>Factor=1</stp>
        <tr r="O23" s="5"/>
      </tp>
      <tp>
        <v>3.1560000000000001</v>
        <stp/>
        <stp>##V3_BDHV12</stp>
        <stp>MSFT UW Equity</stp>
        <stp>PX_TO_SALES_RATIO</stp>
        <stp>FY1 2011</stp>
        <stp>FY1 2011</stp>
        <stp>[Book21]BDB_MSFT_UW_Price_Ratio_Ana!R23C14</stp>
        <stp>FX=USD</stp>
        <stp>Per=fy</stp>
        <stp>dtfmt=p</stp>
        <stp>FILING_STATUS=MR</stp>
        <stp>Factor=1</stp>
        <tr r="N23" s="5"/>
      </tp>
      <tp>
        <v>3.7164000000000001</v>
        <stp/>
        <stp>##V3_BDHV12</stp>
        <stp>MSFT UW Equity</stp>
        <stp>PX_TO_SALES_RATIO</stp>
        <stp>FY1 2013</stp>
        <stp>FY1 2013</stp>
        <stp>[Book21]BDB_MSFT_UW_Price_Ratio_Ana!R23C16</stp>
        <stp>FX=USD</stp>
        <stp>Per=fy</stp>
        <stp>dtfmt=p</stp>
        <stp>FILING_STATUS=MR</stp>
        <stp>Factor=1</stp>
        <tr r="P23" s="5"/>
      </tp>
      <tp>
        <v>3.2454000000000001</v>
        <stp/>
        <stp>##V3_BDHV12</stp>
        <stp>MSFT UW Equity</stp>
        <stp>PX_TO_SALES_RATIO</stp>
        <stp>FY1 2010</stp>
        <stp>FY1 2010</stp>
        <stp>[Book21]BDB_MSFT_UW_Price_Ratio_Ana!R23C13</stp>
        <stp>FX=USD</stp>
        <stp>Per=fy</stp>
        <stp>dtfmt=p</stp>
        <stp>FILING_STATUS=MR</stp>
        <stp>Factor=1</stp>
        <tr r="M23" s="5"/>
      </tp>
      <tp>
        <v>3.9854000000000003</v>
        <stp/>
        <stp>##V3_BDHV12</stp>
        <stp>MSFT UW Equity</stp>
        <stp>PX_TO_SALES_RATIO</stp>
        <stp>FY1 2014</stp>
        <stp>FY1 2014</stp>
        <stp>[Book21]BDB_MSFT_UW_Price_Ratio_Ana!R23C17</stp>
        <stp>FX=USD</stp>
        <stp>Per=fy</stp>
        <stp>dtfmt=p</stp>
        <stp>FILING_STATUS=MR</stp>
        <stp>Factor=1</stp>
        <tr r="Q23" s="5"/>
      </tp>
      <tp>
        <v>4.7530000000000001</v>
        <stp/>
        <stp>##V3_BDHV12</stp>
        <stp>MSFT UW Equity</stp>
        <stp>PX_TO_SALES_RATIO</stp>
        <stp>FY1 2016</stp>
        <stp>FY1 2016</stp>
        <stp>[Book21]BDB_MSFT_UW_Price_Ratio_Ana!R23C19</stp>
        <stp>FX=USD</stp>
        <stp>Per=fy</stp>
        <stp>dtfmt=p</stp>
        <stp>FILING_STATUS=MR</stp>
        <stp>Factor=1</stp>
        <tr r="S23" s="5"/>
      </tp>
      <tp>
        <v>3.8578000000000001</v>
        <stp/>
        <stp>##V3_BDHV12</stp>
        <stp>MSFT UW Equity</stp>
        <stp>PX_TO_SALES_RATIO</stp>
        <stp>FY1 2015</stp>
        <stp>FY1 2015</stp>
        <stp>[Book21]BDB_MSFT_UW_Price_Ratio_Ana!R23C18</stp>
        <stp>FX=USD</stp>
        <stp>Per=fy</stp>
        <stp>dtfmt=p</stp>
        <stp>FILING_STATUS=MR</stp>
        <stp>Factor=1</stp>
        <tr r="R23" s="5"/>
      </tp>
      <tp>
        <v>5.6158999999999999</v>
        <stp/>
        <stp>##V3_BDHV12</stp>
        <stp>MSFT UW Equity</stp>
        <stp>PX_TO_SALES_RATIO</stp>
        <stp>FY1 2007</stp>
        <stp>FY1 2007</stp>
        <stp>[Book21]BDB_MSFT_UW_Price_Ratio_Ana!R23C10</stp>
        <stp>FX=USD</stp>
        <stp>Per=fy</stp>
        <stp>dtfmt=p</stp>
        <stp>FILING_STATUS=MR</stp>
        <stp>Factor=1</stp>
        <tr r="J23" s="5"/>
      </tp>
      <tp>
        <v>3.6385000000000001</v>
        <stp/>
        <stp>##V3_BDHV12</stp>
        <stp>MSFT UW Equity</stp>
        <stp>PX_TO_SALES_RATIO</stp>
        <stp>FY1 2009</stp>
        <stp>FY1 2009</stp>
        <stp>[Book21]BDB_MSFT_UW_Price_Ratio_Ana!R23C12</stp>
        <stp>FX=USD</stp>
        <stp>Per=fy</stp>
        <stp>dtfmt=p</stp>
        <stp>FILING_STATUS=MR</stp>
        <stp>Factor=1</stp>
        <tr r="L23" s="5"/>
      </tp>
      <tp>
        <v>4.2472000000000003</v>
        <stp/>
        <stp>##V3_BDHV12</stp>
        <stp>MSFT UW Equity</stp>
        <stp>PX_TO_SALES_RATIO</stp>
        <stp>FY1 2008</stp>
        <stp>FY1 2008</stp>
        <stp>[Book21]BDB_MSFT_UW_Price_Ratio_Ana!R23C11</stp>
        <stp>FX=USD</stp>
        <stp>Per=fy</stp>
        <stp>dtfmt=p</stp>
        <stp>FILING_STATUS=MR</stp>
        <stp>Factor=1</stp>
        <tr r="K23" s="5"/>
      </tp>
      <tp>
        <v>1.49</v>
        <stp/>
        <stp>##V3_BDHV12</stp>
        <stp>MSFT UW Equity</stp>
        <stp>IS_DIL_EPS_CONT_OPS</stp>
        <stp>FY1 2007</stp>
        <stp>FY1 2007</stp>
        <stp>[Book21]BDB_MSFT_UW_Per_Share_Data!R22C10</stp>
        <stp>FX=USD</stp>
        <stp>Per=fy</stp>
        <stp>dtfmt=p</stp>
        <stp>FILING_STATUS=MR</stp>
        <stp>Factor=1</stp>
        <tr r="J22" s="17"/>
      </tp>
      <tp>
        <v>10710</v>
        <stp/>
        <stp>##V3_BDHV12</stp>
        <stp>MSFT UW Equity</stp>
        <stp>BS_SH_OUT</stp>
        <stp>FY1 2005</stp>
        <stp>FY1 2005</stp>
        <stp>[Book21]BDB_MSFT_UW_Leverage_Analys!R22C8</stp>
        <stp>FX=USD</stp>
        <stp>Per=fy</stp>
        <stp>dtfmt=p</stp>
        <stp>FILING_STATUS=MR</stp>
        <stp>Factor=1</stp>
        <tr r="H22" s="21"/>
      </tp>
      <tp>
        <v>3.4487000000000001</v>
        <stp/>
        <stp>##V3_BDHV12</stp>
        <stp>MSFT UW Equity</stp>
        <stp>CASH_DVD_COVERAGE</stp>
        <stp>FY1 2006</stp>
        <stp>FY1 2006</stp>
        <stp>[Book21]BDB_MSFT_UW_Dividend_Summar!R19C9</stp>
        <stp>FX=USD</stp>
        <stp>Per=fy</stp>
        <stp>dtfmt=p</stp>
        <stp>FILING_STATUS=MR</stp>
        <stp>Factor=1</stp>
        <tr r="I19" s="29"/>
      </tp>
      <tp>
        <v>79.325000000000003</v>
        <stp/>
        <stp>##V3_BDHV12</stp>
        <stp>MSFT UW Equity</stp>
        <stp>TCE_RATIO</stp>
        <stp>FY1 2000</stp>
        <stp>FY1 2000</stp>
        <stp>[Book21]BDB_MSFT_UW_Leverage_Analys!R16C3</stp>
        <stp>FX=USD</stp>
        <stp>Per=fy</stp>
        <stp>dtfmt=p</stp>
        <stp>FILING_STATUS=MR</stp>
        <stp>Factor=1</stp>
        <tr r="C16" s="21"/>
      </tp>
      <tp>
        <v>79.325000000000003</v>
        <stp/>
        <stp>##V3_BDHV12</stp>
        <stp>MSFT UW Equity</stp>
        <stp>TCE_RATIO</stp>
        <stp>FY1 2000</stp>
        <stp>FY1 2000</stp>
        <stp>[Book21]BDB_MSFT_UW_Leverage_Analys!R26C3</stp>
        <stp>FX=USD</stp>
        <stp>Per=fy</stp>
        <stp>dtfmt=p</stp>
        <stp>FILING_STATUS=MR</stp>
        <stp>Factor=1</stp>
        <tr r="C26" s="21"/>
      </tp>
      <tp>
        <v>14.852</v>
        <stp/>
        <stp>##V3_BDHV12</stp>
        <stp>MSFT UW Equity</stp>
        <stp>EBITDA_LES_CAP_EXPEND_TO_INT_EXP</stp>
        <stp>FY1 2016</stp>
        <stp>FY1 2016</stp>
        <stp>[Book21]BDB_MSFT_UW_Fixed_Charge_Co!R17C19</stp>
        <stp>FX=USD</stp>
        <stp>Per=fy</stp>
        <stp>dtfmt=p</stp>
        <stp>FILING_STATUS=MR</stp>
        <stp>Factor=1</stp>
        <tr r="S17" s="23"/>
      </tp>
      <tp>
        <v>23.270199999999999</v>
        <stp/>
        <stp>##V3_BDHV12</stp>
        <stp>MSFT UW Equity</stp>
        <stp>EBITDA_LES_CAP_EXPEND_TO_INT_EXP</stp>
        <stp>FY1 2015</stp>
        <stp>FY1 2015</stp>
        <stp>[Book21]BDB_MSFT_UW_Fixed_Charge_Co!R17C18</stp>
        <stp>FX=USD</stp>
        <stp>Per=fy</stp>
        <stp>dtfmt=p</stp>
        <stp>FILING_STATUS=MR</stp>
        <stp>Factor=1</stp>
        <tr r="R17" s="23"/>
      </tp>
      <tp>
        <v>164.1987</v>
        <stp/>
        <stp>##V3_BDHV12</stp>
        <stp>MSFT UW Equity</stp>
        <stp>EBITDA_LES_CAP_EXPEND_TO_INT_EXP</stp>
        <stp>FY1 2010</stp>
        <stp>FY1 2010</stp>
        <stp>[Book21]BDB_MSFT_UW_Fixed_Charge_Co!R17C13</stp>
        <stp>FX=USD</stp>
        <stp>Per=fy</stp>
        <stp>dtfmt=p</stp>
        <stp>FILING_STATUS=MR</stp>
        <stp>Factor=1</stp>
        <tr r="M17" s="23"/>
      </tp>
      <tp>
        <v>46.040199999999999</v>
        <stp/>
        <stp>##V3_BDHV12</stp>
        <stp>MSFT UW Equity</stp>
        <stp>EBITDA_LES_CAP_EXPEND_TO_INT_EXP</stp>
        <stp>FY1 2014</stp>
        <stp>FY1 2014</stp>
        <stp>[Book21]BDB_MSFT_UW_Fixed_Charge_Co!R17C17</stp>
        <stp>FX=USD</stp>
        <stp>Per=fy</stp>
        <stp>dtfmt=p</stp>
        <stp>FILING_STATUS=MR</stp>
        <stp>Factor=1</stp>
        <tr r="Q17" s="23"/>
      </tp>
      <tp>
        <v>59.013199999999998</v>
        <stp/>
        <stp>##V3_BDHV12</stp>
        <stp>MSFT UW Equity</stp>
        <stp>EBITDA_LES_CAP_EXPEND_TO_INT_EXP</stp>
        <stp>FY1 2012</stp>
        <stp>FY1 2012</stp>
        <stp>[Book21]BDB_MSFT_UW_Fixed_Charge_Co!R17C15</stp>
        <stp>FX=USD</stp>
        <stp>Per=fy</stp>
        <stp>dtfmt=p</stp>
        <stp>FILING_STATUS=MR</stp>
        <stp>Factor=1</stp>
        <tr r="O17" s="23"/>
      </tp>
      <tp>
        <v>61.216799999999999</v>
        <stp/>
        <stp>##V3_BDHV12</stp>
        <stp>MSFT UW Equity</stp>
        <stp>EBITDA_LES_CAP_EXPEND_TO_INT_EXP</stp>
        <stp>FY1 2013</stp>
        <stp>FY1 2013</stp>
        <stp>[Book21]BDB_MSFT_UW_Fixed_Charge_Co!R17C16</stp>
        <stp>FX=USD</stp>
        <stp>Per=fy</stp>
        <stp>dtfmt=p</stp>
        <stp>FILING_STATUS=MR</stp>
        <stp>Factor=1</stp>
        <tr r="P17" s="23"/>
      </tp>
      <tp>
        <v>93.464399999999998</v>
        <stp/>
        <stp>##V3_BDHV12</stp>
        <stp>MSFT UW Equity</stp>
        <stp>EBITDA_LES_CAP_EXPEND_TO_INT_EXP</stp>
        <stp>FY1 2011</stp>
        <stp>FY1 2011</stp>
        <stp>[Book21]BDB_MSFT_UW_Fixed_Charge_Co!R17C14</stp>
        <stp>FX=USD</stp>
        <stp>Per=fy</stp>
        <stp>dtfmt=p</stp>
        <stp>FILING_STATUS=MR</stp>
        <stp>Factor=1</stp>
        <tr r="N17" s="23"/>
      </tp>
      <tp>
        <v>521.21050000000002</v>
        <stp/>
        <stp>##V3_BDHV12</stp>
        <stp>MSFT UW Equity</stp>
        <stp>EBITDA_LES_CAP_EXPEND_TO_INT_EXP</stp>
        <stp>FY1 2009</stp>
        <stp>FY1 2009</stp>
        <stp>[Book21]BDB_MSFT_UW_Fixed_Charge_Co!R17C12</stp>
        <stp>FX=USD</stp>
        <stp>Per=fy</stp>
        <stp>dtfmt=p</stp>
        <stp>FILING_STATUS=MR</stp>
        <stp>Factor=1</stp>
        <tr r="L17" s="23"/>
      </tp>
      <tp>
        <v>199.4811</v>
        <stp/>
        <stp>##V3_BDHV12</stp>
        <stp>MSFT UW Equity</stp>
        <stp>EBITDA_LES_CAP_EXPEND_TO_INT_EXP</stp>
        <stp>FY1 2008</stp>
        <stp>FY1 2008</stp>
        <stp>[Book21]BDB_MSFT_UW_Fixed_Charge_Co!R17C11</stp>
        <stp>FX=USD</stp>
        <stp>Per=fy</stp>
        <stp>dtfmt=p</stp>
        <stp>FILING_STATUS=MR</stp>
        <stp>Factor=1</stp>
        <tr r="K17" s="23"/>
      </tp>
      <tp>
        <v>76.956500000000005</v>
        <stp/>
        <stp>##V3_BDHV12</stp>
        <stp>MSFT UW Equity</stp>
        <stp>EBITDA_LES_CAP_EXPEND_TO_INT_EXP</stp>
        <stp>FY1 2007</stp>
        <stp>FY1 2007</stp>
        <stp>[Book21]BDB_MSFT_UW_Fixed_Charge_Co!R17C10</stp>
        <stp>FX=USD</stp>
        <stp>Per=fy</stp>
        <stp>dtfmt=p</stp>
        <stp>FILING_STATUS=MR</stp>
        <stp>Factor=1</stp>
        <tr r="J17" s="23"/>
      </tp>
      <tp>
        <v>8.3552</v>
        <stp/>
        <stp>##V3_BDHV12</stp>
        <stp>MSFT UW Equity</stp>
        <stp>ACCT_RCV_TURN</stp>
        <stp>FY1 2000</stp>
        <stp>FY1 2000</stp>
        <stp>[Book21]BDB_MSFT_UW_Inventory_&amp;_Tur!R22C3</stp>
        <stp>FX=USD</stp>
        <stp>Per=fy</stp>
        <stp>dtfmt=p</stp>
        <stp>FILING_STATUS=MR</stp>
        <stp>Factor=1</stp>
        <tr r="C22" s="9"/>
      </tp>
      <tp>
        <v>0.16</v>
        <stp/>
        <stp>##V3_BDHV12</stp>
        <stp>MSFT UW Equity</stp>
        <stp>EQY_DPS</stp>
        <stp>FY1 2004</stp>
        <stp>FY1 2004</stp>
        <stp>[Book21]BDB_MSFT_UW_Per_Share_Data!R29C7</stp>
        <stp>FX=USD</stp>
        <stp>Per=fy</stp>
        <stp>dtfmt=p</stp>
        <stp>FILING_STATUS=MR</stp>
        <stp>Factor=1</stp>
        <tr r="G29" s="17"/>
      </tp>
      <tp>
        <v>2.2633000000000001</v>
        <stp/>
        <stp>##V3_BDHV12</stp>
        <stp>MSFT UW Equity</stp>
        <stp>PRETAX_INC_PER_SH</stp>
        <stp>FY1 2015</stp>
        <stp>FY1 2015</stp>
        <stp>[Book21]BDB_MSFT_UW_Per_Share_Data!R19C18</stp>
        <stp>FX=USD</stp>
        <stp>Per=fy</stp>
        <stp>dtfmt=p</stp>
        <stp>FILING_STATUS=MR</stp>
        <stp>Factor=1</stp>
        <tr r="R19" s="17"/>
      </tp>
      <tp>
        <v>1.4592000000000001</v>
        <stp/>
        <stp>##V3_BDHV12</stp>
        <stp>MSFT UW Equity</stp>
        <stp>EQY_DVD_YLD_12M</stp>
        <stp>FY1 2006</stp>
        <stp>FY1 2006</stp>
        <stp>[Book21]BDB_MSFT_UW_Price_Ratio_Ana!R29C9</stp>
        <stp>FX=USD</stp>
        <stp>Per=fy</stp>
        <stp>dtfmt=p</stp>
        <stp>FILING_STATUS=MR</stp>
        <stp>Factor=1</stp>
        <tr r="I29" s="5"/>
      </tp>
      <tp>
        <v>4.0000000000000002E-4</v>
        <stp/>
        <stp>##V3_BDHV12</stp>
        <stp>MSFT UW Equity</stp>
        <stp>TOT_DEBT_TO_EBITDA</stp>
        <stp>FY1 2005</stp>
        <stp>FY1 2005</stp>
        <stp>[Book21]BDB_MSFT_UW_Fixed_Charge_Co!R18C8</stp>
        <stp>FX=USD</stp>
        <stp>Per=fy</stp>
        <stp>dtfmt=p</stp>
        <stp>FILING_STATUS=MR</stp>
        <stp>Factor=1</stp>
        <tr r="H18" s="23"/>
      </tp>
      <tp>
        <v>135.06489999999999</v>
        <stp/>
        <stp>##V3_BDHV12</stp>
        <stp>MSFT UW Equity</stp>
        <stp>EPS_GROWTH</stp>
        <stp>FY1 2000</stp>
        <stp>FY1 2000</stp>
        <stp>[Book21]BDB_MSFT_UW_Growth_Analysis!R21C3</stp>
        <stp>FX=USD</stp>
        <stp>Per=fy</stp>
        <stp>dtfmt=p</stp>
        <stp>FILING_STATUS=MR</stp>
        <stp>Factor=1</stp>
        <tr r="C21" s="7"/>
      </tp>
      <tp>
        <v>83.986900000000006</v>
        <stp/>
        <stp>##V3_BDHV12</stp>
        <stp>MSFT UW Equity</stp>
        <stp>INV_TO_CASH_DAYS</stp>
        <stp>FY1 2004</stp>
        <stp>FY1 2004</stp>
        <stp>[Book21]BDB_MSFT_UW_Inventory_&amp;_Tur!R20C7</stp>
        <stp>FX=USD</stp>
        <stp>Per=fy</stp>
        <stp>dtfmt=p</stp>
        <stp>FILING_STATUS=MR</stp>
        <stp>Factor=1</stp>
        <tr r="G20" s="9"/>
      </tp>
      <tp>
        <v>2.1358999999999999</v>
        <stp/>
        <stp>##V3_BDHV12</stp>
        <stp>MSFT UW Equity</stp>
        <stp>IS_DIL_EPS_CONT_OPS</stp>
        <stp>FY1 2016</stp>
        <stp>FY1 2016</stp>
        <stp>[Book21]BDB_MSFT_UW_Per_Share_Data!R22C19</stp>
        <stp>FX=USD</stp>
        <stp>Per=fy</stp>
        <stp>dtfmt=p</stp>
        <stp>FILING_STATUS=MR</stp>
        <stp>Factor=1</stp>
        <tr r="S22" s="17"/>
      </tp>
      <tp>
        <v>10862</v>
        <stp/>
        <stp>##V3_BDHV12</stp>
        <stp>MSFT UW Equity</stp>
        <stp>BS_SH_OUT</stp>
        <stp>FY1 2004</stp>
        <stp>FY1 2004</stp>
        <stp>[Book21]BDB_MSFT_UW_Leverage_Analys!R22C7</stp>
        <stp>FX=USD</stp>
        <stp>Per=fy</stp>
        <stp>dtfmt=p</stp>
        <stp>FILING_STATUS=MR</stp>
        <stp>Factor=1</stp>
        <tr r="G22" s="21"/>
      </tp>
      <tp>
        <v>79.129800000000003</v>
        <stp/>
        <stp>##V3_BDHV12</stp>
        <stp>MSFT UW Equity</stp>
        <stp>TCE_RATIO</stp>
        <stp>FY1 2001</stp>
        <stp>FY1 2001</stp>
        <stp>[Book21]BDB_MSFT_UW_Leverage_Analys!R16C4</stp>
        <stp>FX=USD</stp>
        <stp>Per=fy</stp>
        <stp>dtfmt=p</stp>
        <stp>FILING_STATUS=MR</stp>
        <stp>Factor=1</stp>
        <tr r="D16" s="21"/>
      </tp>
      <tp>
        <v>79.129800000000003</v>
        <stp/>
        <stp>##V3_BDHV12</stp>
        <stp>MSFT UW Equity</stp>
        <stp>TCE_RATIO</stp>
        <stp>FY1 2001</stp>
        <stp>FY1 2001</stp>
        <stp>[Book21]BDB_MSFT_UW_Leverage_Analys!R26C4</stp>
        <stp>FX=USD</stp>
        <stp>Per=fy</stp>
        <stp>dtfmt=p</stp>
        <stp>FILING_STATUS=MR</stp>
        <stp>Factor=1</stp>
        <tr r="D26" s="21"/>
      </tp>
      <tp>
        <v>27.506799999999998</v>
        <stp/>
        <stp>##V3_BDHV12</stp>
        <stp>MSFT UW Equity</stp>
        <stp>RETURN_COM_EQY</stp>
        <stp>FY1 2012</stp>
        <stp>FY1 2012</stp>
        <stp>[Book21]BDB_MSFT_UW_Profitability!R23C15</stp>
        <stp>FX=USD</stp>
        <stp>Per=fy</stp>
        <stp>dtfmt=p</stp>
        <stp>FILING_STATUS=MR</stp>
        <stp>Factor=1</stp>
        <tr r="O23" s="11"/>
      </tp>
    </main>
    <main first="bloomberg.rtd">
      <tp>
        <v>0.90500000000000003</v>
        <stp/>
        <stp>##V3_BDHV12</stp>
        <stp>MSFT UW Equity</stp>
        <stp>IS_EPS</stp>
        <stp>FY1 2000</stp>
        <stp>FY1 2000</stp>
        <stp>[Book21]BDB_MSFT_UW_Per_Share_Data!R23C3</stp>
        <stp>FX=USD</stp>
        <stp>Per=fy</stp>
        <stp>dtfmt=p</stp>
        <stp>FILING_STATUS=MR</stp>
        <stp>Factor=1</stp>
        <tr r="C23" s="17"/>
      </tp>
      <tp>
        <v>11.2949</v>
        <stp/>
        <stp>##V3_BDHV12</stp>
        <stp>MSFT UW Equity</stp>
        <stp>SALES_GROWTH</stp>
        <stp>FY1 2006</stp>
        <stp>FY1 2006</stp>
        <stp>[Book21]BDB_MSFT_UW_Growth_Analysis!R15C9</stp>
        <stp>FX=USD</stp>
        <stp>Per=fy</stp>
        <stp>dtfmt=p</stp>
        <stp>FILING_STATUS=MR</stp>
        <stp>Factor=1</stp>
        <tr r="I15" s="7"/>
      </tp>
      <tp>
        <v>29.412600000000001</v>
        <stp/>
        <stp>##V3_BDHV12</stp>
        <stp>MSFT UW Equity</stp>
        <stp>PX_TO_EBITDA</stp>
        <stp>FY1 2001</stp>
        <stp>FY1 2001</stp>
        <stp>[Book21]BDB_MSFT_UW_Price_Ratio_Ana!R32C4</stp>
        <stp>FX=USD</stp>
        <stp>Per=fy</stp>
        <stp>dtfmt=p</stp>
        <stp>FILING_STATUS=MR</stp>
        <stp>Factor=1</stp>
        <tr r="D32" s="5"/>
      </tp>
      <tp>
        <v>0</v>
        <stp/>
        <stp>##V3_BDHV12</stp>
        <stp>MSFT UW Equity</stp>
        <stp>LT_DEBT_TO_TOT_CAP</stp>
        <stp>FY1 2006</stp>
        <stp>FY1 2006</stp>
        <stp>[Book21]BDB_MSFT_UW_Leverage_Analys!R17C9</stp>
        <stp>FX=USD</stp>
        <stp>Per=fy</stp>
        <stp>dtfmt=p</stp>
        <stp>FILING_STATUS=MR</stp>
        <stp>Factor=1</stp>
        <tr r="I17" s="21"/>
      </tp>
      <tp>
        <v>4.4413</v>
        <stp/>
        <stp>##V3_BDHV12</stp>
        <stp>MSFT UW Equity</stp>
        <stp>QUICK_RATIO</stp>
        <stp>FY1 2004</stp>
        <stp>FY1 2004</stp>
        <stp>[Book21]BDB_MSFT_UW_Liquidity_Analy!R16C7</stp>
        <stp>FX=USD</stp>
        <stp>Per=fy</stp>
        <stp>dtfmt=p</stp>
        <stp>FILING_STATUS=MR</stp>
        <stp>Factor=1</stp>
        <tr r="G16" s="19"/>
      </tp>
      <tp>
        <v>30.442900000000002</v>
        <stp/>
        <stp>##V3_BDHV12</stp>
        <stp>MSFT UW Equity</stp>
        <stp>HIGH_PX_TO_EBITDA</stp>
        <stp>FY1 2004</stp>
        <stp>FY1 2004</stp>
        <stp>[Book21]BDB_MSFT_UW_Price_Ratio_Ana!R30C7</stp>
        <stp>FX=USD</stp>
        <stp>Per=fy</stp>
        <stp>dtfmt=p</stp>
        <stp>FILING_STATUS=MR</stp>
        <stp>Factor=1</stp>
        <tr r="G30" s="5"/>
      </tp>
      <tp>
        <v>4.7141000000000002</v>
        <stp/>
        <stp>##V3_BDHV12</stp>
        <stp>MSFT UW Equity</stp>
        <stp>CUR_RATIO</stp>
        <stp>FY1 2004</stp>
        <stp>FY1 2004</stp>
        <stp>[Book21]BDB_MSFT_UW_Liquidity_Analy!R17C7</stp>
        <stp>FX=USD</stp>
        <stp>Per=fy</stp>
        <stp>dtfmt=p</stp>
        <stp>FILING_STATUS=MR</stp>
        <stp>Factor=1</stp>
        <tr r="G17" s="19"/>
      </tp>
      <tp t="s">
        <v>#N/A N/A</v>
        <stp/>
        <stp>##V3_BDHV12</stp>
        <stp>MSFT UW Equity</stp>
        <stp>OPER_INC_TO_TOT_DEBT</stp>
        <stp>FY1 2006</stp>
        <stp>FY1 2006</stp>
        <stp>[Book21]BDB_MSFT_UW_Liquidity_Analy!R25C9</stp>
        <stp>FX=USD</stp>
        <stp>Per=fy</stp>
        <stp>dtfmt=p</stp>
        <stp>FILING_STATUS=MR</stp>
        <stp>Factor=1</stp>
        <tr r="I25" s="19"/>
      </tp>
      <tp>
        <v>30.092099999999999</v>
        <stp/>
        <stp>##V3_BDHV12</stp>
        <stp>MSFT UW Equity</stp>
        <stp>RETURN_COM_EQY</stp>
        <stp>FY1 2013</stp>
        <stp>FY1 2013</stp>
        <stp>[Book21]BDB_MSFT_UW_Profitability!R23C16</stp>
        <stp>FX=USD</stp>
        <stp>Per=fy</stp>
        <stp>dtfmt=p</stp>
        <stp>FILING_STATUS=MR</stp>
        <stp>Factor=1</stp>
        <tr r="P23" s="11"/>
      </tp>
      <tp>
        <v>0.69</v>
        <stp/>
        <stp>##V3_BDHV12</stp>
        <stp>MSFT UW Equity</stp>
        <stp>IS_EPS</stp>
        <stp>FY1 2001</stp>
        <stp>FY1 2001</stp>
        <stp>[Book21]BDB_MSFT_UW_Per_Share_Data!R23C4</stp>
        <stp>FX=USD</stp>
        <stp>Per=fy</stp>
        <stp>dtfmt=p</stp>
        <stp>FILING_STATUS=MR</stp>
        <stp>Factor=1</stp>
        <tr r="D23" s="17"/>
      </tp>
      <tp>
        <v>33.870800000000003</v>
        <stp/>
        <stp>##V3_BDHV12</stp>
        <stp>MSFT UW Equity</stp>
        <stp>PX_TO_EBITDA</stp>
        <stp>FY1 2000</stp>
        <stp>FY1 2000</stp>
        <stp>[Book21]BDB_MSFT_UW_Price_Ratio_Ana!R32C3</stp>
        <stp>FX=USD</stp>
        <stp>Per=fy</stp>
        <stp>dtfmt=p</stp>
        <stp>FILING_STATUS=MR</stp>
        <stp>Factor=1</stp>
        <tr r="C32" s="5"/>
      </tp>
      <tp>
        <v>1.6909999999999998</v>
        <stp/>
        <stp>##V3_BDHV12</stp>
        <stp>MSFT UW Equity</stp>
        <stp>CUR_RATIO</stp>
        <stp>FY1 2007</stp>
        <stp>FY1 2007</stp>
        <stp>[Book21]BDB_MSFT_UW_Liquidity_Analy!R17C10</stp>
        <stp>FX=USD</stp>
        <stp>Per=fy</stp>
        <stp>dtfmt=p</stp>
        <stp>FILING_STATUS=MR</stp>
        <stp>Factor=1</stp>
        <tr r="J17" s="19"/>
      </tp>
      <tp>
        <v>1.8229</v>
        <stp/>
        <stp>##V3_BDHV12</stp>
        <stp>MSFT UW Equity</stp>
        <stp>CUR_RATIO</stp>
        <stp>FY1 2009</stp>
        <stp>FY1 2009</stp>
        <stp>[Book21]BDB_MSFT_UW_Liquidity_Analy!R17C12</stp>
        <stp>FX=USD</stp>
        <stp>Per=fy</stp>
        <stp>dtfmt=p</stp>
        <stp>FILING_STATUS=MR</stp>
        <stp>Factor=1</stp>
        <tr r="L17" s="19"/>
      </tp>
      <tp>
        <v>1.4469000000000001</v>
        <stp/>
        <stp>##V3_BDHV12</stp>
        <stp>MSFT UW Equity</stp>
        <stp>CUR_RATIO</stp>
        <stp>FY1 2008</stp>
        <stp>FY1 2008</stp>
        <stp>[Book21]BDB_MSFT_UW_Liquidity_Analy!R17C11</stp>
        <stp>FX=USD</stp>
        <stp>Per=fy</stp>
        <stp>dtfmt=p</stp>
        <stp>FILING_STATUS=MR</stp>
        <stp>Factor=1</stp>
        <tr r="K17" s="19"/>
      </tp>
      <tp>
        <v>2.6029</v>
        <stp/>
        <stp>##V3_BDHV12</stp>
        <stp>MSFT UW Equity</stp>
        <stp>CUR_RATIO</stp>
        <stp>FY1 2012</stp>
        <stp>FY1 2012</stp>
        <stp>[Book21]BDB_MSFT_UW_Liquidity_Analy!R17C15</stp>
        <stp>FX=USD</stp>
        <stp>Per=fy</stp>
        <stp>dtfmt=p</stp>
        <stp>FILING_STATUS=MR</stp>
        <stp>Factor=1</stp>
        <tr r="O17" s="19"/>
      </tp>
      <tp>
        <v>2.6036999999999999</v>
        <stp/>
        <stp>##V3_BDHV12</stp>
        <stp>MSFT UW Equity</stp>
        <stp>CUR_RATIO</stp>
        <stp>FY1 2011</stp>
        <stp>FY1 2011</stp>
        <stp>[Book21]BDB_MSFT_UW_Liquidity_Analy!R17C14</stp>
        <stp>FX=USD</stp>
        <stp>Per=fy</stp>
        <stp>dtfmt=p</stp>
        <stp>FILING_STATUS=MR</stp>
        <stp>Factor=1</stp>
        <tr r="N17" s="19"/>
      </tp>
      <tp>
        <v>2.7118000000000002</v>
        <stp/>
        <stp>##V3_BDHV12</stp>
        <stp>MSFT UW Equity</stp>
        <stp>CUR_RATIO</stp>
        <stp>FY1 2013</stp>
        <stp>FY1 2013</stp>
        <stp>[Book21]BDB_MSFT_UW_Liquidity_Analy!R17C16</stp>
        <stp>FX=USD</stp>
        <stp>Per=fy</stp>
        <stp>dtfmt=p</stp>
        <stp>FILING_STATUS=MR</stp>
        <stp>Factor=1</stp>
        <tr r="P17" s="19"/>
      </tp>
      <tp>
        <v>2.504</v>
        <stp/>
        <stp>##V3_BDHV12</stp>
        <stp>MSFT UW Equity</stp>
        <stp>CUR_RATIO</stp>
        <stp>FY1 2014</stp>
        <stp>FY1 2014</stp>
        <stp>[Book21]BDB_MSFT_UW_Liquidity_Analy!R17C17</stp>
        <stp>FX=USD</stp>
        <stp>Per=fy</stp>
        <stp>dtfmt=p</stp>
        <stp>FILING_STATUS=MR</stp>
        <stp>Factor=1</stp>
        <tr r="Q17" s="19"/>
      </tp>
      <tp>
        <v>2.1293000000000002</v>
        <stp/>
        <stp>##V3_BDHV12</stp>
        <stp>MSFT UW Equity</stp>
        <stp>CUR_RATIO</stp>
        <stp>FY1 2010</stp>
        <stp>FY1 2010</stp>
        <stp>[Book21]BDB_MSFT_UW_Liquidity_Analy!R17C13</stp>
        <stp>FX=USD</stp>
        <stp>Per=fy</stp>
        <stp>dtfmt=p</stp>
        <stp>FILING_STATUS=MR</stp>
        <stp>Factor=1</stp>
        <tr r="M17" s="19"/>
      </tp>
      <tp>
        <v>2.3529</v>
        <stp/>
        <stp>##V3_BDHV12</stp>
        <stp>MSFT UW Equity</stp>
        <stp>CUR_RATIO</stp>
        <stp>FY1 2016</stp>
        <stp>FY1 2016</stp>
        <stp>[Book21]BDB_MSFT_UW_Liquidity_Analy!R17C19</stp>
        <stp>FX=USD</stp>
        <stp>Per=fy</stp>
        <stp>dtfmt=p</stp>
        <stp>FILING_STATUS=MR</stp>
        <stp>Factor=1</stp>
        <tr r="S17" s="19"/>
      </tp>
      <tp>
        <v>2.4733999999999998</v>
        <stp/>
        <stp>##V3_BDHV12</stp>
        <stp>MSFT UW Equity</stp>
        <stp>CUR_RATIO</stp>
        <stp>FY1 2015</stp>
        <stp>FY1 2015</stp>
        <stp>[Book21]BDB_MSFT_UW_Liquidity_Analy!R17C18</stp>
        <stp>FX=USD</stp>
        <stp>Per=fy</stp>
        <stp>dtfmt=p</stp>
        <stp>FILING_STATUS=MR</stp>
        <stp>Factor=1</stp>
        <tr r="R17" s="19"/>
      </tp>
      <tp>
        <v>5.2256</v>
        <stp/>
        <stp>##V3_BDHV12</stp>
        <stp>MSFT UW Equity</stp>
        <stp>SALES_TO_ACCT_RCV</stp>
        <stp>FY1 2015</stp>
        <stp>FY1 2015</stp>
        <stp>[Book21]BDB_MSFT_UW_Asset_Utilizati!R17C18</stp>
        <stp>FX=USD</stp>
        <stp>Per=fy</stp>
        <stp>dtfmt=p</stp>
        <stp>FILING_STATUS=MR</stp>
        <stp>Factor=1</stp>
        <tr r="R17" s="25"/>
      </tp>
      <tp>
        <v>4.6681999999999997</v>
        <stp/>
        <stp>##V3_BDHV12</stp>
        <stp>MSFT UW Equity</stp>
        <stp>SALES_TO_ACCT_RCV</stp>
        <stp>FY1 2016</stp>
        <stp>FY1 2016</stp>
        <stp>[Book21]BDB_MSFT_UW_Asset_Utilizati!R17C19</stp>
        <stp>FX=USD</stp>
        <stp>Per=fy</stp>
        <stp>dtfmt=p</stp>
        <stp>FILING_STATUS=MR</stp>
        <stp>Factor=1</stp>
        <tr r="S17" s="25"/>
      </tp>
      <tp>
        <v>4.4428999999999998</v>
        <stp/>
        <stp>##V3_BDHV12</stp>
        <stp>MSFT UW Equity</stp>
        <stp>SALES_TO_ACCT_RCV</stp>
        <stp>FY1 2014</stp>
        <stp>FY1 2014</stp>
        <stp>[Book21]BDB_MSFT_UW_Asset_Utilizati!R17C17</stp>
        <stp>FX=USD</stp>
        <stp>Per=fy</stp>
        <stp>dtfmt=p</stp>
        <stp>FILING_STATUS=MR</stp>
        <stp>Factor=1</stp>
        <tr r="Q17" s="25"/>
      </tp>
      <tp>
        <v>4.8013000000000003</v>
        <stp/>
        <stp>##V3_BDHV12</stp>
        <stp>MSFT UW Equity</stp>
        <stp>SALES_TO_ACCT_RCV</stp>
        <stp>FY1 2010</stp>
        <stp>FY1 2010</stp>
        <stp>[Book21]BDB_MSFT_UW_Asset_Utilizati!R17C13</stp>
        <stp>FX=USD</stp>
        <stp>Per=fy</stp>
        <stp>dtfmt=p</stp>
        <stp>FILING_STATUS=MR</stp>
        <stp>Factor=1</stp>
        <tr r="M17" s="25"/>
      </tp>
      <tp>
        <v>4.6669</v>
        <stp/>
        <stp>##V3_BDHV12</stp>
        <stp>MSFT UW Equity</stp>
        <stp>SALES_TO_ACCT_RCV</stp>
        <stp>FY1 2011</stp>
        <stp>FY1 2011</stp>
        <stp>[Book21]BDB_MSFT_UW_Asset_Utilizati!R17C14</stp>
        <stp>FX=USD</stp>
        <stp>Per=fy</stp>
        <stp>dtfmt=p</stp>
        <stp>FILING_STATUS=MR</stp>
        <stp>Factor=1</stp>
        <tr r="N17" s="25"/>
      </tp>
      <tp>
        <v>4.4520999999999997</v>
        <stp/>
        <stp>##V3_BDHV12</stp>
        <stp>MSFT UW Equity</stp>
        <stp>SALES_TO_ACCT_RCV</stp>
        <stp>FY1 2013</stp>
        <stp>FY1 2013</stp>
        <stp>[Book21]BDB_MSFT_UW_Asset_Utilizati!R17C16</stp>
        <stp>FX=USD</stp>
        <stp>Per=fy</stp>
        <stp>dtfmt=p</stp>
        <stp>FILING_STATUS=MR</stp>
        <stp>Factor=1</stp>
        <tr r="P17" s="25"/>
      </tp>
      <tp>
        <v>4.6718999999999999</v>
        <stp/>
        <stp>##V3_BDHV12</stp>
        <stp>MSFT UW Equity</stp>
        <stp>SALES_TO_ACCT_RCV</stp>
        <stp>FY1 2012</stp>
        <stp>FY1 2012</stp>
        <stp>[Book21]BDB_MSFT_UW_Asset_Utilizati!R17C15</stp>
        <stp>FX=USD</stp>
        <stp>Per=fy</stp>
        <stp>dtfmt=p</stp>
        <stp>FILING_STATUS=MR</stp>
        <stp>Factor=1</stp>
        <tr r="O17" s="25"/>
      </tp>
      <tp>
        <v>4.4462000000000002</v>
        <stp/>
        <stp>##V3_BDHV12</stp>
        <stp>MSFT UW Equity</stp>
        <stp>SALES_TO_ACCT_RCV</stp>
        <stp>FY1 2008</stp>
        <stp>FY1 2008</stp>
        <stp>[Book21]BDB_MSFT_UW_Asset_Utilizati!R17C11</stp>
        <stp>FX=USD</stp>
        <stp>Per=fy</stp>
        <stp>dtfmt=p</stp>
        <stp>FILING_STATUS=MR</stp>
        <stp>Factor=1</stp>
        <tr r="K17" s="25"/>
      </tp>
      <tp>
        <v>5.2213000000000003</v>
        <stp/>
        <stp>##V3_BDHV12</stp>
        <stp>MSFT UW Equity</stp>
        <stp>SALES_TO_ACCT_RCV</stp>
        <stp>FY1 2009</stp>
        <stp>FY1 2009</stp>
        <stp>[Book21]BDB_MSFT_UW_Asset_Utilizati!R17C12</stp>
        <stp>FX=USD</stp>
        <stp>Per=fy</stp>
        <stp>dtfmt=p</stp>
        <stp>FILING_STATUS=MR</stp>
        <stp>Factor=1</stp>
        <tr r="L17" s="25"/>
      </tp>
      <tp>
        <v>4.5088999999999997</v>
        <stp/>
        <stp>##V3_BDHV12</stp>
        <stp>MSFT UW Equity</stp>
        <stp>SALES_TO_ACCT_RCV</stp>
        <stp>FY1 2007</stp>
        <stp>FY1 2007</stp>
        <stp>[Book21]BDB_MSFT_UW_Asset_Utilizati!R17C10</stp>
        <stp>FX=USD</stp>
        <stp>Per=fy</stp>
        <stp>dtfmt=p</stp>
        <stp>FILING_STATUS=MR</stp>
        <stp>Factor=1</stp>
        <tr r="J17" s="25"/>
      </tp>
      <tp>
        <v>2.6623000000000001</v>
        <stp/>
        <stp>##V3_BDHV12</stp>
        <stp>MSFT UW Equity</stp>
        <stp>QUICK_RATIO</stp>
        <stp>FY1 2005</stp>
        <stp>FY1 2005</stp>
        <stp>[Book21]BDB_MSFT_UW_Liquidity_Analy!R16C8</stp>
        <stp>FX=USD</stp>
        <stp>Per=fy</stp>
        <stp>dtfmt=p</stp>
        <stp>FILING_STATUS=MR</stp>
        <stp>Factor=1</stp>
        <tr r="H16" s="19"/>
      </tp>
      <tp>
        <v>31.922799999999999</v>
        <stp/>
        <stp>##V3_BDHV12</stp>
        <stp>MSFT UW Equity</stp>
        <stp>HIGH_PX_TO_EBITDA</stp>
        <stp>FY1 2005</stp>
        <stp>FY1 2005</stp>
        <stp>[Book21]BDB_MSFT_UW_Price_Ratio_Ana!R30C8</stp>
        <stp>FX=USD</stp>
        <stp>Per=fy</stp>
        <stp>dtfmt=p</stp>
        <stp>FILING_STATUS=MR</stp>
        <stp>Factor=1</stp>
        <tr r="H30" s="5"/>
      </tp>
      <tp>
        <v>10.596299999999999</v>
        <stp/>
        <stp>##V3_BDHV12</stp>
        <stp>MSFT UW Equity</stp>
        <stp>SALES_TO_ACCUM_DEPR</stp>
        <stp>FY1 2006</stp>
        <stp>FY1 2006</stp>
        <stp>[Book21]BDB_MSFT_UW_Asset_Utilizati!R22C9</stp>
        <stp>FX=USD</stp>
        <stp>Per=fy</stp>
        <stp>dtfmt=p</stp>
        <stp>FILING_STATUS=MR</stp>
        <stp>Factor=1</stp>
        <tr r="I22" s="25"/>
      </tp>
      <tp>
        <v>0</v>
        <stp/>
        <stp>##V3_BDHV12</stp>
        <stp>MSFT UW Equity</stp>
        <stp>BS_AMT_OF_TSY_STOCK</stp>
        <stp>FY1 2006</stp>
        <stp>FY1 2006</stp>
        <stp>[Book21]BDB_MSFT_UW_Company_Share_I!R18C9</stp>
        <stp>FX=USD</stp>
        <stp>Per=fy</stp>
        <stp>dtfmt=p</stp>
        <stp>FILING_STATUS=MR</stp>
        <stp>Factor=1</stp>
        <tr r="I18" s="27"/>
      </tp>
      <tp>
        <v>2.8877999999999999</v>
        <stp/>
        <stp>##V3_BDHV12</stp>
        <stp>MSFT UW Equity</stp>
        <stp>CUR_RATIO</stp>
        <stp>FY1 2005</stp>
        <stp>FY1 2005</stp>
        <stp>[Book21]BDB_MSFT_UW_Liquidity_Analy!R17C8</stp>
        <stp>FX=USD</stp>
        <stp>Per=fy</stp>
        <stp>dtfmt=p</stp>
        <stp>FILING_STATUS=MR</stp>
        <stp>Factor=1</stp>
        <tr r="H17" s="19"/>
      </tp>
      <tp>
        <v>2426.8332999999998</v>
        <stp/>
        <stp>##V3_BDHV12</stp>
        <stp>MSFT UW Equity</stp>
        <stp>OPER_INC_TO_TOT_DEBT</stp>
        <stp>FY1 2005</stp>
        <stp>FY1 2005</stp>
        <stp>[Book21]BDB_MSFT_UW_Liquidity_Analy!R25C8</stp>
        <stp>FX=USD</stp>
        <stp>Per=fy</stp>
        <stp>dtfmt=p</stp>
        <stp>FILING_STATUS=MR</stp>
        <stp>Factor=1</stp>
        <tr r="H25" s="19"/>
      </tp>
      <tp>
        <v>43.763800000000003</v>
        <stp/>
        <stp>##V3_BDHV12</stp>
        <stp>MSFT UW Equity</stp>
        <stp>RETURN_COM_EQY</stp>
        <stp>FY1 2010</stp>
        <stp>FY1 2010</stp>
        <stp>[Book21]BDB_MSFT_UW_Profitability!R23C13</stp>
        <stp>FX=USD</stp>
        <stp>Per=fy</stp>
        <stp>dtfmt=p</stp>
        <stp>FILING_STATUS=MR</stp>
        <stp>Factor=1</stp>
        <tr r="M23" s="11"/>
      </tp>
      <tp>
        <v>14.4406</v>
        <stp/>
        <stp>##V3_BDHV12</stp>
        <stp>MSFT UW Equity</stp>
        <stp>SALES_GROWTH</stp>
        <stp>FY1 2004</stp>
        <stp>FY1 2004</stp>
        <stp>[Book21]BDB_MSFT_UW_Growth_Analysis!R15C7</stp>
        <stp>FX=USD</stp>
        <stp>Per=fy</stp>
        <stp>dtfmt=p</stp>
        <stp>FILING_STATUS=MR</stp>
        <stp>Factor=1</stp>
        <tr r="G15" s="7"/>
      </tp>
      <tp>
        <v>0.72499999999999998</v>
        <stp/>
        <stp>##V3_BDHV12</stp>
        <stp>MSFT UW Equity</stp>
        <stp>IS_EPS</stp>
        <stp>FY1 2002</stp>
        <stp>FY1 2002</stp>
        <stp>[Book21]BDB_MSFT_UW_Per_Share_Data!R23C5</stp>
        <stp>FX=USD</stp>
        <stp>Per=fy</stp>
        <stp>dtfmt=p</stp>
        <stp>FILING_STATUS=MR</stp>
        <stp>Factor=1</stp>
        <tr r="E23" s="17"/>
      </tp>
      <tp>
        <v>25.135999999999999</v>
        <stp/>
        <stp>##V3_BDHV12</stp>
        <stp>MSFT UW Equity</stp>
        <stp>PX_TO_EBITDA</stp>
        <stp>FY1 2003</stp>
        <stp>FY1 2003</stp>
        <stp>[Book21]BDB_MSFT_UW_Price_Ratio_Ana!R32C6</stp>
        <stp>FX=USD</stp>
        <stp>Per=fy</stp>
        <stp>dtfmt=p</stp>
        <stp>FILING_STATUS=MR</stp>
        <stp>Factor=1</stp>
        <tr r="F32" s="5"/>
      </tp>
      <tp>
        <v>36.860300000000002</v>
        <stp/>
        <stp>##V3_BDHV12</stp>
        <stp>MSFT UW Equity</stp>
        <stp>EBIT_MARGIN</stp>
        <stp>FY1 2008</stp>
        <stp>FY1 2008</stp>
        <stp>[Book21]BDB_MSFT_UW_ROE_Decompositi!R18C11</stp>
        <stp>FX=USD</stp>
        <stp>Per=fy</stp>
        <stp>dtfmt=p</stp>
        <stp>FILING_STATUS=MR</stp>
        <stp>Factor=1</stp>
        <tr r="K18" s="13"/>
      </tp>
      <tp>
        <v>34.8461</v>
        <stp/>
        <stp>##V3_BDHV12</stp>
        <stp>MSFT UW Equity</stp>
        <stp>EBIT_MARGIN</stp>
        <stp>FY1 2009</stp>
        <stp>FY1 2009</stp>
        <stp>[Book21]BDB_MSFT_UW_ROE_Decompositi!R18C12</stp>
        <stp>FX=USD</stp>
        <stp>Per=fy</stp>
        <stp>dtfmt=p</stp>
        <stp>FILING_STATUS=MR</stp>
        <stp>Factor=1</stp>
        <tr r="L18" s="13"/>
      </tp>
      <tp>
        <v>36.234900000000003</v>
        <stp/>
        <stp>##V3_BDHV12</stp>
        <stp>MSFT UW Equity</stp>
        <stp>EBIT_MARGIN</stp>
        <stp>FY1 2007</stp>
        <stp>FY1 2007</stp>
        <stp>[Book21]BDB_MSFT_UW_ROE_Decompositi!R18C10</stp>
        <stp>FX=USD</stp>
        <stp>Per=fy</stp>
        <stp>dtfmt=p</stp>
        <stp>FILING_STATUS=MR</stp>
        <stp>Factor=1</stp>
        <tr r="J18" s="13"/>
      </tp>
      <tp>
        <v>19.4069</v>
        <stp/>
        <stp>##V3_BDHV12</stp>
        <stp>MSFT UW Equity</stp>
        <stp>EBIT_MARGIN</stp>
        <stp>FY1 2015</stp>
        <stp>FY1 2015</stp>
        <stp>[Book21]BDB_MSFT_UW_ROE_Decompositi!R18C18</stp>
        <stp>FX=USD</stp>
        <stp>Per=fy</stp>
        <stp>dtfmt=p</stp>
        <stp>FILING_STATUS=MR</stp>
        <stp>Factor=1</stp>
        <tr r="R18" s="13"/>
      </tp>
      <tp>
        <v>23.654499999999999</v>
        <stp/>
        <stp>##V3_BDHV12</stp>
        <stp>MSFT UW Equity</stp>
        <stp>EBIT_MARGIN</stp>
        <stp>FY1 2016</stp>
        <stp>FY1 2016</stp>
        <stp>[Book21]BDB_MSFT_UW_ROE_Decompositi!R18C19</stp>
        <stp>FX=USD</stp>
        <stp>Per=fy</stp>
        <stp>dtfmt=p</stp>
        <stp>FILING_STATUS=MR</stp>
        <stp>Factor=1</stp>
        <tr r="S18" s="13"/>
      </tp>
      <tp>
        <v>38.566699999999997</v>
        <stp/>
        <stp>##V3_BDHV12</stp>
        <stp>MSFT UW Equity</stp>
        <stp>EBIT_MARGIN</stp>
        <stp>FY1 2010</stp>
        <stp>FY1 2010</stp>
        <stp>[Book21]BDB_MSFT_UW_ROE_Decompositi!R18C13</stp>
        <stp>FX=USD</stp>
        <stp>Per=fy</stp>
        <stp>dtfmt=p</stp>
        <stp>FILING_STATUS=MR</stp>
        <stp>Factor=1</stp>
        <tr r="M18" s="13"/>
      </tp>
      <tp>
        <v>31.968299999999999</v>
        <stp/>
        <stp>##V3_BDHV12</stp>
        <stp>MSFT UW Equity</stp>
        <stp>EBIT_MARGIN</stp>
        <stp>FY1 2014</stp>
        <stp>FY1 2014</stp>
        <stp>[Book21]BDB_MSFT_UW_ROE_Decompositi!R18C17</stp>
        <stp>FX=USD</stp>
        <stp>Per=fy</stp>
        <stp>dtfmt=p</stp>
        <stp>FILING_STATUS=MR</stp>
        <stp>Factor=1</stp>
        <tr r="Q18" s="13"/>
      </tp>
      <tp>
        <v>38.832999999999998</v>
        <stp/>
        <stp>##V3_BDHV12</stp>
        <stp>MSFT UW Equity</stp>
        <stp>EBIT_MARGIN</stp>
        <stp>FY1 2011</stp>
        <stp>FY1 2011</stp>
        <stp>[Book21]BDB_MSFT_UW_ROE_Decompositi!R18C14</stp>
        <stp>FX=USD</stp>
        <stp>Per=fy</stp>
        <stp>dtfmt=p</stp>
        <stp>FILING_STATUS=MR</stp>
        <stp>Factor=1</stp>
        <tr r="N18" s="13"/>
      </tp>
      <tp>
        <v>34.379399999999997</v>
        <stp/>
        <stp>##V3_BDHV12</stp>
        <stp>MSFT UW Equity</stp>
        <stp>EBIT_MARGIN</stp>
        <stp>FY1 2013</stp>
        <stp>FY1 2013</stp>
        <stp>[Book21]BDB_MSFT_UW_ROE_Decompositi!R18C16</stp>
        <stp>FX=USD</stp>
        <stp>Per=fy</stp>
        <stp>dtfmt=p</stp>
        <stp>FILING_STATUS=MR</stp>
        <stp>Factor=1</stp>
        <tr r="P18" s="13"/>
      </tp>
      <tp>
        <v>29.52</v>
        <stp/>
        <stp>##V3_BDHV12</stp>
        <stp>MSFT UW Equity</stp>
        <stp>EBIT_MARGIN</stp>
        <stp>FY1 2012</stp>
        <stp>FY1 2012</stp>
        <stp>[Book21]BDB_MSFT_UW_ROE_Decompositi!R18C15</stp>
        <stp>FX=USD</stp>
        <stp>Per=fy</stp>
        <stp>dtfmt=p</stp>
        <stp>FILING_STATUS=MR</stp>
        <stp>Factor=1</stp>
        <tr r="O18" s="13"/>
      </tp>
      <tp>
        <v>0</v>
        <stp/>
        <stp>##V3_BDHV12</stp>
        <stp>MSFT UW Equity</stp>
        <stp>LT_DEBT_TO_TOT_CAP</stp>
        <stp>FY1 2004</stp>
        <stp>FY1 2004</stp>
        <stp>[Book21]BDB_MSFT_UW_Leverage_Analys!R17C7</stp>
        <stp>FX=USD</stp>
        <stp>Per=fy</stp>
        <stp>dtfmt=p</stp>
        <stp>FILING_STATUS=MR</stp>
        <stp>Factor=1</stp>
        <tr r="G17" s="21"/>
      </tp>
      <tp>
        <v>1.9373</v>
        <stp/>
        <stp>##V3_BDHV12</stp>
        <stp>MSFT UW Equity</stp>
        <stp>QUICK_RATIO</stp>
        <stp>FY1 2006</stp>
        <stp>FY1 2006</stp>
        <stp>[Book21]BDB_MSFT_UW_Liquidity_Analy!R16C9</stp>
        <stp>FX=USD</stp>
        <stp>Per=fy</stp>
        <stp>dtfmt=p</stp>
        <stp>FILING_STATUS=MR</stp>
        <stp>Factor=1</stp>
        <tr r="I16" s="19"/>
      </tp>
      <tp>
        <v>19.954000000000001</v>
        <stp/>
        <stp>##V3_BDHV12</stp>
        <stp>MSFT UW Equity</stp>
        <stp>HIGH_PX_TO_EBITDA</stp>
        <stp>FY1 2006</stp>
        <stp>FY1 2006</stp>
        <stp>[Book21]BDB_MSFT_UW_Price_Ratio_Ana!R30C9</stp>
        <stp>FX=USD</stp>
        <stp>Per=fy</stp>
        <stp>dtfmt=p</stp>
        <stp>FILING_STATUS=MR</stp>
        <stp>Factor=1</stp>
        <tr r="I30" s="5"/>
      </tp>
      <tp>
        <v>9.8753999999999991</v>
        <stp/>
        <stp>##V3_BDHV12</stp>
        <stp>MSFT UW Equity</stp>
        <stp>SALES_TO_ACCUM_DEPR</stp>
        <stp>FY1 2005</stp>
        <stp>FY1 2005</stp>
        <stp>[Book21]BDB_MSFT_UW_Asset_Utilizati!R22C8</stp>
        <stp>FX=USD</stp>
        <stp>Per=fy</stp>
        <stp>dtfmt=p</stp>
        <stp>FILING_STATUS=MR</stp>
        <stp>Factor=1</stp>
        <tr r="H22" s="25"/>
      </tp>
      <tp>
        <v>70.448499999999996</v>
        <stp/>
        <stp>##V3_BDHV12</stp>
        <stp>MSFT UW Equity</stp>
        <stp>INVENTORY_GROWTH</stp>
        <stp>FY1 2013</stp>
        <stp>FY1 2013</stp>
        <stp>[Book21]BDB_MSFT_UW_Growth_Analysis!R32C16</stp>
        <stp>FX=USD</stp>
        <stp>Per=fy</stp>
        <stp>dtfmt=p</stp>
        <stp>FILING_STATUS=MR</stp>
        <stp>Factor=1</stp>
        <tr r="P32" s="7"/>
      </tp>
      <tp>
        <v>85.4054</v>
        <stp/>
        <stp>##V3_BDHV12</stp>
        <stp>MSFT UW Equity</stp>
        <stp>INVENTORY_GROWTH</stp>
        <stp>FY1 2011</stp>
        <stp>FY1 2011</stp>
        <stp>[Book21]BDB_MSFT_UW_Growth_Analysis!R32C14</stp>
        <stp>FX=USD</stp>
        <stp>Per=fy</stp>
        <stp>dtfmt=p</stp>
        <stp>FILING_STATUS=MR</stp>
        <stp>Factor=1</stp>
        <tr r="N32" s="7"/>
      </tp>
      <tp>
        <v>-17.128299999999999</v>
        <stp/>
        <stp>##V3_BDHV12</stp>
        <stp>MSFT UW Equity</stp>
        <stp>INVENTORY_GROWTH</stp>
        <stp>FY1 2012</stp>
        <stp>FY1 2012</stp>
        <stp>[Book21]BDB_MSFT_UW_Growth_Analysis!R32C15</stp>
        <stp>FX=USD</stp>
        <stp>Per=fy</stp>
        <stp>dtfmt=p</stp>
        <stp>FILING_STATUS=MR</stp>
        <stp>Factor=1</stp>
        <tr r="O32" s="7"/>
      </tp>
      <tp>
        <v>3.2078000000000002</v>
        <stp/>
        <stp>##V3_BDHV12</stp>
        <stp>MSFT UW Equity</stp>
        <stp>INVENTORY_GROWTH</stp>
        <stp>FY1 2010</stp>
        <stp>FY1 2010</stp>
        <stp>[Book21]BDB_MSFT_UW_Growth_Analysis!R32C13</stp>
        <stp>FX=USD</stp>
        <stp>Per=fy</stp>
        <stp>dtfmt=p</stp>
        <stp>FILING_STATUS=MR</stp>
        <stp>Factor=1</stp>
        <tr r="M32" s="7"/>
      </tp>
      <tp>
        <v>37.254899999999999</v>
        <stp/>
        <stp>##V3_BDHV12</stp>
        <stp>MSFT UW Equity</stp>
        <stp>INVENTORY_GROWTH</stp>
        <stp>FY1 2014</stp>
        <stp>FY1 2014</stp>
        <stp>[Book21]BDB_MSFT_UW_Growth_Analysis!R32C17</stp>
        <stp>FX=USD</stp>
        <stp>Per=fy</stp>
        <stp>dtfmt=p</stp>
        <stp>FILING_STATUS=MR</stp>
        <stp>Factor=1</stp>
        <tr r="Q32" s="7"/>
      </tp>
      <tp>
        <v>9.0976999999999997</v>
        <stp/>
        <stp>##V3_BDHV12</stp>
        <stp>MSFT UW Equity</stp>
        <stp>INVENTORY_GROWTH</stp>
        <stp>FY1 2015</stp>
        <stp>FY1 2015</stp>
        <stp>[Book21]BDB_MSFT_UW_Growth_Analysis!R32C18</stp>
        <stp>FX=USD</stp>
        <stp>Per=fy</stp>
        <stp>dtfmt=p</stp>
        <stp>FILING_STATUS=MR</stp>
        <stp>Factor=1</stp>
        <tr r="R32" s="7"/>
      </tp>
      <tp>
        <v>-22.4328</v>
        <stp/>
        <stp>##V3_BDHV12</stp>
        <stp>MSFT UW Equity</stp>
        <stp>INVENTORY_GROWTH</stp>
        <stp>FY1 2016</stp>
        <stp>FY1 2016</stp>
        <stp>[Book21]BDB_MSFT_UW_Growth_Analysis!R32C19</stp>
        <stp>FX=USD</stp>
        <stp>Per=fy</stp>
        <stp>dtfmt=p</stp>
        <stp>FILING_STATUS=MR</stp>
        <stp>Factor=1</stp>
        <tr r="S32" s="7"/>
      </tp>
      <tp>
        <v>-23.7483</v>
        <stp/>
        <stp>##V3_BDHV12</stp>
        <stp>MSFT UW Equity</stp>
        <stp>INVENTORY_GROWTH</stp>
        <stp>FY1 2007</stp>
        <stp>FY1 2007</stp>
        <stp>[Book21]BDB_MSFT_UW_Growth_Analysis!R32C10</stp>
        <stp>FX=USD</stp>
        <stp>Per=fy</stp>
        <stp>dtfmt=p</stp>
        <stp>FILING_STATUS=MR</stp>
        <stp>Factor=1</stp>
        <tr r="J32" s="7"/>
      </tp>
      <tp>
        <v>-12.5998</v>
        <stp/>
        <stp>##V3_BDHV12</stp>
        <stp>MSFT UW Equity</stp>
        <stp>INVENTORY_GROWTH</stp>
        <stp>FY1 2008</stp>
        <stp>FY1 2008</stp>
        <stp>[Book21]BDB_MSFT_UW_Growth_Analysis!R32C11</stp>
        <stp>FX=USD</stp>
        <stp>Per=fy</stp>
        <stp>dtfmt=p</stp>
        <stp>FILING_STATUS=MR</stp>
        <stp>Factor=1</stp>
        <tr r="K32" s="7"/>
      </tp>
      <tp>
        <v>-27.208100000000002</v>
        <stp/>
        <stp>##V3_BDHV12</stp>
        <stp>MSFT UW Equity</stp>
        <stp>INVENTORY_GROWTH</stp>
        <stp>FY1 2009</stp>
        <stp>FY1 2009</stp>
        <stp>[Book21]BDB_MSFT_UW_Growth_Analysis!R32C12</stp>
        <stp>FX=USD</stp>
        <stp>Per=fy</stp>
        <stp>dtfmt=p</stp>
        <stp>FILING_STATUS=MR</stp>
        <stp>Factor=1</stp>
        <tr r="L32" s="7"/>
      </tp>
      <tp>
        <v>0</v>
        <stp/>
        <stp>##V3_BDHV12</stp>
        <stp>MSFT UW Equity</stp>
        <stp>BS_AMT_OF_TSY_STOCK</stp>
        <stp>FY1 2005</stp>
        <stp>FY1 2005</stp>
        <stp>[Book21]BDB_MSFT_UW_Company_Share_I!R18C8</stp>
        <stp>FX=USD</stp>
        <stp>Per=fy</stp>
        <stp>dtfmt=p</stp>
        <stp>FILING_STATUS=MR</stp>
        <stp>Factor=1</stp>
        <tr r="H18" s="27"/>
      </tp>
      <tp>
        <v>2.1839</v>
        <stp/>
        <stp>##V3_BDHV12</stp>
        <stp>MSFT UW Equity</stp>
        <stp>CUR_RATIO</stp>
        <stp>FY1 2006</stp>
        <stp>FY1 2006</stp>
        <stp>[Book21]BDB_MSFT_UW_Liquidity_Analy!R17C9</stp>
        <stp>FX=USD</stp>
        <stp>Per=fy</stp>
        <stp>dtfmt=p</stp>
        <stp>FILING_STATUS=MR</stp>
        <stp>Factor=1</stp>
        <tr r="I17" s="19"/>
      </tp>
      <tp t="s">
        <v>#N/A N/A</v>
        <stp/>
        <stp>##V3_BDHV12</stp>
        <stp>MSFT UW Equity</stp>
        <stp>OPER_INC_TO_TOT_DEBT</stp>
        <stp>FY1 2004</stp>
        <stp>FY1 2004</stp>
        <stp>[Book21]BDB_MSFT_UW_Liquidity_Analy!R25C7</stp>
        <stp>FX=USD</stp>
        <stp>Per=fy</stp>
        <stp>dtfmt=p</stp>
        <stp>FILING_STATUS=MR</stp>
        <stp>Factor=1</stp>
        <tr r="G25" s="19"/>
      </tp>
      <tp>
        <v>44.839100000000002</v>
        <stp/>
        <stp>##V3_BDHV12</stp>
        <stp>MSFT UW Equity</stp>
        <stp>RETURN_COM_EQY</stp>
        <stp>FY1 2011</stp>
        <stp>FY1 2011</stp>
        <stp>[Book21]BDB_MSFT_UW_Profitability!R23C14</stp>
        <stp>FX=USD</stp>
        <stp>Per=fy</stp>
        <stp>dtfmt=p</stp>
        <stp>FILING_STATUS=MR</stp>
        <stp>Factor=1</stp>
        <tr r="N23" s="11"/>
      </tp>
      <tp>
        <v>8.0167999999999999</v>
        <stp/>
        <stp>##V3_BDHV12</stp>
        <stp>MSFT UW Equity</stp>
        <stp>SALES_GROWTH</stp>
        <stp>FY1 2005</stp>
        <stp>FY1 2005</stp>
        <stp>[Book21]BDB_MSFT_UW_Growth_Analysis!R15C8</stp>
        <stp>FX=USD</stp>
        <stp>Per=fy</stp>
        <stp>dtfmt=p</stp>
        <stp>FILING_STATUS=MR</stp>
        <stp>Factor=1</stp>
        <tr r="H15" s="7"/>
      </tp>
      <tp>
        <v>0.7</v>
        <stp/>
        <stp>##V3_BDHV12</stp>
        <stp>MSFT UW Equity</stp>
        <stp>IS_EPS</stp>
        <stp>FY1 2003</stp>
        <stp>FY1 2003</stp>
        <stp>[Book21]BDB_MSFT_UW_Per_Share_Data!R23C6</stp>
        <stp>FX=USD</stp>
        <stp>Per=fy</stp>
        <stp>dtfmt=p</stp>
        <stp>FILING_STATUS=MR</stp>
        <stp>Factor=1</stp>
        <tr r="F23" s="17"/>
      </tp>
      <tp>
        <v>22.757300000000001</v>
        <stp/>
        <stp>##V3_BDHV12</stp>
        <stp>MSFT UW Equity</stp>
        <stp>PX_TO_EBITDA</stp>
        <stp>FY1 2002</stp>
        <stp>FY1 2002</stp>
        <stp>[Book21]BDB_MSFT_UW_Price_Ratio_Ana!R32C5</stp>
        <stp>FX=USD</stp>
        <stp>Per=fy</stp>
        <stp>dtfmt=p</stp>
        <stp>FILING_STATUS=MR</stp>
        <stp>Factor=1</stp>
        <tr r="E32" s="5"/>
      </tp>
      <tp>
        <v>0</v>
        <stp/>
        <stp>##V3_BDHV12</stp>
        <stp>MSFT UW Equity</stp>
        <stp>LT_DEBT_TO_TOT_CAP</stp>
        <stp>FY1 2005</stp>
        <stp>FY1 2005</stp>
        <stp>[Book21]BDB_MSFT_UW_Leverage_Analys!R17C8</stp>
        <stp>FX=USD</stp>
        <stp>Per=fy</stp>
        <stp>dtfmt=p</stp>
        <stp>FILING_STATUS=MR</stp>
        <stp>Factor=1</stp>
        <tr r="H17" s="21"/>
      </tp>
      <tp>
        <v>8.8482000000000003</v>
        <stp/>
        <stp>##V3_BDHV12</stp>
        <stp>MSFT UW Equity</stp>
        <stp>SALES_TO_ACCUM_DEPR</stp>
        <stp>FY1 2004</stp>
        <stp>FY1 2004</stp>
        <stp>[Book21]BDB_MSFT_UW_Asset_Utilizati!R22C7</stp>
        <stp>FX=USD</stp>
        <stp>Per=fy</stp>
        <stp>dtfmt=p</stp>
        <stp>FILING_STATUS=MR</stp>
        <stp>Factor=1</stp>
        <tr r="G22" s="25"/>
      </tp>
      <tp>
        <v>98.96</v>
        <stp/>
        <stp>##V3_BDHV12</stp>
        <stp>MSFT UW Equity</stp>
        <stp>INT_BURDEN</stp>
        <stp>FY1 2011</stp>
        <stp>FY1 2011</stp>
        <stp>[Book21]BDB_MSFT_UW_ROE_Decompositi!R17C14</stp>
        <stp>FX=USD</stp>
        <stp>Per=fy</stp>
        <stp>dtfmt=p</stp>
        <stp>FILING_STATUS=MR</stp>
        <stp>Factor=1</stp>
        <tr r="N17" s="13"/>
      </tp>
      <tp>
        <v>98.438900000000004</v>
        <stp/>
        <stp>##V3_BDHV12</stp>
        <stp>MSFT UW Equity</stp>
        <stp>INT_BURDEN</stp>
        <stp>FY1 2013</stp>
        <stp>FY1 2013</stp>
        <stp>[Book21]BDB_MSFT_UW_ROE_Decompositi!R17C16</stp>
        <stp>FX=USD</stp>
        <stp>Per=fy</stp>
        <stp>dtfmt=p</stp>
        <stp>FILING_STATUS=MR</stp>
        <stp>Factor=1</stp>
        <tr r="P17" s="13"/>
      </tp>
      <tp>
        <v>98.322100000000006</v>
        <stp/>
        <stp>##V3_BDHV12</stp>
        <stp>MSFT UW Equity</stp>
        <stp>INT_BURDEN</stp>
        <stp>FY1 2012</stp>
        <stp>FY1 2012</stp>
        <stp>[Book21]BDB_MSFT_UW_ROE_Decompositi!R17C15</stp>
        <stp>FX=USD</stp>
        <stp>Per=fy</stp>
        <stp>dtfmt=p</stp>
        <stp>FILING_STATUS=MR</stp>
        <stp>Factor=1</stp>
        <tr r="O17" s="13"/>
      </tp>
      <tp>
        <v>97.899100000000004</v>
        <stp/>
        <stp>##V3_BDHV12</stp>
        <stp>MSFT UW Equity</stp>
        <stp>INT_BURDEN</stp>
        <stp>FY1 2014</stp>
        <stp>FY1 2014</stp>
        <stp>[Book21]BDB_MSFT_UW_ROE_Decompositi!R17C17</stp>
        <stp>FX=USD</stp>
        <stp>Per=fy</stp>
        <stp>dtfmt=p</stp>
        <stp>FILING_STATUS=MR</stp>
        <stp>Factor=1</stp>
        <tr r="Q17" s="13"/>
      </tp>
      <tp>
        <v>99.399900000000002</v>
        <stp/>
        <stp>##V3_BDHV12</stp>
        <stp>MSFT UW Equity</stp>
        <stp>INT_BURDEN</stp>
        <stp>FY1 2010</stp>
        <stp>FY1 2010</stp>
        <stp>[Book21]BDB_MSFT_UW_ROE_Decompositi!R17C13</stp>
        <stp>FX=USD</stp>
        <stp>Per=fy</stp>
        <stp>dtfmt=p</stp>
        <stp>FILING_STATUS=MR</stp>
        <stp>Factor=1</stp>
        <tr r="M17" s="13"/>
      </tp>
      <tp>
        <v>95.950900000000004</v>
        <stp/>
        <stp>##V3_BDHV12</stp>
        <stp>MSFT UW Equity</stp>
        <stp>INT_BURDEN</stp>
        <stp>FY1 2015</stp>
        <stp>FY1 2015</stp>
        <stp>[Book21]BDB_MSFT_UW_ROE_Decompositi!R17C18</stp>
        <stp>FX=USD</stp>
        <stp>Per=fy</stp>
        <stp>dtfmt=p</stp>
        <stp>FILING_STATUS=MR</stp>
        <stp>Factor=1</stp>
        <tr r="R17" s="13"/>
      </tp>
      <tp>
        <v>94.079300000000003</v>
        <stp/>
        <stp>##V3_BDHV12</stp>
        <stp>MSFT UW Equity</stp>
        <stp>INT_BURDEN</stp>
        <stp>FY1 2016</stp>
        <stp>FY1 2016</stp>
        <stp>[Book21]BDB_MSFT_UW_ROE_Decompositi!R17C19</stp>
        <stp>FX=USD</stp>
        <stp>Per=fy</stp>
        <stp>dtfmt=p</stp>
        <stp>FILING_STATUS=MR</stp>
        <stp>Factor=1</stp>
        <tr r="S17" s="13"/>
      </tp>
      <tp>
        <v>98.868700000000004</v>
        <stp/>
        <stp>##V3_BDHV12</stp>
        <stp>MSFT UW Equity</stp>
        <stp>INT_BURDEN</stp>
        <stp>FY1 2007</stp>
        <stp>FY1 2007</stp>
        <stp>[Book21]BDB_MSFT_UW_ROE_Decompositi!R17C10</stp>
        <stp>FX=USD</stp>
        <stp>Per=fy</stp>
        <stp>dtfmt=p</stp>
        <stp>FILING_STATUS=MR</stp>
        <stp>Factor=1</stp>
        <tr r="J17" s="13"/>
      </tp>
      <tp>
        <v>99.556899999999999</v>
        <stp/>
        <stp>##V3_BDHV12</stp>
        <stp>MSFT UW Equity</stp>
        <stp>INT_BURDEN</stp>
        <stp>FY1 2008</stp>
        <stp>FY1 2008</stp>
        <stp>[Book21]BDB_MSFT_UW_ROE_Decompositi!R17C11</stp>
        <stp>FX=USD</stp>
        <stp>Per=fy</stp>
        <stp>dtfmt=p</stp>
        <stp>FILING_STATUS=MR</stp>
        <stp>Factor=1</stp>
        <tr r="K17" s="13"/>
      </tp>
      <tp>
        <v>99.808700000000002</v>
        <stp/>
        <stp>##V3_BDHV12</stp>
        <stp>MSFT UW Equity</stp>
        <stp>INT_BURDEN</stp>
        <stp>FY1 2009</stp>
        <stp>FY1 2009</stp>
        <stp>[Book21]BDB_MSFT_UW_ROE_Decompositi!R17C12</stp>
        <stp>FX=USD</stp>
        <stp>Per=fy</stp>
        <stp>dtfmt=p</stp>
        <stp>FILING_STATUS=MR</stp>
        <stp>Factor=1</stp>
        <tr r="L17" s="13"/>
      </tp>
      <tp>
        <v>0</v>
        <stp/>
        <stp>##V3_BDHV12</stp>
        <stp>MSFT UW Equity</stp>
        <stp>BS_AMT_OF_TSY_STOCK</stp>
        <stp>FY1 2004</stp>
        <stp>FY1 2004</stp>
        <stp>[Book21]BDB_MSFT_UW_Company_Share_I!R18C7</stp>
        <stp>FX=USD</stp>
        <stp>Per=fy</stp>
        <stp>dtfmt=p</stp>
        <stp>FILING_STATUS=MR</stp>
        <stp>Factor=1</stp>
        <tr r="G18" s="27"/>
      </tp>
      <tp>
        <v>14.478899999999999</v>
        <stp/>
        <stp>##V3_BDHV12</stp>
        <stp>MSFT UW Equity</stp>
        <stp>PE_RATIO</stp>
        <stp>FY1 2008</stp>
        <stp>FY1 2008</stp>
        <stp>[Book21]BDB_MSFT_UW_Overview!R21C11</stp>
        <stp>FX=USD</stp>
        <stp>Per=fy</stp>
        <stp>dtfmt=p</stp>
        <stp>FILING_STATUS=MR</stp>
        <stp>Factor=1</stp>
        <tr r="K21" s="3"/>
      </tp>
      <tp>
        <v>13.695499999999999</v>
        <stp/>
        <stp>##V3_BDHV12</stp>
        <stp>MSFT UW Equity</stp>
        <stp>PE_RATIO</stp>
        <stp>FY1 2009</stp>
        <stp>FY1 2009</stp>
        <stp>[Book21]BDB_MSFT_UW_Overview!R21C12</stp>
        <stp>FX=USD</stp>
        <stp>Per=fy</stp>
        <stp>dtfmt=p</stp>
        <stp>FILING_STATUS=MR</stp>
        <stp>Factor=1</stp>
        <tr r="L21" s="3"/>
      </tp>
      <tp t="s">
        <v>#N/A N/A</v>
        <stp/>
        <stp>##V3_BDHV12</stp>
        <stp>MSFT UW Equity</stp>
        <stp>OPER_INC_TO_TOT_DEBT</stp>
        <stp>FY1 2003</stp>
        <stp>FY1 2003</stp>
        <stp>[Book21]BDB_MSFT_UW_Liquidity_Analy!R25C6</stp>
        <stp>FX=USD</stp>
        <stp>Per=fy</stp>
        <stp>dtfmt=p</stp>
        <stp>FILING_STATUS=MR</stp>
        <stp>Factor=1</stp>
        <tr r="F25" s="19"/>
      </tp>
      <tp>
        <v>39.507899999999999</v>
        <stp/>
        <stp>##V3_BDHV12</stp>
        <stp>MSFT UW Equity</stp>
        <stp>RETURN_COM_EQY</stp>
        <stp>FY1 2007</stp>
        <stp>FY1 2007</stp>
        <stp>[Book21]BDB_MSFT_UW_Profitability!R23C10</stp>
        <stp>FX=USD</stp>
        <stp>Per=fy</stp>
        <stp>dtfmt=p</stp>
        <stp>FILING_STATUS=MR</stp>
        <stp>Factor=1</stp>
        <tr r="J23" s="11"/>
      </tp>
      <tp>
        <v>19.778500000000001</v>
        <stp/>
        <stp>##V3_BDHV12</stp>
        <stp>MSFT UW Equity</stp>
        <stp>PE_RATIO</stp>
        <stp>FY1 2007</stp>
        <stp>FY1 2007</stp>
        <stp>[Book21]BDB_MSFT_UW_Overview!R21C10</stp>
        <stp>FX=USD</stp>
        <stp>Per=fy</stp>
        <stp>dtfmt=p</stp>
        <stp>FILING_STATUS=MR</stp>
        <stp>Factor=1</stp>
        <tr r="J21" s="3"/>
      </tp>
      <tp>
        <v>22.091000000000001</v>
        <stp/>
        <stp>##V3_BDHV12</stp>
        <stp>MSFT UW Equity</stp>
        <stp>RETURN_COM_EQY</stp>
        <stp>FY1 2016</stp>
        <stp>FY1 2016</stp>
        <stp>[Book21]BDB_MSFT_UW_Profitability!R23C19</stp>
        <stp>FX=USD</stp>
        <stp>Per=fy</stp>
        <stp>dtfmt=p</stp>
        <stp>FILING_STATUS=MR</stp>
        <stp>Factor=1</stp>
        <tr r="S23" s="11"/>
      </tp>
      <tp t="s">
        <v>US GAAP</v>
        <stp/>
        <stp>##V3_BDHV12</stp>
        <stp>MSFT UW Equity</stp>
        <stp>ACCOUNTING_STANDARD</stp>
        <stp>FY1 2003</stp>
        <stp>FY1 2003</stp>
        <stp>[Book21]BDB_MSFT_UW_Overview!R15C6</stp>
        <stp>FX=USD</stp>
        <stp>Per=fy</stp>
        <stp>dtfmt=p</stp>
        <stp>FILING_STATUS=MR</stp>
        <stp>Factor=1</stp>
        <tr r="F15" s="3"/>
      </tp>
      <tp t="s">
        <v>US GAAP</v>
        <stp/>
        <stp>##V3_BDHV12</stp>
        <stp>MSFT UW Equity</stp>
        <stp>ACCOUNTING_STANDARD</stp>
        <stp>FY1 2001</stp>
        <stp>FY1 2001</stp>
        <stp>[Book21]BDB_MSFT_UW_Overview!R15C4</stp>
        <stp>FX=USD</stp>
        <stp>Per=fy</stp>
        <stp>dtfmt=p</stp>
        <stp>FILING_STATUS=MR</stp>
        <stp>Factor=1</stp>
        <tr r="D15" s="3"/>
      </tp>
      <tp t="s">
        <v>US GAAP</v>
        <stp/>
        <stp>##V3_BDHV12</stp>
        <stp>MSFT UW Equity</stp>
        <stp>ACCOUNTING_STANDARD</stp>
        <stp>FY1 2002</stp>
        <stp>FY1 2002</stp>
        <stp>[Book21]BDB_MSFT_UW_Overview!R15C5</stp>
        <stp>FX=USD</stp>
        <stp>Per=fy</stp>
        <stp>dtfmt=p</stp>
        <stp>FILING_STATUS=MR</stp>
        <stp>Factor=1</stp>
        <tr r="E15" s="3"/>
      </tp>
      <tp t="s">
        <v>US GAAP</v>
        <stp/>
        <stp>##V3_BDHV12</stp>
        <stp>MSFT UW Equity</stp>
        <stp>ACCOUNTING_STANDARD</stp>
        <stp>FY1 2000</stp>
        <stp>FY1 2000</stp>
        <stp>[Book21]BDB_MSFT_UW_Overview!R15C3</stp>
        <stp>FX=USD</stp>
        <stp>Per=fy</stp>
        <stp>dtfmt=p</stp>
        <stp>FILING_STATUS=MR</stp>
        <stp>Factor=1</stp>
        <tr r="C15" s="3"/>
      </tp>
      <tp t="s">
        <v>US GAAP</v>
        <stp/>
        <stp>##V3_BDHV12</stp>
        <stp>MSFT UW Equity</stp>
        <stp>ACCOUNTING_STANDARD</stp>
        <stp>FY1 2004</stp>
        <stp>FY1 2004</stp>
        <stp>[Book21]BDB_MSFT_UW_Overview!R15C7</stp>
        <stp>FX=USD</stp>
        <stp>Per=fy</stp>
        <stp>dtfmt=p</stp>
        <stp>FILING_STATUS=MR</stp>
        <stp>Factor=1</stp>
        <tr r="G15" s="3"/>
      </tp>
      <tp t="s">
        <v>US GAAP</v>
        <stp/>
        <stp>##V3_BDHV12</stp>
        <stp>MSFT UW Equity</stp>
        <stp>ACCOUNTING_STANDARD</stp>
        <stp>FY1 2005</stp>
        <stp>FY1 2005</stp>
        <stp>[Book21]BDB_MSFT_UW_Overview!R15C8</stp>
        <stp>FX=USD</stp>
        <stp>Per=fy</stp>
        <stp>dtfmt=p</stp>
        <stp>FILING_STATUS=MR</stp>
        <stp>Factor=1</stp>
        <tr r="H15" s="3"/>
      </tp>
      <tp t="s">
        <v>US GAAP</v>
        <stp/>
        <stp>##V3_BDHV12</stp>
        <stp>MSFT UW Equity</stp>
        <stp>ACCOUNTING_STANDARD</stp>
        <stp>FY1 2006</stp>
        <stp>FY1 2006</stp>
        <stp>[Book21]BDB_MSFT_UW_Overview!R15C9</stp>
        <stp>FX=USD</stp>
        <stp>Per=fy</stp>
        <stp>dtfmt=p</stp>
        <stp>FILING_STATUS=MR</stp>
        <stp>Factor=1</stp>
        <tr r="I15" s="3"/>
      </tp>
      <tp>
        <v>0.76</v>
        <stp/>
        <stp>##V3_BDHV12</stp>
        <stp>MSFT UW Equity</stp>
        <stp>IS_EPS</stp>
        <stp>FY1 2004</stp>
        <stp>FY1 2004</stp>
        <stp>[Book21]BDB_MSFT_UW_Per_Share_Data!R23C7</stp>
        <stp>FX=USD</stp>
        <stp>Per=fy</stp>
        <stp>dtfmt=p</stp>
        <stp>FILING_STATUS=MR</stp>
        <stp>Factor=1</stp>
        <tr r="G23" s="17"/>
      </tp>
      <tp>
        <v>12.132400000000001</v>
        <stp/>
        <stp>##V3_BDHV12</stp>
        <stp>MSFT UW Equity</stp>
        <stp>SALES_GROWTH</stp>
        <stp>FY1 2002</stp>
        <stp>FY1 2002</stp>
        <stp>[Book21]BDB_MSFT_UW_Growth_Analysis!R15C5</stp>
        <stp>FX=USD</stp>
        <stp>Per=fy</stp>
        <stp>dtfmt=p</stp>
        <stp>FILING_STATUS=MR</stp>
        <stp>Factor=1</stp>
        <tr r="E15" s="7"/>
      </tp>
      <tp>
        <v>17.465</v>
        <stp/>
        <stp>##V3_BDHV12</stp>
        <stp>MSFT UW Equity</stp>
        <stp>PX_TO_EBITDA</stp>
        <stp>FY1 2005</stp>
        <stp>FY1 2005</stp>
        <stp>[Book21]BDB_MSFT_UW_Price_Ratio_Ana!R32C8</stp>
        <stp>FX=USD</stp>
        <stp>Per=fy</stp>
        <stp>dtfmt=p</stp>
        <stp>FILING_STATUS=MR</stp>
        <stp>Factor=1</stp>
        <tr r="H32" s="5"/>
      </tp>
      <tp>
        <v>0</v>
        <stp/>
        <stp>##V3_BDHV12</stp>
        <stp>MSFT UW Equity</stp>
        <stp>LT_DEBT_TO_TOT_CAP</stp>
        <stp>FY1 2002</stp>
        <stp>FY1 2002</stp>
        <stp>[Book21]BDB_MSFT_UW_Leverage_Analys!R17C5</stp>
        <stp>FX=USD</stp>
        <stp>Per=fy</stp>
        <stp>dtfmt=p</stp>
        <stp>FILING_STATUS=MR</stp>
        <stp>Factor=1</stp>
        <tr r="E17" s="21"/>
      </tp>
      <tp>
        <v>2.7726999999999999</v>
        <stp/>
        <stp>##V3_BDHV12</stp>
        <stp>MSFT UW Equity</stp>
        <stp>QUICK_RATIO</stp>
        <stp>FY1 2000</stp>
        <stp>FY1 2000</stp>
        <stp>[Book21]BDB_MSFT_UW_Liquidity_Analy!R16C3</stp>
        <stp>FX=USD</stp>
        <stp>Per=fy</stp>
        <stp>dtfmt=p</stp>
        <stp>FILING_STATUS=MR</stp>
        <stp>Factor=1</stp>
        <tr r="C16" s="19"/>
      </tp>
      <tp>
        <v>33.870800000000003</v>
        <stp/>
        <stp>##V3_BDHV12</stp>
        <stp>MSFT UW Equity</stp>
        <stp>HIGH_PX_TO_EBITDA</stp>
        <stp>FY1 2000</stp>
        <stp>FY1 2000</stp>
        <stp>[Book21]BDB_MSFT_UW_Price_Ratio_Ana!R30C3</stp>
        <stp>FX=USD</stp>
        <stp>Per=fy</stp>
        <stp>dtfmt=p</stp>
        <stp>FILING_STATUS=MR</stp>
        <stp>Factor=1</stp>
        <tr r="C30" s="5"/>
      </tp>
      <tp>
        <v>8.3493999999999993</v>
        <stp/>
        <stp>##V3_BDHV12</stp>
        <stp>MSFT UW Equity</stp>
        <stp>SALES_TO_ACCUM_DEPR</stp>
        <stp>FY1 2003</stp>
        <stp>FY1 2003</stp>
        <stp>[Book21]BDB_MSFT_UW_Asset_Utilizati!R22C6</stp>
        <stp>FX=USD</stp>
        <stp>Per=fy</stp>
        <stp>dtfmt=p</stp>
        <stp>FILING_STATUS=MR</stp>
        <stp>Factor=1</stp>
        <tr r="F22" s="25"/>
      </tp>
      <tp>
        <v>0</v>
        <stp/>
        <stp>##V3_BDHV12</stp>
        <stp>MSFT UW Equity</stp>
        <stp>BS_AMT_OF_TSY_STOCK</stp>
        <stp>FY1 2003</stp>
        <stp>FY1 2003</stp>
        <stp>[Book21]BDB_MSFT_UW_Company_Share_I!R18C6</stp>
        <stp>FX=USD</stp>
        <stp>Per=fy</stp>
        <stp>dtfmt=p</stp>
        <stp>FILING_STATUS=MR</stp>
        <stp>Factor=1</stp>
        <tr r="F18" s="27"/>
      </tp>
      <tp>
        <v>3.1069</v>
        <stp/>
        <stp>##V3_BDHV12</stp>
        <stp>MSFT UW Equity</stp>
        <stp>CUR_RATIO</stp>
        <stp>FY1 2000</stp>
        <stp>FY1 2000</stp>
        <stp>[Book21]BDB_MSFT_UW_Liquidity_Analy!R17C3</stp>
        <stp>FX=USD</stp>
        <stp>Per=fy</stp>
        <stp>dtfmt=p</stp>
        <stp>FILING_STATUS=MR</stp>
        <stp>Factor=1</stp>
        <tr r="C17" s="19"/>
      </tp>
      <tp>
        <v>11.7851</v>
        <stp/>
        <stp>##V3_BDHV12</stp>
        <stp>MSFT UW Equity</stp>
        <stp>CASH_FLOW_GROWTH</stp>
        <stp>FY1 2014</stp>
        <stp>FY1 2014</stp>
        <stp>[Book21]BDB_MSFT_UW_Growth_Analysis!R33C17</stp>
        <stp>FX=USD</stp>
        <stp>Per=fy</stp>
        <stp>dtfmt=p</stp>
        <stp>FILING_STATUS=MR</stp>
        <stp>Factor=1</stp>
        <tr r="Q33" s="7"/>
      </tp>
      <tp>
        <v>26.453700000000001</v>
        <stp/>
        <stp>##V3_BDHV12</stp>
        <stp>MSFT UW Equity</stp>
        <stp>CASH_FLOW_GROWTH</stp>
        <stp>FY1 2010</stp>
        <stp>FY1 2010</stp>
        <stp>[Book21]BDB_MSFT_UW_Growth_Analysis!R33C13</stp>
        <stp>FX=USD</stp>
        <stp>Per=fy</stp>
        <stp>dtfmt=p</stp>
        <stp>FILING_STATUS=MR</stp>
        <stp>Factor=1</stp>
        <tr r="M33" s="7"/>
      </tp>
      <tp>
        <v>-8.8313000000000006</v>
        <stp/>
        <stp>##V3_BDHV12</stp>
        <stp>MSFT UW Equity</stp>
        <stp>CASH_FLOW_GROWTH</stp>
        <stp>FY1 2013</stp>
        <stp>FY1 2013</stp>
        <stp>[Book21]BDB_MSFT_UW_Growth_Analysis!R33C16</stp>
        <stp>FX=USD</stp>
        <stp>Per=fy</stp>
        <stp>dtfmt=p</stp>
        <stp>FILING_STATUS=MR</stp>
        <stp>Factor=1</stp>
        <tr r="P33" s="7"/>
      </tp>
      <tp>
        <v>12.133900000000001</v>
        <stp/>
        <stp>##V3_BDHV12</stp>
        <stp>MSFT UW Equity</stp>
        <stp>CASH_FLOW_GROWTH</stp>
        <stp>FY1 2011</stp>
        <stp>FY1 2011</stp>
        <stp>[Book21]BDB_MSFT_UW_Growth_Analysis!R33C14</stp>
        <stp>FX=USD</stp>
        <stp>Per=fy</stp>
        <stp>dtfmt=p</stp>
        <stp>FILING_STATUS=MR</stp>
        <stp>Factor=1</stp>
        <tr r="N33" s="7"/>
      </tp>
      <tp>
        <v>17.159400000000002</v>
        <stp/>
        <stp>##V3_BDHV12</stp>
        <stp>MSFT UW Equity</stp>
        <stp>CASH_FLOW_GROWTH</stp>
        <stp>FY1 2012</stp>
        <stp>FY1 2012</stp>
        <stp>[Book21]BDB_MSFT_UW_Growth_Analysis!R33C15</stp>
        <stp>FX=USD</stp>
        <stp>Per=fy</stp>
        <stp>dtfmt=p</stp>
        <stp>FILING_STATUS=MR</stp>
        <stp>Factor=1</stp>
        <tr r="O33" s="7"/>
      </tp>
      <tp>
        <v>-7.952</v>
        <stp/>
        <stp>##V3_BDHV12</stp>
        <stp>MSFT UW Equity</stp>
        <stp>CASH_FLOW_GROWTH</stp>
        <stp>FY1 2015</stp>
        <stp>FY1 2015</stp>
        <stp>[Book21]BDB_MSFT_UW_Growth_Analysis!R33C18</stp>
        <stp>FX=USD</stp>
        <stp>Per=fy</stp>
        <stp>dtfmt=p</stp>
        <stp>FILING_STATUS=MR</stp>
        <stp>Factor=1</stp>
        <tr r="R33" s="7"/>
      </tp>
      <tp>
        <v>12.3264</v>
        <stp/>
        <stp>##V3_BDHV12</stp>
        <stp>MSFT UW Equity</stp>
        <stp>CASH_FLOW_GROWTH</stp>
        <stp>FY1 2016</stp>
        <stp>FY1 2016</stp>
        <stp>[Book21]BDB_MSFT_UW_Growth_Analysis!R33C19</stp>
        <stp>FX=USD</stp>
        <stp>Per=fy</stp>
        <stp>dtfmt=p</stp>
        <stp>FILING_STATUS=MR</stp>
        <stp>Factor=1</stp>
        <tr r="S33" s="7"/>
      </tp>
      <tp>
        <v>23.548999999999999</v>
        <stp/>
        <stp>##V3_BDHV12</stp>
        <stp>MSFT UW Equity</stp>
        <stp>CASH_FLOW_GROWTH</stp>
        <stp>FY1 2007</stp>
        <stp>FY1 2007</stp>
        <stp>[Book21]BDB_MSFT_UW_Growth_Analysis!R33C10</stp>
        <stp>FX=USD</stp>
        <stp>Per=fy</stp>
        <stp>dtfmt=p</stp>
        <stp>FILING_STATUS=MR</stp>
        <stp>Factor=1</stp>
        <tr r="J33" s="7"/>
      </tp>
      <tp>
        <v>21.443000000000001</v>
        <stp/>
        <stp>##V3_BDHV12</stp>
        <stp>MSFT UW Equity</stp>
        <stp>CASH_FLOW_GROWTH</stp>
        <stp>FY1 2008</stp>
        <stp>FY1 2008</stp>
        <stp>[Book21]BDB_MSFT_UW_Growth_Analysis!R33C11</stp>
        <stp>FX=USD</stp>
        <stp>Per=fy</stp>
        <stp>dtfmt=p</stp>
        <stp>FILING_STATUS=MR</stp>
        <stp>Factor=1</stp>
        <tr r="K33" s="7"/>
      </tp>
      <tp>
        <v>-11.9147</v>
        <stp/>
        <stp>##V3_BDHV12</stp>
        <stp>MSFT UW Equity</stp>
        <stp>CASH_FLOW_GROWTH</stp>
        <stp>FY1 2009</stp>
        <stp>FY1 2009</stp>
        <stp>[Book21]BDB_MSFT_UW_Growth_Analysis!R33C12</stp>
        <stp>FX=USD</stp>
        <stp>Per=fy</stp>
        <stp>dtfmt=p</stp>
        <stp>FILING_STATUS=MR</stp>
        <stp>Factor=1</stp>
        <tr r="L33" s="7"/>
      </tp>
      <tp>
        <v>13.148199999999999</v>
        <stp/>
        <stp>##V3_BDHV12</stp>
        <stp>MSFT UW Equity</stp>
        <stp>PE_RATIO</stp>
        <stp>FY1 2013</stp>
        <stp>FY1 2013</stp>
        <stp>[Book21]BDB_MSFT_UW_Overview!R21C16</stp>
        <stp>FX=USD</stp>
        <stp>Per=fy</stp>
        <stp>dtfmt=p</stp>
        <stp>FILING_STATUS=MR</stp>
        <stp>Factor=1</stp>
        <tr r="P21" s="3"/>
      </tp>
      <tp t="s">
        <v>#N/A N/A</v>
        <stp/>
        <stp>##V3_BDHV12</stp>
        <stp>MSFT UW Equity</stp>
        <stp>OPER_INC_TO_TOT_DEBT</stp>
        <stp>FY1 2002</stp>
        <stp>FY1 2002</stp>
        <stp>[Book21]BDB_MSFT_UW_Liquidity_Analy!R25C5</stp>
        <stp>FX=USD</stp>
        <stp>Per=fy</stp>
        <stp>dtfmt=p</stp>
        <stp>FILING_STATUS=MR</stp>
        <stp>Factor=1</stp>
        <tr r="E25" s="19"/>
      </tp>
      <tp>
        <v>11.393000000000001</v>
        <stp/>
        <stp>##V3_BDHV12</stp>
        <stp>MSFT UW Equity</stp>
        <stp>PE_RATIO</stp>
        <stp>FY1 2012</stp>
        <stp>FY1 2012</stp>
        <stp>[Book21]BDB_MSFT_UW_Overview!R21C15</stp>
        <stp>FX=USD</stp>
        <stp>Per=fy</stp>
        <stp>dtfmt=p</stp>
        <stp>FILING_STATUS=MR</stp>
        <stp>Factor=1</stp>
        <tr r="O21" s="3"/>
      </tp>
      <tp>
        <v>9.9648000000000003</v>
        <stp/>
        <stp>##V3_BDHV12</stp>
        <stp>MSFT UW Equity</stp>
        <stp>PE_RATIO</stp>
        <stp>FY1 2011</stp>
        <stp>FY1 2011</stp>
        <stp>[Book21]BDB_MSFT_UW_Overview!R21C14</stp>
        <stp>FX=USD</stp>
        <stp>Per=fy</stp>
        <stp>dtfmt=p</stp>
        <stp>FILING_STATUS=MR</stp>
        <stp>Factor=1</stp>
        <tr r="N21" s="3"/>
      </tp>
      <tp>
        <v>11.041399999999999</v>
        <stp/>
        <stp>##V3_BDHV12</stp>
        <stp>MSFT UW Equity</stp>
        <stp>PE_RATIO</stp>
        <stp>FY1 2010</stp>
        <stp>FY1 2010</stp>
        <stp>[Book21]BDB_MSFT_UW_Overview!R21C13</stp>
        <stp>FX=USD</stp>
        <stp>Per=fy</stp>
        <stp>dtfmt=p</stp>
        <stp>FILING_STATUS=MR</stp>
        <stp>Factor=1</stp>
        <tr r="M21" s="3"/>
      </tp>
      <tp>
        <v>23.957599999999999</v>
        <stp/>
        <stp>##V3_BDHV12</stp>
        <stp>MSFT UW Equity</stp>
        <stp>PE_RATIO</stp>
        <stp>FY1 2016</stp>
        <stp>FY1 2016</stp>
        <stp>[Book21]BDB_MSFT_UW_Overview!R21C19</stp>
        <stp>FX=USD</stp>
        <stp>Per=fy</stp>
        <stp>dtfmt=p</stp>
        <stp>FILING_STATUS=MR</stp>
        <stp>Factor=1</stp>
        <tr r="S21" s="3"/>
      </tp>
      <tp>
        <v>18.188400000000001</v>
        <stp/>
        <stp>##V3_BDHV12</stp>
        <stp>MSFT UW Equity</stp>
        <stp>PE_RATIO</stp>
        <stp>FY1 2015</stp>
        <stp>FY1 2015</stp>
        <stp>[Book21]BDB_MSFT_UW_Overview!R21C18</stp>
        <stp>FX=USD</stp>
        <stp>Per=fy</stp>
        <stp>dtfmt=p</stp>
        <stp>FILING_STATUS=MR</stp>
        <stp>Factor=1</stp>
        <tr r="R21" s="3"/>
      </tp>
      <tp>
        <v>15.849600000000001</v>
        <stp/>
        <stp>##V3_BDHV12</stp>
        <stp>MSFT UW Equity</stp>
        <stp>PE_RATIO</stp>
        <stp>FY1 2014</stp>
        <stp>FY1 2014</stp>
        <stp>[Book21]BDB_MSFT_UW_Overview!R21C17</stp>
        <stp>FX=USD</stp>
        <stp>Per=fy</stp>
        <stp>dtfmt=p</stp>
        <stp>FILING_STATUS=MR</stp>
        <stp>Factor=1</stp>
        <tr r="Q21" s="3"/>
      </tp>
      <tp>
        <v>1.1299999999999999</v>
        <stp/>
        <stp>##V3_BDHV12</stp>
        <stp>MSFT UW Equity</stp>
        <stp>IS_EPS</stp>
        <stp>FY1 2005</stp>
        <stp>FY1 2005</stp>
        <stp>[Book21]BDB_MSFT_UW_Per_Share_Data!R23C8</stp>
        <stp>FX=USD</stp>
        <stp>Per=fy</stp>
        <stp>dtfmt=p</stp>
        <stp>FILING_STATUS=MR</stp>
        <stp>Factor=1</stp>
        <tr r="H23" s="17"/>
      </tp>
      <tp>
        <v>13.474399999999999</v>
        <stp/>
        <stp>##V3_BDHV12</stp>
        <stp>MSFT UW Equity</stp>
        <stp>SALES_GROWTH</stp>
        <stp>FY1 2003</stp>
        <stp>FY1 2003</stp>
        <stp>[Book21]BDB_MSFT_UW_Growth_Analysis!R15C6</stp>
        <stp>FX=USD</stp>
        <stp>Per=fy</stp>
        <stp>dtfmt=p</stp>
        <stp>FILING_STATUS=MR</stp>
        <stp>Factor=1</stp>
        <tr r="F15" s="7"/>
      </tp>
      <tp>
        <v>30.1892</v>
        <stp/>
        <stp>##V3_BDHV12</stp>
        <stp>MSFT UW Equity</stp>
        <stp>PX_TO_EBITDA</stp>
        <stp>FY1 2004</stp>
        <stp>FY1 2004</stp>
        <stp>[Book21]BDB_MSFT_UW_Price_Ratio_Ana!R32C7</stp>
        <stp>FX=USD</stp>
        <stp>Per=fy</stp>
        <stp>dtfmt=p</stp>
        <stp>FILING_STATUS=MR</stp>
        <stp>Factor=1</stp>
        <tr r="G32" s="5"/>
      </tp>
      <tp>
        <v>25.554500000000001</v>
        <stp/>
        <stp>##V3_BDHV12</stp>
        <stp>MSFT UW Equity</stp>
        <stp>INVENT_DAYS</stp>
        <stp>FY1 2009</stp>
        <stp>FY1 2009</stp>
        <stp>[Book21]BDB_MSFT_UW_Accrual_Analysi!R15C12</stp>
        <stp>FX=USD</stp>
        <stp>Per=fy</stp>
        <stp>dtfmt=p</stp>
        <stp>FILING_STATUS=MR</stp>
        <stp>Factor=1</stp>
        <tr r="L15" s="33"/>
      </tp>
      <tp>
        <v>33.324399999999997</v>
        <stp/>
        <stp>##V3_BDHV12</stp>
        <stp>MSFT UW Equity</stp>
        <stp>INVENT_DAYS</stp>
        <stp>FY1 2008</stp>
        <stp>FY1 2008</stp>
        <stp>[Book21]BDB_MSFT_UW_Accrual_Analysi!R15C11</stp>
        <stp>FX=USD</stp>
        <stp>Per=fy</stp>
        <stp>dtfmt=p</stp>
        <stp>FILING_STATUS=MR</stp>
        <stp>Factor=1</stp>
        <tr r="K15" s="33"/>
      </tp>
      <tp>
        <v>44.4602</v>
        <stp/>
        <stp>##V3_BDHV12</stp>
        <stp>MSFT UW Equity</stp>
        <stp>INVENT_DAYS</stp>
        <stp>FY1 2007</stp>
        <stp>FY1 2007</stp>
        <stp>[Book21]BDB_MSFT_UW_Accrual_Analysi!R15C10</stp>
        <stp>FX=USD</stp>
        <stp>Per=fy</stp>
        <stp>dtfmt=p</stp>
        <stp>FILING_STATUS=MR</stp>
        <stp>Factor=1</stp>
        <tr r="J15" s="33"/>
      </tp>
      <tp>
        <v>28.767499999999998</v>
        <stp/>
        <stp>##V3_BDHV12</stp>
        <stp>MSFT UW Equity</stp>
        <stp>INVENT_DAYS</stp>
        <stp>FY1 2016</stp>
        <stp>FY1 2016</stp>
        <stp>[Book21]BDB_MSFT_UW_Accrual_Analysi!R15C19</stp>
        <stp>FX=USD</stp>
        <stp>Per=fy</stp>
        <stp>dtfmt=p</stp>
        <stp>FILING_STATUS=MR</stp>
        <stp>Factor=1</stp>
        <tr r="S15" s="33"/>
      </tp>
      <tp>
        <v>30.7242</v>
        <stp/>
        <stp>##V3_BDHV12</stp>
        <stp>MSFT UW Equity</stp>
        <stp>INVENT_DAYS</stp>
        <stp>FY1 2015</stp>
        <stp>FY1 2015</stp>
        <stp>[Book21]BDB_MSFT_UW_Accrual_Analysi!R15C18</stp>
        <stp>FX=USD</stp>
        <stp>Per=fy</stp>
        <stp>dtfmt=p</stp>
        <stp>FILING_STATUS=MR</stp>
        <stp>Factor=1</stp>
        <tr r="R15" s="33"/>
      </tp>
      <tp>
        <v>26.1921</v>
        <stp/>
        <stp>##V3_BDHV12</stp>
        <stp>MSFT UW Equity</stp>
        <stp>INVENT_DAYS</stp>
        <stp>FY1 2012</stp>
        <stp>FY1 2012</stp>
        <stp>[Book21]BDB_MSFT_UW_Accrual_Analysi!R15C15</stp>
        <stp>FX=USD</stp>
        <stp>Per=fy</stp>
        <stp>dtfmt=p</stp>
        <stp>FILING_STATUS=MR</stp>
        <stp>Factor=1</stp>
        <tr r="O15" s="33"/>
      </tp>
      <tp>
        <v>24.744199999999999</v>
        <stp/>
        <stp>##V3_BDHV12</stp>
        <stp>MSFT UW Equity</stp>
        <stp>INVENT_DAYS</stp>
        <stp>FY1 2011</stp>
        <stp>FY1 2011</stp>
        <stp>[Book21]BDB_MSFT_UW_Accrual_Analysi!R15C14</stp>
        <stp>FX=USD</stp>
        <stp>Per=fy</stp>
        <stp>dtfmt=p</stp>
        <stp>FILING_STATUS=MR</stp>
        <stp>Factor=1</stp>
        <tr r="N15" s="33"/>
      </tp>
      <tp>
        <v>27.714300000000001</v>
        <stp/>
        <stp>##V3_BDHV12</stp>
        <stp>MSFT UW Equity</stp>
        <stp>INVENT_DAYS</stp>
        <stp>FY1 2013</stp>
        <stp>FY1 2013</stp>
        <stp>[Book21]BDB_MSFT_UW_Accrual_Analysi!R15C16</stp>
        <stp>FX=USD</stp>
        <stp>Per=fy</stp>
        <stp>dtfmt=p</stp>
        <stp>FILING_STATUS=MR</stp>
        <stp>Factor=1</stp>
        <tr r="P15" s="33"/>
      </tp>
      <tp>
        <v>21.452400000000001</v>
        <stp/>
        <stp>##V3_BDHV12</stp>
        <stp>MSFT UW Equity</stp>
        <stp>INVENT_DAYS</stp>
        <stp>FY1 2010</stp>
        <stp>FY1 2010</stp>
        <stp>[Book21]BDB_MSFT_UW_Accrual_Analysi!R15C13</stp>
        <stp>FX=USD</stp>
        <stp>Per=fy</stp>
        <stp>dtfmt=p</stp>
        <stp>FILING_STATUS=MR</stp>
        <stp>Factor=1</stp>
        <tr r="M15" s="33"/>
      </tp>
      <tp>
        <v>30.9895</v>
        <stp/>
        <stp>##V3_BDHV12</stp>
        <stp>MSFT UW Equity</stp>
        <stp>INVENT_DAYS</stp>
        <stp>FY1 2014</stp>
        <stp>FY1 2014</stp>
        <stp>[Book21]BDB_MSFT_UW_Accrual_Analysi!R15C17</stp>
        <stp>FX=USD</stp>
        <stp>Per=fy</stp>
        <stp>dtfmt=p</stp>
        <stp>FILING_STATUS=MR</stp>
        <stp>Factor=1</stp>
        <tr r="Q15" s="33"/>
      </tp>
      <tp>
        <v>0</v>
        <stp/>
        <stp>##V3_BDHV12</stp>
        <stp>MSFT UW Equity</stp>
        <stp>LT_DEBT_TO_TOT_CAP</stp>
        <stp>FY1 2003</stp>
        <stp>FY1 2003</stp>
        <stp>[Book21]BDB_MSFT_UW_Leverage_Analys!R17C6</stp>
        <stp>FX=USD</stp>
        <stp>Per=fy</stp>
        <stp>dtfmt=p</stp>
        <stp>FILING_STATUS=MR</stp>
        <stp>Factor=1</stp>
        <tr r="F17" s="21"/>
      </tp>
      <tp>
        <v>3.1684000000000001</v>
        <stp/>
        <stp>##V3_BDHV12</stp>
        <stp>MSFT UW Equity</stp>
        <stp>QUICK_RATIO</stp>
        <stp>FY1 2001</stp>
        <stp>FY1 2001</stp>
        <stp>[Book21]BDB_MSFT_UW_Liquidity_Analy!R16C4</stp>
        <stp>FX=USD</stp>
        <stp>Per=fy</stp>
        <stp>dtfmt=p</stp>
        <stp>FILING_STATUS=MR</stp>
        <stp>Factor=1</stp>
        <tr r="D16" s="19"/>
      </tp>
      <tp>
        <v>35.088000000000001</v>
        <stp/>
        <stp>##V3_BDHV12</stp>
        <stp>MSFT UW Equity</stp>
        <stp>HIGH_PX_TO_EBITDA</stp>
        <stp>FY1 2001</stp>
        <stp>FY1 2001</stp>
        <stp>[Book21]BDB_MSFT_UW_Price_Ratio_Ana!R30C4</stp>
        <stp>FX=USD</stp>
        <stp>Per=fy</stp>
        <stp>dtfmt=p</stp>
        <stp>FILING_STATUS=MR</stp>
        <stp>Factor=1</stp>
        <tr r="D30" s="5"/>
      </tp>
      <tp>
        <v>7.8291000000000004</v>
        <stp/>
        <stp>##V3_BDHV12</stp>
        <stp>MSFT UW Equity</stp>
        <stp>SALES_TO_ACCUM_DEPR</stp>
        <stp>FY1 2002</stp>
        <stp>FY1 2002</stp>
        <stp>[Book21]BDB_MSFT_UW_Asset_Utilizati!R22C5</stp>
        <stp>FX=USD</stp>
        <stp>Per=fy</stp>
        <stp>dtfmt=p</stp>
        <stp>FILING_STATUS=MR</stp>
        <stp>Factor=1</stp>
        <tr r="E22" s="25"/>
      </tp>
      <tp>
        <v>0</v>
        <stp/>
        <stp>##V3_BDHV12</stp>
        <stp>MSFT UW Equity</stp>
        <stp>BS_AMT_OF_TSY_STOCK</stp>
        <stp>FY1 2002</stp>
        <stp>FY1 2002</stp>
        <stp>[Book21]BDB_MSFT_UW_Company_Share_I!R18C5</stp>
        <stp>FX=USD</stp>
        <stp>Per=fy</stp>
        <stp>dtfmt=p</stp>
        <stp>FILING_STATUS=MR</stp>
        <stp>Factor=1</stp>
        <tr r="E18" s="27"/>
      </tp>
      <tp>
        <v>3.5606</v>
        <stp/>
        <stp>##V3_BDHV12</stp>
        <stp>MSFT UW Equity</stp>
        <stp>CUR_RATIO</stp>
        <stp>FY1 2001</stp>
        <stp>FY1 2001</stp>
        <stp>[Book21]BDB_MSFT_UW_Liquidity_Analy!R17C4</stp>
        <stp>FX=USD</stp>
        <stp>Per=fy</stp>
        <stp>dtfmt=p</stp>
        <stp>FILING_STATUS=MR</stp>
        <stp>Factor=1</stp>
        <tr r="D17" s="19"/>
      </tp>
      <tp>
        <v>-17.6008</v>
        <stp/>
        <stp>##V3_BDHV12</stp>
        <stp>MSFT UW Equity</stp>
        <stp>NET_INC_GROWTH</stp>
        <stp>FY1 2009</stp>
        <stp>FY1 2009</stp>
        <stp>[Book21]BDB_MSFT_UW_Profitability!R17C12</stp>
        <stp>FX=USD</stp>
        <stp>Per=fy</stp>
        <stp>dtfmt=p</stp>
        <stp>FILING_STATUS=MR</stp>
        <stp>Factor=1</stp>
        <tr r="L17" s="11"/>
      </tp>
      <tp t="s">
        <v>#N/A N/A</v>
        <stp/>
        <stp>##V3_BDHV12</stp>
        <stp>MSFT UW Equity</stp>
        <stp>OPER_INC_TO_TOT_DEBT</stp>
        <stp>FY1 2001</stp>
        <stp>FY1 2001</stp>
        <stp>[Book21]BDB_MSFT_UW_Liquidity_Analy!R25C4</stp>
        <stp>FX=USD</stp>
        <stp>Per=fy</stp>
        <stp>dtfmt=p</stp>
        <stp>FILING_STATUS=MR</stp>
        <stp>Factor=1</stp>
        <tr r="D25" s="19"/>
      </tp>
      <tp>
        <v>26.165199999999999</v>
        <stp/>
        <stp>##V3_BDHV12</stp>
        <stp>MSFT UW Equity</stp>
        <stp>RETURN_COM_EQY</stp>
        <stp>FY1 2014</stp>
        <stp>FY1 2014</stp>
        <stp>[Book21]BDB_MSFT_UW_Profitability!R23C17</stp>
        <stp>FX=USD</stp>
        <stp>Per=fy</stp>
        <stp>dtfmt=p</stp>
        <stp>FILING_STATUS=MR</stp>
        <stp>Factor=1</stp>
        <tr r="Q23" s="11"/>
      </tp>
      <tp>
        <v>16.250599999999999</v>
        <stp/>
        <stp>##V3_BDHV12</stp>
        <stp>MSFT UW Equity</stp>
        <stp>SALES_GROWTH</stp>
        <stp>FY1 2000</stp>
        <stp>FY1 2000</stp>
        <stp>[Book21]BDB_MSFT_UW_Profitability!R16C3</stp>
        <stp>FX=USD</stp>
        <stp>Per=fy</stp>
        <stp>dtfmt=p</stp>
        <stp>FILING_STATUS=MR</stp>
        <stp>Factor=1</stp>
        <tr r="C16" s="11"/>
      </tp>
      <tp>
        <v>10.1934</v>
        <stp/>
        <stp>##V3_BDHV12</stp>
        <stp>MSFT UW Equity</stp>
        <stp>SALES_GROWTH</stp>
        <stp>FY1 2001</stp>
        <stp>FY1 2001</stp>
        <stp>[Book21]BDB_MSFT_UW_Profitability!R16C4</stp>
        <stp>FX=USD</stp>
        <stp>Per=fy</stp>
        <stp>dtfmt=p</stp>
        <stp>FILING_STATUS=MR</stp>
        <stp>Factor=1</stp>
        <tr r="D16" s="11"/>
      </tp>
      <tp>
        <v>1.21</v>
        <stp/>
        <stp>##V3_BDHV12</stp>
        <stp>MSFT UW Equity</stp>
        <stp>IS_EPS</stp>
        <stp>FY1 2006</stp>
        <stp>FY1 2006</stp>
        <stp>[Book21]BDB_MSFT_UW_Per_Share_Data!R23C9</stp>
        <stp>FX=USD</stp>
        <stp>Per=fy</stp>
        <stp>dtfmt=p</stp>
        <stp>FILING_STATUS=MR</stp>
        <stp>Factor=1</stp>
        <tr r="I23" s="17"/>
      </tp>
      <tp>
        <v>12.132400000000001</v>
        <stp/>
        <stp>##V3_BDHV12</stp>
        <stp>MSFT UW Equity</stp>
        <stp>SALES_GROWTH</stp>
        <stp>FY1 2002</stp>
        <stp>FY1 2002</stp>
        <stp>[Book21]BDB_MSFT_UW_Profitability!R16C5</stp>
        <stp>FX=USD</stp>
        <stp>Per=fy</stp>
        <stp>dtfmt=p</stp>
        <stp>FILING_STATUS=MR</stp>
        <stp>Factor=1</stp>
        <tr r="E16" s="11"/>
      </tp>
      <tp>
        <v>13.474399999999999</v>
        <stp/>
        <stp>##V3_BDHV12</stp>
        <stp>MSFT UW Equity</stp>
        <stp>SALES_GROWTH</stp>
        <stp>FY1 2003</stp>
        <stp>FY1 2003</stp>
        <stp>[Book21]BDB_MSFT_UW_Profitability!R16C6</stp>
        <stp>FX=USD</stp>
        <stp>Per=fy</stp>
        <stp>dtfmt=p</stp>
        <stp>FILING_STATUS=MR</stp>
        <stp>Factor=1</stp>
        <tr r="F16" s="11"/>
      </tp>
      <tp>
        <v>14.4406</v>
        <stp/>
        <stp>##V3_BDHV12</stp>
        <stp>MSFT UW Equity</stp>
        <stp>SALES_GROWTH</stp>
        <stp>FY1 2004</stp>
        <stp>FY1 2004</stp>
        <stp>[Book21]BDB_MSFT_UW_Profitability!R16C7</stp>
        <stp>FX=USD</stp>
        <stp>Per=fy</stp>
        <stp>dtfmt=p</stp>
        <stp>FILING_STATUS=MR</stp>
        <stp>Factor=1</stp>
        <tr r="G16" s="11"/>
      </tp>
      <tp>
        <v>16.250599999999999</v>
        <stp/>
        <stp>##V3_BDHV12</stp>
        <stp>MSFT UW Equity</stp>
        <stp>SALES_GROWTH</stp>
        <stp>FY1 2000</stp>
        <stp>FY1 2000</stp>
        <stp>[Book21]BDB_MSFT_UW_Growth_Analysis!R15C3</stp>
        <stp>FX=USD</stp>
        <stp>Per=fy</stp>
        <stp>dtfmt=p</stp>
        <stp>FILING_STATUS=MR</stp>
        <stp>Factor=1</stp>
        <tr r="C15" s="7"/>
      </tp>
      <tp>
        <v>8.0167999999999999</v>
        <stp/>
        <stp>##V3_BDHV12</stp>
        <stp>MSFT UW Equity</stp>
        <stp>SALES_GROWTH</stp>
        <stp>FY1 2005</stp>
        <stp>FY1 2005</stp>
        <stp>[Book21]BDB_MSFT_UW_Profitability!R16C8</stp>
        <stp>FX=USD</stp>
        <stp>Per=fy</stp>
        <stp>dtfmt=p</stp>
        <stp>FILING_STATUS=MR</stp>
        <stp>Factor=1</stp>
        <tr r="H16" s="11"/>
      </tp>
      <tp>
        <v>11.2949</v>
        <stp/>
        <stp>##V3_BDHV12</stp>
        <stp>MSFT UW Equity</stp>
        <stp>SALES_GROWTH</stp>
        <stp>FY1 2006</stp>
        <stp>FY1 2006</stp>
        <stp>[Book21]BDB_MSFT_UW_Profitability!R16C9</stp>
        <stp>FX=USD</stp>
        <stp>Per=fy</stp>
        <stp>dtfmt=p</stp>
        <stp>FILING_STATUS=MR</stp>
        <stp>Factor=1</stp>
        <tr r="I16" s="11"/>
      </tp>
      <tp>
        <v>86.341700000000003</v>
        <stp/>
        <stp>##V3_BDHV12</stp>
        <stp>MSFT UW Equity</stp>
        <stp>GROSS_MARGIN</stp>
        <stp>FY1 2001</stp>
        <stp>FY1 2001</stp>
        <stp>[Book21]BDB_MSFT_UW_Profitability!R15C4</stp>
        <stp>FX=USD</stp>
        <stp>Per=fy</stp>
        <stp>dtfmt=p</stp>
        <stp>FILING_STATUS=MR</stp>
        <stp>Factor=1</stp>
        <tr r="D15" s="11"/>
      </tp>
      <tp>
        <v>86.922799999999995</v>
        <stp/>
        <stp>##V3_BDHV12</stp>
        <stp>MSFT UW Equity</stp>
        <stp>GROSS_MARGIN</stp>
        <stp>FY1 2000</stp>
        <stp>FY1 2000</stp>
        <stp>[Book21]BDB_MSFT_UW_Profitability!R15C3</stp>
        <stp>FX=USD</stp>
        <stp>Per=fy</stp>
        <stp>dtfmt=p</stp>
        <stp>FILING_STATUS=MR</stp>
        <stp>Factor=1</stp>
        <tr r="C15" s="11"/>
      </tp>
      <tp>
        <v>81.175600000000003</v>
        <stp/>
        <stp>##V3_BDHV12</stp>
        <stp>MSFT UW Equity</stp>
        <stp>GROSS_MARGIN</stp>
        <stp>FY1 2003</stp>
        <stp>FY1 2003</stp>
        <stp>[Book21]BDB_MSFT_UW_Profitability!R15C6</stp>
        <stp>FX=USD</stp>
        <stp>Per=fy</stp>
        <stp>dtfmt=p</stp>
        <stp>FILING_STATUS=MR</stp>
        <stp>Factor=1</stp>
        <tr r="F15" s="11"/>
      </tp>
      <tp>
        <v>81.699299999999994</v>
        <stp/>
        <stp>##V3_BDHV12</stp>
        <stp>MSFT UW Equity</stp>
        <stp>GROSS_MARGIN</stp>
        <stp>FY1 2002</stp>
        <stp>FY1 2002</stp>
        <stp>[Book21]BDB_MSFT_UW_Profitability!R15C5</stp>
        <stp>FX=USD</stp>
        <stp>Per=fy</stp>
        <stp>dtfmt=p</stp>
        <stp>FILING_STATUS=MR</stp>
        <stp>Factor=1</stp>
        <tr r="E15" s="11"/>
      </tp>
      <tp>
        <v>84.417400000000001</v>
        <stp/>
        <stp>##V3_BDHV12</stp>
        <stp>MSFT UW Equity</stp>
        <stp>GROSS_MARGIN</stp>
        <stp>FY1 2005</stp>
        <stp>FY1 2005</stp>
        <stp>[Book21]BDB_MSFT_UW_Profitability!R15C8</stp>
        <stp>FX=USD</stp>
        <stp>Per=fy</stp>
        <stp>dtfmt=p</stp>
        <stp>FILING_STATUS=MR</stp>
        <stp>Factor=1</stp>
        <tr r="H15" s="11"/>
      </tp>
      <tp>
        <v>81.767300000000006</v>
        <stp/>
        <stp>##V3_BDHV12</stp>
        <stp>MSFT UW Equity</stp>
        <stp>GROSS_MARGIN</stp>
        <stp>FY1 2004</stp>
        <stp>FY1 2004</stp>
        <stp>[Book21]BDB_MSFT_UW_Profitability!R15C7</stp>
        <stp>FX=USD</stp>
        <stp>Per=fy</stp>
        <stp>dtfmt=p</stp>
        <stp>FILING_STATUS=MR</stp>
        <stp>Factor=1</stp>
        <tr r="G15" s="11"/>
      </tp>
      <tp>
        <v>82.724400000000003</v>
        <stp/>
        <stp>##V3_BDHV12</stp>
        <stp>MSFT UW Equity</stp>
        <stp>GROSS_MARGIN</stp>
        <stp>FY1 2006</stp>
        <stp>FY1 2006</stp>
        <stp>[Book21]BDB_MSFT_UW_Profitability!R15C9</stp>
        <stp>FX=USD</stp>
        <stp>Per=fy</stp>
        <stp>dtfmt=p</stp>
        <stp>FILING_STATUS=MR</stp>
        <stp>Factor=1</stp>
        <tr r="I15" s="11"/>
      </tp>
      <tp>
        <v>0</v>
        <stp/>
        <stp>##V3_BDHV12</stp>
        <stp>MSFT UW Equity</stp>
        <stp>LT_DEBT_TO_TOT_CAP</stp>
        <stp>FY1 2000</stp>
        <stp>FY1 2000</stp>
        <stp>[Book21]BDB_MSFT_UW_Leverage_Analys!R17C3</stp>
        <stp>FX=USD</stp>
        <stp>Per=fy</stp>
        <stp>dtfmt=p</stp>
        <stp>FILING_STATUS=MR</stp>
        <stp>Factor=1</stp>
        <tr r="C17" s="21"/>
      </tp>
      <tp>
        <v>3.4354</v>
        <stp/>
        <stp>##V3_BDHV12</stp>
        <stp>MSFT UW Equity</stp>
        <stp>QUICK_RATIO</stp>
        <stp>FY1 2002</stp>
        <stp>FY1 2002</stp>
        <stp>[Book21]BDB_MSFT_UW_Liquidity_Analy!R16C5</stp>
        <stp>FX=USD</stp>
        <stp>Per=fy</stp>
        <stp>dtfmt=p</stp>
        <stp>FILING_STATUS=MR</stp>
        <stp>Factor=1</stp>
        <tr r="E16" s="19"/>
      </tp>
      <tp>
        <v>29.472999999999999</v>
        <stp/>
        <stp>##V3_BDHV12</stp>
        <stp>MSFT UW Equity</stp>
        <stp>HIGH_PX_TO_EBITDA</stp>
        <stp>FY1 2002</stp>
        <stp>FY1 2002</stp>
        <stp>[Book21]BDB_MSFT_UW_Price_Ratio_Ana!R30C5</stp>
        <stp>FX=USD</stp>
        <stp>Per=fy</stp>
        <stp>dtfmt=p</stp>
        <stp>FILING_STATUS=MR</stp>
        <stp>Factor=1</stp>
        <tr r="E30" s="5"/>
      </tp>
      <tp>
        <v>8.5287000000000006</v>
        <stp/>
        <stp>##V3_BDHV12</stp>
        <stp>MSFT UW Equity</stp>
        <stp>SALES_TO_ACCUM_DEPR</stp>
        <stp>FY1 2001</stp>
        <stp>FY1 2001</stp>
        <stp>[Book21]BDB_MSFT_UW_Asset_Utilizati!R22C4</stp>
        <stp>FX=USD</stp>
        <stp>Per=fy</stp>
        <stp>dtfmt=p</stp>
        <stp>FILING_STATUS=MR</stp>
        <stp>Factor=1</stp>
        <tr r="D22" s="25"/>
      </tp>
      <tp>
        <v>5680</v>
        <stp/>
        <stp>##V3_BDHV12</stp>
        <stp>MSFT UW Equity</stp>
        <stp>BS_AMT_OF_TSY_STOCK</stp>
        <stp>FY1 2001</stp>
        <stp>FY1 2001</stp>
        <stp>[Book21]BDB_MSFT_UW_Company_Share_I!R18C4</stp>
        <stp>FX=USD</stp>
        <stp>Per=fy</stp>
        <stp>dtfmt=p</stp>
        <stp>FILING_STATUS=MR</stp>
        <stp>Factor=1</stp>
        <tr r="D18" s="27"/>
      </tp>
      <tp>
        <v>3.8117000000000001</v>
        <stp/>
        <stp>##V3_BDHV12</stp>
        <stp>MSFT UW Equity</stp>
        <stp>CUR_RATIO</stp>
        <stp>FY1 2002</stp>
        <stp>FY1 2002</stp>
        <stp>[Book21]BDB_MSFT_UW_Liquidity_Analy!R17C5</stp>
        <stp>FX=USD</stp>
        <stp>Per=fy</stp>
        <stp>dtfmt=p</stp>
        <stp>FILING_STATUS=MR</stp>
        <stp>Factor=1</stp>
        <tr r="E17" s="19"/>
      </tp>
      <tp>
        <v>25.709199999999999</v>
        <stp/>
        <stp>##V3_BDHV12</stp>
        <stp>MSFT UW Equity</stp>
        <stp>NET_INC_GROWTH</stp>
        <stp>FY1 2008</stp>
        <stp>FY1 2008</stp>
        <stp>[Book21]BDB_MSFT_UW_Profitability!R17C11</stp>
        <stp>FX=USD</stp>
        <stp>Per=fy</stp>
        <stp>dtfmt=p</stp>
        <stp>FILING_STATUS=MR</stp>
        <stp>Factor=1</stp>
        <tr r="K17" s="11"/>
      </tp>
      <tp t="s">
        <v>#N/A N/A</v>
        <stp/>
        <stp>##V3_BDHV12</stp>
        <stp>MSFT UW Equity</stp>
        <stp>OPER_INC_TO_TOT_DEBT</stp>
        <stp>FY1 2000</stp>
        <stp>FY1 2000</stp>
        <stp>[Book21]BDB_MSFT_UW_Liquidity_Analy!R25C3</stp>
        <stp>FX=USD</stp>
        <stp>Per=fy</stp>
        <stp>dtfmt=p</stp>
        <stp>FILING_STATUS=MR</stp>
        <stp>Factor=1</stp>
        <tr r="C25" s="19"/>
      </tp>
      <tp>
        <v>14.3559</v>
        <stp/>
        <stp>##V3_BDHV12</stp>
        <stp>MSFT UW Equity</stp>
        <stp>RETURN_COM_EQY</stp>
        <stp>FY1 2015</stp>
        <stp>FY1 2015</stp>
        <stp>[Book21]BDB_MSFT_UW_Profitability!R23C18</stp>
        <stp>FX=USD</stp>
        <stp>Per=fy</stp>
        <stp>dtfmt=p</stp>
        <stp>FILING_STATUS=MR</stp>
        <stp>Factor=1</stp>
        <tr r="R23" s="11"/>
      </tp>
      <tp>
        <v>17.014399999999998</v>
        <stp/>
        <stp>##V3_BDHV12</stp>
        <stp>MSFT UW Equity</stp>
        <stp>INVENT_TURN</stp>
        <stp>FY1 2010</stp>
        <stp>FY1 2010</stp>
        <stp>[Book21]BDB_MSFT_UW_Inventory_&amp;_Tur!R18C13</stp>
        <stp>FX=USD</stp>
        <stp>Per=fy</stp>
        <stp>dtfmt=p</stp>
        <stp>FILING_STATUS=MR</stp>
        <stp>Factor=1</stp>
        <tr r="M18" s="9"/>
      </tp>
      <tp>
        <v>11.7782</v>
        <stp/>
        <stp>##V3_BDHV12</stp>
        <stp>MSFT UW Equity</stp>
        <stp>INVENT_TURN</stp>
        <stp>FY1 2014</stp>
        <stp>FY1 2014</stp>
        <stp>[Book21]BDB_MSFT_UW_Inventory_&amp;_Tur!R18C17</stp>
        <stp>FX=USD</stp>
        <stp>Per=fy</stp>
        <stp>dtfmt=p</stp>
        <stp>FILING_STATUS=MR</stp>
        <stp>Factor=1</stp>
        <tr r="Q18" s="9"/>
      </tp>
      <tp>
        <v>13.1701</v>
        <stp/>
        <stp>##V3_BDHV12</stp>
        <stp>MSFT UW Equity</stp>
        <stp>INVENT_TURN</stp>
        <stp>FY1 2013</stp>
        <stp>FY1 2013</stp>
        <stp>[Book21]BDB_MSFT_UW_Inventory_&amp;_Tur!R18C16</stp>
        <stp>FX=USD</stp>
        <stp>Per=fy</stp>
        <stp>dtfmt=p</stp>
        <stp>FILING_STATUS=MR</stp>
        <stp>Factor=1</stp>
        <tr r="P18" s="9"/>
      </tp>
      <tp>
        <v>14.7509</v>
        <stp/>
        <stp>##V3_BDHV12</stp>
        <stp>MSFT UW Equity</stp>
        <stp>INVENT_TURN</stp>
        <stp>FY1 2011</stp>
        <stp>FY1 2011</stp>
        <stp>[Book21]BDB_MSFT_UW_Inventory_&amp;_Tur!R18C14</stp>
        <stp>FX=USD</stp>
        <stp>Per=fy</stp>
        <stp>dtfmt=p</stp>
        <stp>FILING_STATUS=MR</stp>
        <stp>Factor=1</stp>
        <tr r="N18" s="9"/>
      </tp>
      <tp>
        <v>13.973700000000001</v>
        <stp/>
        <stp>##V3_BDHV12</stp>
        <stp>MSFT UW Equity</stp>
        <stp>INVENT_TURN</stp>
        <stp>FY1 2012</stp>
        <stp>FY1 2012</stp>
        <stp>[Book21]BDB_MSFT_UW_Inventory_&amp;_Tur!R18C15</stp>
        <stp>FX=USD</stp>
        <stp>Per=fy</stp>
        <stp>dtfmt=p</stp>
        <stp>FILING_STATUS=MR</stp>
        <stp>Factor=1</stp>
        <tr r="O18" s="9"/>
      </tp>
      <tp>
        <v>11.879899999999999</v>
        <stp/>
        <stp>##V3_BDHV12</stp>
        <stp>MSFT UW Equity</stp>
        <stp>INVENT_TURN</stp>
        <stp>FY1 2015</stp>
        <stp>FY1 2015</stp>
        <stp>[Book21]BDB_MSFT_UW_Inventory_&amp;_Tur!R18C18</stp>
        <stp>FX=USD</stp>
        <stp>Per=fy</stp>
        <stp>dtfmt=p</stp>
        <stp>FILING_STATUS=MR</stp>
        <stp>Factor=1</stp>
        <tr r="R18" s="9"/>
      </tp>
      <tp>
        <v>12.7227</v>
        <stp/>
        <stp>##V3_BDHV12</stp>
        <stp>MSFT UW Equity</stp>
        <stp>INVENT_TURN</stp>
        <stp>FY1 2016</stp>
        <stp>FY1 2016</stp>
        <stp>[Book21]BDB_MSFT_UW_Inventory_&amp;_Tur!R18C19</stp>
        <stp>FX=USD</stp>
        <stp>Per=fy</stp>
        <stp>dtfmt=p</stp>
        <stp>FILING_STATUS=MR</stp>
        <stp>Factor=1</stp>
        <tr r="S18" s="9"/>
      </tp>
      <tp>
        <v>8.2096</v>
        <stp/>
        <stp>##V3_BDHV12</stp>
        <stp>MSFT UW Equity</stp>
        <stp>INVENT_TURN</stp>
        <stp>FY1 2007</stp>
        <stp>FY1 2007</stp>
        <stp>[Book21]BDB_MSFT_UW_Inventory_&amp;_Tur!R18C10</stp>
        <stp>FX=USD</stp>
        <stp>Per=fy</stp>
        <stp>dtfmt=p</stp>
        <stp>FILING_STATUS=MR</stp>
        <stp>Factor=1</stp>
        <tr r="J18" s="9"/>
      </tp>
      <tp>
        <v>10.983000000000001</v>
        <stp/>
        <stp>##V3_BDHV12</stp>
        <stp>MSFT UW Equity</stp>
        <stp>INVENT_TURN</stp>
        <stp>FY1 2008</stp>
        <stp>FY1 2008</stp>
        <stp>[Book21]BDB_MSFT_UW_Inventory_&amp;_Tur!R18C11</stp>
        <stp>FX=USD</stp>
        <stp>Per=fy</stp>
        <stp>dtfmt=p</stp>
        <stp>FILING_STATUS=MR</stp>
        <stp>Factor=1</stp>
        <tr r="K18" s="9"/>
      </tp>
      <tp>
        <v>14.283200000000001</v>
        <stp/>
        <stp>##V3_BDHV12</stp>
        <stp>MSFT UW Equity</stp>
        <stp>INVENT_TURN</stp>
        <stp>FY1 2009</stp>
        <stp>FY1 2009</stp>
        <stp>[Book21]BDB_MSFT_UW_Inventory_&amp;_Tur!R18C12</stp>
        <stp>FX=USD</stp>
        <stp>Per=fy</stp>
        <stp>dtfmt=p</stp>
        <stp>FILING_STATUS=MR</stp>
        <stp>Factor=1</stp>
        <tr r="L18" s="9"/>
      </tp>
      <tp>
        <v>10.1934</v>
        <stp/>
        <stp>##V3_BDHV12</stp>
        <stp>MSFT UW Equity</stp>
        <stp>SALES_GROWTH</stp>
        <stp>FY1 2001</stp>
        <stp>FY1 2001</stp>
        <stp>[Book21]BDB_MSFT_UW_Growth_Analysis!R15C4</stp>
        <stp>FX=USD</stp>
        <stp>Per=fy</stp>
        <stp>dtfmt=p</stp>
        <stp>FILING_STATUS=MR</stp>
        <stp>Factor=1</stp>
        <tr r="D15" s="7"/>
      </tp>
      <tp>
        <v>13.997400000000001</v>
        <stp/>
        <stp>##V3_BDHV12</stp>
        <stp>MSFT UW Equity</stp>
        <stp>PX_TO_EBITDA</stp>
        <stp>FY1 2006</stp>
        <stp>FY1 2006</stp>
        <stp>[Book21]BDB_MSFT_UW_Price_Ratio_Ana!R32C9</stp>
        <stp>FX=USD</stp>
        <stp>Per=fy</stp>
        <stp>dtfmt=p</stp>
        <stp>FILING_STATUS=MR</stp>
        <stp>Factor=1</stp>
        <tr r="I32" s="5"/>
      </tp>
      <tp>
        <v>0</v>
        <stp/>
        <stp>##V3_BDHV12</stp>
        <stp>MSFT UW Equity</stp>
        <stp>LT_DEBT_TO_TOT_CAP</stp>
        <stp>FY1 2001</stp>
        <stp>FY1 2001</stp>
        <stp>[Book21]BDB_MSFT_UW_Leverage_Analys!R17C4</stp>
        <stp>FX=USD</stp>
        <stp>Per=fy</stp>
        <stp>dtfmt=p</stp>
        <stp>FILING_STATUS=MR</stp>
        <stp>Factor=1</stp>
        <tr r="D17" s="21"/>
      </tp>
      <tp>
        <v>3.8818000000000001</v>
        <stp/>
        <stp>##V3_BDHV12</stp>
        <stp>MSFT UW Equity</stp>
        <stp>QUICK_RATIO</stp>
        <stp>FY1 2003</stp>
        <stp>FY1 2003</stp>
        <stp>[Book21]BDB_MSFT_UW_Liquidity_Analy!R16C6</stp>
        <stp>FX=USD</stp>
        <stp>Per=fy</stp>
        <stp>dtfmt=p</stp>
        <stp>FILING_STATUS=MR</stp>
        <stp>Factor=1</stp>
        <tr r="F16" s="19"/>
      </tp>
      <tp>
        <v>25.6066</v>
        <stp/>
        <stp>##V3_BDHV12</stp>
        <stp>MSFT UW Equity</stp>
        <stp>HIGH_PX_TO_EBITDA</stp>
        <stp>FY1 2003</stp>
        <stp>FY1 2003</stp>
        <stp>[Book21]BDB_MSFT_UW_Price_Ratio_Ana!R30C6</stp>
        <stp>FX=USD</stp>
        <stp>Per=fy</stp>
        <stp>dtfmt=p</stp>
        <stp>FILING_STATUS=MR</stp>
        <stp>Factor=1</stp>
        <tr r="F30" s="5"/>
      </tp>
      <tp>
        <v>9.5213999999999999</v>
        <stp/>
        <stp>##V3_BDHV12</stp>
        <stp>MSFT UW Equity</stp>
        <stp>SALES_TO_ACCUM_DEPR</stp>
        <stp>FY1 2000</stp>
        <stp>FY1 2000</stp>
        <stp>[Book21]BDB_MSFT_UW_Asset_Utilizati!R22C3</stp>
        <stp>FX=USD</stp>
        <stp>Per=fy</stp>
        <stp>dtfmt=p</stp>
        <stp>FILING_STATUS=MR</stp>
        <stp>Factor=1</stp>
        <tr r="C22" s="25"/>
      </tp>
      <tp>
        <v>0</v>
        <stp/>
        <stp>##V3_BDHV12</stp>
        <stp>MSFT UW Equity</stp>
        <stp>BS_AMT_OF_TSY_STOCK</stp>
        <stp>FY1 2000</stp>
        <stp>FY1 2000</stp>
        <stp>[Book21]BDB_MSFT_UW_Company_Share_I!R18C3</stp>
        <stp>FX=USD</stp>
        <stp>Per=fy</stp>
        <stp>dtfmt=p</stp>
        <stp>FILING_STATUS=MR</stp>
        <stp>Factor=1</stp>
        <tr r="C18" s="27"/>
      </tp>
      <tp>
        <v>4.2202000000000002</v>
        <stp/>
        <stp>##V3_BDHV12</stp>
        <stp>MSFT UW Equity</stp>
        <stp>CUR_RATIO</stp>
        <stp>FY1 2003</stp>
        <stp>FY1 2003</stp>
        <stp>[Book21]BDB_MSFT_UW_Liquidity_Analy!R17C6</stp>
        <stp>FX=USD</stp>
        <stp>Per=fy</stp>
        <stp>dtfmt=p</stp>
        <stp>FILING_STATUS=MR</stp>
        <stp>Factor=1</stp>
        <tr r="F17" s="19"/>
      </tp>
      <tp>
        <v>11.6358</v>
        <stp/>
        <stp>##V3_BDHV12</stp>
        <stp>MSFT UW Equity</stp>
        <stp>NET_INC_GROWTH</stp>
        <stp>FY1 2007</stp>
        <stp>FY1 2007</stp>
        <stp>[Book21]BDB_MSFT_UW_Profitability!R17C10</stp>
        <stp>FX=USD</stp>
        <stp>Per=fy</stp>
        <stp>dtfmt=p</stp>
        <stp>FILING_STATUS=MR</stp>
        <stp>Factor=1</stp>
        <tr r="J17" s="11"/>
      </tp>
      <tp>
        <v>37.767600000000002</v>
        <stp/>
        <stp>##V3_BDHV12</stp>
        <stp>MSFT UW Equity</stp>
        <stp>NET_INC_GROWTH</stp>
        <stp>FY1 2016</stp>
        <stp>FY1 2016</stp>
        <stp>[Book21]BDB_MSFT_UW_Profitability!R17C19</stp>
        <stp>FX=USD</stp>
        <stp>Per=fy</stp>
        <stp>dtfmt=p</stp>
        <stp>FILING_STATUS=MR</stp>
        <stp>Factor=1</stp>
        <tr r="S17" s="11"/>
      </tp>
      <tp>
        <v>1.2565</v>
        <stp/>
        <stp>##V3_BDHV12</stp>
        <stp>MSFT UW Equity</stp>
        <stp>CASH_FLOW_PER_SH</stp>
        <stp>FY1 2001</stp>
        <stp>FY1 2001</stp>
        <stp>[Book21]BDB_MSFT_UW_Per_Share_Data!R15C4</stp>
        <stp>FX=USD</stp>
        <stp>Per=fy</stp>
        <stp>dtfmt=p</stp>
        <stp>FILING_STATUS=MR</stp>
        <stp>Factor=1</stp>
        <tr r="D15" s="17"/>
      </tp>
      <tp>
        <v>45.110300000000002</v>
        <stp/>
        <stp>##V3_BDHV12</stp>
        <stp>MSFT UW Equity</stp>
        <stp>LOW_PE_RATIO</stp>
        <stp>FY1 2000</stp>
        <stp>FY1 2000</stp>
        <stp>[Book21]BDB_MSFT_UW_Price_Ratio_Ana!R16C3</stp>
        <stp>FX=USD</stp>
        <stp>Per=fy</stp>
        <stp>dtfmt=p</stp>
        <stp>FILING_STATUS=MR</stp>
        <stp>Factor=1</stp>
        <tr r="C16" s="5"/>
      </tp>
      <tp>
        <v>7.9231999999999996</v>
        <stp/>
        <stp>##V3_BDHV12</stp>
        <stp>MSFT UW Equity</stp>
        <stp>MODIFIED_WORK_CAP_TURN</stp>
        <stp>FY1 2002</stp>
        <stp>FY1 2002</stp>
        <stp>[Book21]BDB_MSFT_UW_Inventory_&amp;_Tur!R29C5</stp>
        <stp>FX=USD</stp>
        <stp>Per=fy</stp>
        <stp>dtfmt=p</stp>
        <stp>FILING_STATUS=MR</stp>
        <stp>Factor=1</stp>
        <tr r="E29" s="9"/>
      </tp>
      <tp>
        <v>16.45</v>
        <stp/>
        <stp>##V3_BDHV12</stp>
        <stp>MSFT UW Equity</stp>
        <stp>FREE_CASH_FLOW_PER_SH_GROWTH</stp>
        <stp>FY1 2005</stp>
        <stp>FY1 2005</stp>
        <stp>[Book21]BDB_MSFT_UW_Growth_Analysis!R34C8</stp>
        <stp>FX=USD</stp>
        <stp>Per=fy</stp>
        <stp>dtfmt=p</stp>
        <stp>FILING_STATUS=MR</stp>
        <stp>Factor=1</stp>
        <tr r="H34" s="7"/>
      </tp>
      <tp>
        <v>4.7767999999999997</v>
        <stp/>
        <stp>##V3_BDHV12</stp>
        <stp>MSFT UW Equity</stp>
        <stp>LOW_PX_TO_BOOK_RATIO</stp>
        <stp>FY1 2006</stp>
        <stp>FY1 2006</stp>
        <stp>[Book21]BDB_MSFT_UW_Price_Ratio_Ana!R19C9</stp>
        <stp>FX=USD</stp>
        <stp>Per=fy</stp>
        <stp>dtfmt=p</stp>
        <stp>FILING_STATUS=MR</stp>
        <stp>Factor=1</stp>
        <tr r="I19" s="5"/>
      </tp>
      <tp>
        <v>0.75</v>
        <stp/>
        <stp>##V3_BDHV12</stp>
        <stp>MSFT UW Equity</stp>
        <stp>IS_DILUTED_EPS</stp>
        <stp>FY1 2004</stp>
        <stp>FY1 2004</stp>
        <stp>[Book21]BDB_MSFT_UW_Per_Share_Data!R25C7</stp>
        <stp>FX=USD</stp>
        <stp>Per=fy</stp>
        <stp>dtfmt=p</stp>
        <stp>FILING_STATUS=MR</stp>
        <stp>Factor=1</stp>
        <tr r="G25" s="17"/>
      </tp>
      <tp t="s">
        <v>#N/A N/A</v>
        <stp/>
        <stp>##V3_BDHV12</stp>
        <stp>MSFT UW Equity</stp>
        <stp>OPER_INC_TO_LT_DEBT</stp>
        <stp>FY1 2006</stp>
        <stp>FY1 2006</stp>
        <stp>[Book21]BDB_MSFT_UW_Liquidity_Analy!R24C9</stp>
        <stp>FX=USD</stp>
        <stp>Per=fy</stp>
        <stp>dtfmt=p</stp>
        <stp>FILING_STATUS=MR</stp>
        <stp>Factor=1</stp>
        <tr r="I24" s="19"/>
      </tp>
      <tp>
        <v>1.7496</v>
        <stp/>
        <stp>##V3_BDHV12</stp>
        <stp>MSFT UW Equity</stp>
        <stp>PRETAX_INC_PER_SH</stp>
        <stp>FY1 2006</stp>
        <stp>FY1 2006</stp>
        <stp>[Book21]BDB_MSFT_UW_Per_Share_Data!R19C9</stp>
        <stp>FX=USD</stp>
        <stp>Per=fy</stp>
        <stp>dtfmt=p</stp>
        <stp>FILING_STATUS=MR</stp>
        <stp>Factor=1</stp>
        <tr r="I19" s="17"/>
      </tp>
      <tp>
        <v>10862</v>
        <stp/>
        <stp>##V3_BDHV12</stp>
        <stp>MSFT UW Equity</stp>
        <stp>BS_SH_OUT</stp>
        <stp>FY1 2004</stp>
        <stp>FY1 2004</stp>
        <stp>[Book21]BDB_MSFT_UW_Company_Share_I!R15C7</stp>
        <stp>FX=USD</stp>
        <stp>Per=fy</stp>
        <stp>dtfmt=p</stp>
        <stp>FILING_STATUS=MR</stp>
        <stp>Factor=1</stp>
        <tr r="G15" s="27"/>
      </tp>
      <tp>
        <v>39.548200000000001</v>
        <stp/>
        <stp>##V3_BDHV12</stp>
        <stp>MSFT UW Equity</stp>
        <stp>INVENT_DAYS</stp>
        <stp>FY1 2003</stp>
        <stp>FY1 2003</stp>
        <stp>[Book21]BDB_MSFT_UW_Liquidity_Analy!R21C6</stp>
        <stp>FX=USD</stp>
        <stp>Per=fy</stp>
        <stp>dtfmt=p</stp>
        <stp>FILING_STATUS=MR</stp>
        <stp>Factor=1</stp>
        <tr r="F21" s="19"/>
      </tp>
      <tp>
        <v>7.0175000000000001</v>
        <stp/>
        <stp>##V3_BDHV12</stp>
        <stp>MSFT UW Equity</stp>
        <stp>EMPL_GROWTH</stp>
        <stp>FY1 2005</stp>
        <stp>FY1 2005</stp>
        <stp>[Book21]BDB_MSFT_UW_Growth_Analysis!R23C8</stp>
        <stp>FX=USD</stp>
        <stp>Per=fy</stp>
        <stp>dtfmt=p</stp>
        <stp>FILING_STATUS=MR</stp>
        <stp>Factor=1</stp>
        <tr r="H23" s="7"/>
      </tp>
      <tp>
        <v>14626</v>
        <stp/>
        <stp>##V3_BDHV12</stp>
        <stp>MSFT UW Equity</stp>
        <stp>CF_CASH_FROM_OPER</stp>
        <stp>FY1 2004</stp>
        <stp>FY1 2004</stp>
        <stp>[Book21]BDB_MSFT_UW_Cash_Flow_Analy!R16C7</stp>
        <stp>FX=USD</stp>
        <stp>Per=fy</stp>
        <stp>dtfmt=p</stp>
        <stp>FILING_STATUS=MR</stp>
        <stp>Factor=1</stp>
        <tr r="G16" s="31"/>
      </tp>
      <tp>
        <v>5.5415000000000001</v>
        <stp/>
        <stp>##V3_BDHV12</stp>
        <stp>MSFT UW Equity</stp>
        <stp>SALES_TO_ACCT_RCV</stp>
        <stp>FY1 2005</stp>
        <stp>FY1 2005</stp>
        <stp>[Book21]BDB_MSFT_UW_Asset_Utilizati!R17C8</stp>
        <stp>FX=USD</stp>
        <stp>Per=fy</stp>
        <stp>dtfmt=p</stp>
        <stp>FILING_STATUS=MR</stp>
        <stp>Factor=1</stp>
        <tr r="H17" s="25"/>
      </tp>
      <tp>
        <v>-11.2819</v>
        <stp/>
        <stp>##V3_BDHV12</stp>
        <stp>MSFT UW Equity</stp>
        <stp>BVPS_GROWTH</stp>
        <stp>FY1 2006</stp>
        <stp>FY1 2006</stp>
        <stp>[Book21]BDB_MSFT_UW_Growth_Analysis!R27C9</stp>
        <stp>FX=USD</stp>
        <stp>Per=fy</stp>
        <stp>dtfmt=p</stp>
        <stp>FILING_STATUS=MR</stp>
        <stp>Factor=1</stp>
        <tr r="I27" s="7"/>
      </tp>
      <tp>
        <v>1.101</v>
        <stp/>
        <stp>##V3_BDHV12</stp>
        <stp>MSFT UW Equity</stp>
        <stp>CASH_FLOW_PER_SH</stp>
        <stp>FY1 2000</stp>
        <stp>FY1 2000</stp>
        <stp>[Book21]BDB_MSFT_UW_Per_Share_Data!R15C3</stp>
        <stp>FX=USD</stp>
        <stp>Per=fy</stp>
        <stp>dtfmt=p</stp>
        <stp>FILING_STATUS=MR</stp>
        <stp>Factor=1</stp>
        <tr r="C15" s="17"/>
      </tp>
      <tp>
        <v>23.676500000000001</v>
        <stp/>
        <stp>##V3_BDHV12</stp>
        <stp>MSFT UW Equity</stp>
        <stp>LOW_PE_RATIO</stp>
        <stp>FY1 2001</stp>
        <stp>FY1 2001</stp>
        <stp>[Book21]BDB_MSFT_UW_Price_Ratio_Ana!R16C4</stp>
        <stp>FX=USD</stp>
        <stp>Per=fy</stp>
        <stp>dtfmt=p</stp>
        <stp>FILING_STATUS=MR</stp>
        <stp>Factor=1</stp>
        <tr r="D16" s="5"/>
      </tp>
      <tp>
        <v>7.2681000000000004</v>
        <stp/>
        <stp>##V3_BDHV12</stp>
        <stp>MSFT UW Equity</stp>
        <stp>MODIFIED_WORK_CAP_TURN</stp>
        <stp>FY1 2003</stp>
        <stp>FY1 2003</stp>
        <stp>[Book21]BDB_MSFT_UW_Inventory_&amp;_Tur!R29C6</stp>
        <stp>FX=USD</stp>
        <stp>Per=fy</stp>
        <stp>dtfmt=p</stp>
        <stp>FILING_STATUS=MR</stp>
        <stp>Factor=1</stp>
        <tr r="F29" s="9"/>
      </tp>
      <tp>
        <v>-9.9899000000000004</v>
        <stp/>
        <stp>##V3_BDHV12</stp>
        <stp>MSFT UW Equity</stp>
        <stp>FREE_CASH_FLOW_PER_SH_GROWTH</stp>
        <stp>FY1 2004</stp>
        <stp>FY1 2004</stp>
        <stp>[Book21]BDB_MSFT_UW_Growth_Analysis!R34C7</stp>
        <stp>FX=USD</stp>
        <stp>Per=fy</stp>
        <stp>dtfmt=p</stp>
        <stp>FILING_STATUS=MR</stp>
        <stp>Factor=1</stp>
        <tr r="G34" s="7"/>
      </tp>
      <tp>
        <v>11.2949</v>
        <stp/>
        <stp>##V3_BDHV12</stp>
        <stp>MSFT UW Equity</stp>
        <stp>SALES_GROWTH</stp>
        <stp>FY1 2006</stp>
        <stp>FY1 2006</stp>
        <stp>[Book21]BDB_MSFT_UW_Income_Statemen!R15C9</stp>
        <stp>FX=USD</stp>
        <stp>Per=fy</stp>
        <stp>dtfmt=p</stp>
        <stp>FILING_STATUS=MR</stp>
        <stp>Factor=1</stp>
        <tr r="I15" s="35"/>
      </tp>
      <tp>
        <v>1.1200000000000001</v>
        <stp/>
        <stp>##V3_BDHV12</stp>
        <stp>MSFT UW Equity</stp>
        <stp>IS_DILUTED_EPS</stp>
        <stp>FY1 2005</stp>
        <stp>FY1 2005</stp>
        <stp>[Book21]BDB_MSFT_UW_Per_Share_Data!R25C8</stp>
        <stp>FX=USD</stp>
        <stp>Per=fy</stp>
        <stp>dtfmt=p</stp>
        <stp>FILING_STATUS=MR</stp>
        <stp>Factor=1</stp>
        <tr r="H25" s="17"/>
      </tp>
      <tp>
        <v>10710</v>
        <stp/>
        <stp>##V3_BDHV12</stp>
        <stp>MSFT UW Equity</stp>
        <stp>BS_SH_OUT</stp>
        <stp>FY1 2005</stp>
        <stp>FY1 2005</stp>
        <stp>[Book21]BDB_MSFT_UW_Company_Share_I!R15C8</stp>
        <stp>FX=USD</stp>
        <stp>Per=fy</stp>
        <stp>dtfmt=p</stp>
        <stp>FILING_STATUS=MR</stp>
        <stp>Factor=1</stp>
        <tr r="H15" s="27"/>
      </tp>
      <tp>
        <v>20.2807</v>
        <stp/>
        <stp>##V3_BDHV12</stp>
        <stp>MSFT UW Equity</stp>
        <stp>SUSTAIN_GROWTH_RT</stp>
        <stp>FY1 2006</stp>
        <stp>FY1 2006</stp>
        <stp>[Book21]BDB_MSFT_UW_Growth_Analysis!R28C9</stp>
        <stp>FX=USD</stp>
        <stp>Per=fy</stp>
        <stp>dtfmt=p</stp>
        <stp>FILING_STATUS=MR</stp>
        <stp>Factor=1</stp>
        <tr r="I28" s="7"/>
      </tp>
      <tp>
        <v>26.578700000000001</v>
        <stp/>
        <stp>##V3_BDHV12</stp>
        <stp>MSFT UW Equity</stp>
        <stp>INVENT_DAYS</stp>
        <stp>FY1 2002</stp>
        <stp>FY1 2002</stp>
        <stp>[Book21]BDB_MSFT_UW_Liquidity_Analy!R21C5</stp>
        <stp>FX=USD</stp>
        <stp>Per=fy</stp>
        <stp>dtfmt=p</stp>
        <stp>FILING_STATUS=MR</stp>
        <stp>Factor=1</stp>
        <tr r="E21" s="19"/>
      </tp>
      <tp>
        <v>3.6364000000000001</v>
        <stp/>
        <stp>##V3_BDHV12</stp>
        <stp>MSFT UW Equity</stp>
        <stp>EMPL_GROWTH</stp>
        <stp>FY1 2004</stp>
        <stp>FY1 2004</stp>
        <stp>[Book21]BDB_MSFT_UW_Growth_Analysis!R23C7</stp>
        <stp>FX=USD</stp>
        <stp>Per=fy</stp>
        <stp>dtfmt=p</stp>
        <stp>FILING_STATUS=MR</stp>
        <stp>Factor=1</stp>
        <tr r="G23" s="7"/>
      </tp>
      <tp>
        <v>13.827999999999999</v>
        <stp/>
        <stp>##V3_BDHV12</stp>
        <stp>MSFT UW Equity</stp>
        <stp>NET_FIX_ASSET_TURN</stp>
        <stp>FY1 2007</stp>
        <stp>FY1 2007</stp>
        <stp>[Book21]BDB_MSFT_UW_Inventory_&amp;_Tur!R25C10</stp>
        <stp>FX=USD</stp>
        <stp>Per=fy</stp>
        <stp>dtfmt=p</stp>
        <stp>FILING_STATUS=MR</stp>
        <stp>Factor=1</stp>
        <tr r="J25" s="9"/>
      </tp>
      <tp>
        <v>11.4086</v>
        <stp/>
        <stp>##V3_BDHV12</stp>
        <stp>MSFT UW Equity</stp>
        <stp>NET_FIX_ASSET_TURN</stp>
        <stp>FY1 2008</stp>
        <stp>FY1 2008</stp>
        <stp>[Book21]BDB_MSFT_UW_Inventory_&amp;_Tur!R25C11</stp>
        <stp>FX=USD</stp>
        <stp>Per=fy</stp>
        <stp>dtfmt=p</stp>
        <stp>FILING_STATUS=MR</stp>
        <stp>Factor=1</stp>
        <tr r="K25" s="9"/>
      </tp>
      <tp>
        <v>8.4832999999999998</v>
        <stp/>
        <stp>##V3_BDHV12</stp>
        <stp>MSFT UW Equity</stp>
        <stp>NET_FIX_ASSET_TURN</stp>
        <stp>FY1 2009</stp>
        <stp>FY1 2009</stp>
        <stp>[Book21]BDB_MSFT_UW_Inventory_&amp;_Tur!R25C12</stp>
        <stp>FX=USD</stp>
        <stp>Per=fy</stp>
        <stp>dtfmt=p</stp>
        <stp>FILING_STATUS=MR</stp>
        <stp>Factor=1</stp>
        <tr r="L25" s="9"/>
      </tp>
      <tp>
        <v>8.8580000000000005</v>
        <stp/>
        <stp>##V3_BDHV12</stp>
        <stp>MSFT UW Equity</stp>
        <stp>NET_FIX_ASSET_TURN</stp>
        <stp>FY1 2011</stp>
        <stp>FY1 2011</stp>
        <stp>[Book21]BDB_MSFT_UW_Inventory_&amp;_Tur!R25C14</stp>
        <stp>FX=USD</stp>
        <stp>Per=fy</stp>
        <stp>dtfmt=p</stp>
        <stp>FILING_STATUS=MR</stp>
        <stp>Factor=1</stp>
        <tr r="N25" s="9"/>
      </tp>
      <tp>
        <v>8.5266999999999999</v>
        <stp/>
        <stp>##V3_BDHV12</stp>
        <stp>MSFT UW Equity</stp>
        <stp>NET_FIX_ASSET_TURN</stp>
        <stp>FY1 2013</stp>
        <stp>FY1 2013</stp>
        <stp>[Book21]BDB_MSFT_UW_Inventory_&amp;_Tur!R25C16</stp>
        <stp>FX=USD</stp>
        <stp>Per=fy</stp>
        <stp>dtfmt=p</stp>
        <stp>FILING_STATUS=MR</stp>
        <stp>Factor=1</stp>
        <tr r="P25" s="9"/>
      </tp>
      <tp>
        <v>8.9735999999999994</v>
        <stp/>
        <stp>##V3_BDHV12</stp>
        <stp>MSFT UW Equity</stp>
        <stp>NET_FIX_ASSET_TURN</stp>
        <stp>FY1 2012</stp>
        <stp>FY1 2012</stp>
        <stp>[Book21]BDB_MSFT_UW_Inventory_&amp;_Tur!R25C15</stp>
        <stp>FX=USD</stp>
        <stp>Per=fy</stp>
        <stp>dtfmt=p</stp>
        <stp>FILING_STATUS=MR</stp>
        <stp>Factor=1</stp>
        <tr r="O25" s="9"/>
      </tp>
      <tp>
        <v>8.2406000000000006</v>
        <stp/>
        <stp>##V3_BDHV12</stp>
        <stp>MSFT UW Equity</stp>
        <stp>NET_FIX_ASSET_TURN</stp>
        <stp>FY1 2010</stp>
        <stp>FY1 2010</stp>
        <stp>[Book21]BDB_MSFT_UW_Inventory_&amp;_Tur!R25C13</stp>
        <stp>FX=USD</stp>
        <stp>Per=fy</stp>
        <stp>dtfmt=p</stp>
        <stp>FILING_STATUS=MR</stp>
        <stp>Factor=1</stp>
        <tr r="M25" s="9"/>
      </tp>
      <tp>
        <v>7.55</v>
        <stp/>
        <stp>##V3_BDHV12</stp>
        <stp>MSFT UW Equity</stp>
        <stp>NET_FIX_ASSET_TURN</stp>
        <stp>FY1 2014</stp>
        <stp>FY1 2014</stp>
        <stp>[Book21]BDB_MSFT_UW_Inventory_&amp;_Tur!R25C17</stp>
        <stp>FX=USD</stp>
        <stp>Per=fy</stp>
        <stp>dtfmt=p</stp>
        <stp>FILING_STATUS=MR</stp>
        <stp>Factor=1</stp>
        <tr r="Q25" s="9"/>
      </tp>
      <tp>
        <v>6.7463999999999995</v>
        <stp/>
        <stp>##V3_BDHV12</stp>
        <stp>MSFT UW Equity</stp>
        <stp>NET_FIX_ASSET_TURN</stp>
        <stp>FY1 2015</stp>
        <stp>FY1 2015</stp>
        <stp>[Book21]BDB_MSFT_UW_Inventory_&amp;_Tur!R25C18</stp>
        <stp>FX=USD</stp>
        <stp>Per=fy</stp>
        <stp>dtfmt=p</stp>
        <stp>FILING_STATUS=MR</stp>
        <stp>Factor=1</stp>
        <tr r="R25" s="9"/>
      </tp>
      <tp>
        <v>5.1573000000000002</v>
        <stp/>
        <stp>##V3_BDHV12</stp>
        <stp>MSFT UW Equity</stp>
        <stp>NET_FIX_ASSET_TURN</stp>
        <stp>FY1 2016</stp>
        <stp>FY1 2016</stp>
        <stp>[Book21]BDB_MSFT_UW_Inventory_&amp;_Tur!R25C19</stp>
        <stp>FX=USD</stp>
        <stp>Per=fy</stp>
        <stp>dtfmt=p</stp>
        <stp>FILING_STATUS=MR</stp>
        <stp>Factor=1</stp>
        <tr r="S25" s="9"/>
      </tp>
      <tp>
        <v>16605</v>
        <stp/>
        <stp>##V3_BDHV12</stp>
        <stp>MSFT UW Equity</stp>
        <stp>CF_CASH_FROM_OPER</stp>
        <stp>FY1 2005</stp>
        <stp>FY1 2005</stp>
        <stp>[Book21]BDB_MSFT_UW_Cash_Flow_Analy!R16C8</stp>
        <stp>FX=USD</stp>
        <stp>Per=fy</stp>
        <stp>dtfmt=p</stp>
        <stp>FILING_STATUS=MR</stp>
        <stp>Factor=1</stp>
        <tr r="H16" s="31"/>
      </tp>
      <tp>
        <v>6.2538</v>
        <stp/>
        <stp>##V3_BDHV12</stp>
        <stp>MSFT UW Equity</stp>
        <stp>SALES_TO_ACCT_RCV</stp>
        <stp>FY1 2004</stp>
        <stp>FY1 2004</stp>
        <stp>[Book21]BDB_MSFT_UW_Asset_Utilizati!R17C7</stp>
        <stp>FX=USD</stp>
        <stp>Per=fy</stp>
        <stp>dtfmt=p</stp>
        <stp>FILING_STATUS=MR</stp>
        <stp>Factor=1</stp>
        <tr r="G17" s="25"/>
      </tp>
      <tp>
        <v>38.418300000000002</v>
        <stp/>
        <stp>##V3_BDHV12</stp>
        <stp>MSFT UW Equity</stp>
        <stp>RETURN_COM_EQY</stp>
        <stp>FY1 2009</stp>
        <stp>FY1 2009</stp>
        <stp>[Book21]BDB_MSFT_UW_Profitability!R23C12</stp>
        <stp>FX=USD</stp>
        <stp>Per=fy</stp>
        <stp>dtfmt=p</stp>
        <stp>FILING_STATUS=MR</stp>
        <stp>Factor=1</stp>
        <tr r="L23" s="11"/>
      </tp>
      <tp>
        <v>289</v>
        <stp/>
        <stp>##V3_BDHV12</stp>
        <stp>MSFT UW Equity</stp>
        <stp>CF_OTHER_FNC_ACT</stp>
        <stp>FY1 2015</stp>
        <stp>FY1 2015</stp>
        <stp>[Book21]BDB_MSFT_UW_Overview!R33C18</stp>
        <stp>FX=USD</stp>
        <stp>Per=fy</stp>
        <stp>dtfmt=p</stp>
        <stp>FILING_STATUS=MR</stp>
        <stp>Factor=1</stp>
        <tr r="R33" s="3"/>
      </tp>
      <tp>
        <v>-178</v>
        <stp/>
        <stp>##V3_BDHV12</stp>
        <stp>MSFT UW Equity</stp>
        <stp>CF_OTHER_FNC_ACT</stp>
        <stp>FY1 2014</stp>
        <stp>FY1 2014</stp>
        <stp>[Book21]BDB_MSFT_UW_Overview!R33C17</stp>
        <stp>FX=USD</stp>
        <stp>Per=fy</stp>
        <stp>dtfmt=p</stp>
        <stp>FILING_STATUS=MR</stp>
        <stp>Factor=1</stp>
        <tr r="Q33" s="3"/>
      </tp>
      <tp>
        <v>-436</v>
        <stp/>
        <stp>##V3_BDHV12</stp>
        <stp>MSFT UW Equity</stp>
        <stp>CF_OTHER_FNC_ACT</stp>
        <stp>FY1 2016</stp>
        <stp>FY1 2016</stp>
        <stp>[Book21]BDB_MSFT_UW_Overview!R33C19</stp>
        <stp>FX=USD</stp>
        <stp>Per=fy</stp>
        <stp>dtfmt=p</stp>
        <stp>FILING_STATUS=MR</stp>
        <stp>Factor=1</stp>
        <tr r="S33" s="3"/>
      </tp>
      <tp>
        <v>0.96509999999999996</v>
        <stp/>
        <stp>##V3_BDHV12</stp>
        <stp>MSFT UW Equity</stp>
        <stp>NET_INC_GROWTH</stp>
        <stp>FY1 2014</stp>
        <stp>FY1 2014</stp>
        <stp>[Book21]BDB_MSFT_UW_Profitability!R17C17</stp>
        <stp>FX=USD</stp>
        <stp>Per=fy</stp>
        <stp>dtfmt=p</stp>
        <stp>FILING_STATUS=MR</stp>
        <stp>Factor=1</stp>
        <tr r="Q17" s="11"/>
      </tp>
      <tp>
        <v>63</v>
        <stp/>
        <stp>##V3_BDHV12</stp>
        <stp>MSFT UW Equity</stp>
        <stp>CF_OTHER_FNC_ACT</stp>
        <stp>FY1 2011</stp>
        <stp>FY1 2011</stp>
        <stp>[Book21]BDB_MSFT_UW_Overview!R33C14</stp>
        <stp>FX=USD</stp>
        <stp>Per=fy</stp>
        <stp>dtfmt=p</stp>
        <stp>FILING_STATUS=MR</stp>
        <stp>Factor=1</stp>
        <tr r="N33" s="3"/>
      </tp>
      <tp>
        <v>-29</v>
        <stp/>
        <stp>##V3_BDHV12</stp>
        <stp>MSFT UW Equity</stp>
        <stp>CF_OTHER_FNC_ACT</stp>
        <stp>FY1 2010</stp>
        <stp>FY1 2010</stp>
        <stp>[Book21]BDB_MSFT_UW_Overview!R33C13</stp>
        <stp>FX=USD</stp>
        <stp>Per=fy</stp>
        <stp>dtfmt=p</stp>
        <stp>FILING_STATUS=MR</stp>
        <stp>Factor=1</stp>
        <tr r="M33" s="3"/>
      </tp>
      <tp>
        <v>-18</v>
        <stp/>
        <stp>##V3_BDHV12</stp>
        <stp>MSFT UW Equity</stp>
        <stp>CF_OTHER_FNC_ACT</stp>
        <stp>FY1 2013</stp>
        <stp>FY1 2013</stp>
        <stp>[Book21]BDB_MSFT_UW_Overview!R33C16</stp>
        <stp>FX=USD</stp>
        <stp>Per=fy</stp>
        <stp>dtfmt=p</stp>
        <stp>FILING_STATUS=MR</stp>
        <stp>Factor=1</stp>
        <tr r="P33" s="3"/>
      </tp>
      <tp>
        <v>-104</v>
        <stp/>
        <stp>##V3_BDHV12</stp>
        <stp>MSFT UW Equity</stp>
        <stp>CF_OTHER_FNC_ACT</stp>
        <stp>FY1 2012</stp>
        <stp>FY1 2012</stp>
        <stp>[Book21]BDB_MSFT_UW_Overview!R33C15</stp>
        <stp>FX=USD</stp>
        <stp>Per=fy</stp>
        <stp>dtfmt=p</stp>
        <stp>FILING_STATUS=MR</stp>
        <stp>Factor=1</stp>
        <tr r="O33" s="3"/>
      </tp>
      <tp>
        <v>1.4732000000000001</v>
        <stp/>
        <stp>##V3_BDHV12</stp>
        <stp>MSFT UW Equity</stp>
        <stp>CASH_FLOW_PER_SH</stp>
        <stp>FY1 2003</stp>
        <stp>FY1 2003</stp>
        <stp>[Book21]BDB_MSFT_UW_Per_Share_Data!R15C6</stp>
        <stp>FX=USD</stp>
        <stp>Per=fy</stp>
        <stp>dtfmt=p</stp>
        <stp>FILING_STATUS=MR</stp>
        <stp>Factor=1</stp>
        <tr r="F15" s="17"/>
      </tp>
      <tp>
        <v>36.596499999999999</v>
        <stp/>
        <stp>##V3_BDHV12</stp>
        <stp>MSFT UW Equity</stp>
        <stp>OPER_MARGIN</stp>
        <stp>FY1 2005</stp>
        <stp>FY1 2005</stp>
        <stp>[Book21]BDB_MSFT_UW_Overview!R36C8</stp>
        <stp>FX=USD</stp>
        <stp>Per=fy</stp>
        <stp>dtfmt=p</stp>
        <stp>FILING_STATUS=MR</stp>
        <stp>Factor=1</stp>
        <tr r="H36" s="3"/>
      </tp>
      <tp>
        <v>37.198</v>
        <stp/>
        <stp>##V3_BDHV12</stp>
        <stp>MSFT UW Equity</stp>
        <stp>OPER_MARGIN</stp>
        <stp>FY1 2006</stp>
        <stp>FY1 2006</stp>
        <stp>[Book21]BDB_MSFT_UW_Overview!R36C9</stp>
        <stp>FX=USD</stp>
        <stp>Per=fy</stp>
        <stp>dtfmt=p</stp>
        <stp>FILING_STATUS=MR</stp>
        <stp>Factor=1</stp>
        <tr r="I36" s="3"/>
      </tp>
      <tp>
        <v>46.331400000000002</v>
        <stp/>
        <stp>##V3_BDHV12</stp>
        <stp>MSFT UW Equity</stp>
        <stp>OPER_MARGIN</stp>
        <stp>FY1 2001</stp>
        <stp>FY1 2001</stp>
        <stp>[Book21]BDB_MSFT_UW_Overview!R36C4</stp>
        <stp>FX=USD</stp>
        <stp>Per=fy</stp>
        <stp>dtfmt=p</stp>
        <stp>FILING_STATUS=MR</stp>
        <stp>Factor=1</stp>
        <tr r="D36" s="3"/>
      </tp>
      <tp>
        <v>29.654800000000002</v>
        <stp/>
        <stp>##V3_BDHV12</stp>
        <stp>MSFT UW Equity</stp>
        <stp>OPER_MARGIN</stp>
        <stp>FY1 2003</stp>
        <stp>FY1 2003</stp>
        <stp>[Book21]BDB_MSFT_UW_Overview!R36C6</stp>
        <stp>FX=USD</stp>
        <stp>Per=fy</stp>
        <stp>dtfmt=p</stp>
        <stp>FILING_STATUS=MR</stp>
        <stp>Factor=1</stp>
        <tr r="F36" s="3"/>
      </tp>
      <tp>
        <v>41.988399999999999</v>
        <stp/>
        <stp>##V3_BDHV12</stp>
        <stp>MSFT UW Equity</stp>
        <stp>OPER_MARGIN</stp>
        <stp>FY1 2002</stp>
        <stp>FY1 2002</stp>
        <stp>[Book21]BDB_MSFT_UW_Overview!R36C5</stp>
        <stp>FX=USD</stp>
        <stp>Per=fy</stp>
        <stp>dtfmt=p</stp>
        <stp>FILING_STATUS=MR</stp>
        <stp>Factor=1</stp>
        <tr r="E36" s="3"/>
      </tp>
      <tp>
        <v>47.943899999999999</v>
        <stp/>
        <stp>##V3_BDHV12</stp>
        <stp>MSFT UW Equity</stp>
        <stp>OPER_MARGIN</stp>
        <stp>FY1 2000</stp>
        <stp>FY1 2000</stp>
        <stp>[Book21]BDB_MSFT_UW_Overview!R36C3</stp>
        <stp>FX=USD</stp>
        <stp>Per=fy</stp>
        <stp>dtfmt=p</stp>
        <stp>FILING_STATUS=MR</stp>
        <stp>Factor=1</stp>
        <tr r="C36" s="3"/>
      </tp>
      <tp>
        <v>24.525600000000001</v>
        <stp/>
        <stp>##V3_BDHV12</stp>
        <stp>MSFT UW Equity</stp>
        <stp>OPER_MARGIN</stp>
        <stp>FY1 2004</stp>
        <stp>FY1 2004</stp>
        <stp>[Book21]BDB_MSFT_UW_Overview!R36C7</stp>
        <stp>FX=USD</stp>
        <stp>Per=fy</stp>
        <stp>dtfmt=p</stp>
        <stp>FILING_STATUS=MR</stp>
        <stp>Factor=1</stp>
        <tr r="G36" s="3"/>
      </tp>
      <tp>
        <v>26.3889</v>
        <stp/>
        <stp>##V3_BDHV12</stp>
        <stp>MSFT UW Equity</stp>
        <stp>LOW_PE_RATIO</stp>
        <stp>FY1 2002</stp>
        <stp>FY1 2002</stp>
        <stp>[Book21]BDB_MSFT_UW_Price_Ratio_Ana!R16C5</stp>
        <stp>FX=USD</stp>
        <stp>Per=fy</stp>
        <stp>dtfmt=p</stp>
        <stp>FILING_STATUS=MR</stp>
        <stp>Factor=1</stp>
        <tr r="E16" s="5"/>
      </tp>
      <tp>
        <v>12.976800000000001</v>
        <stp/>
        <stp>##V3_BDHV12</stp>
        <stp>MSFT UW Equity</stp>
        <stp>MODIFIED_WORK_CAP_TURN</stp>
        <stp>FY1 2000</stp>
        <stp>FY1 2000</stp>
        <stp>[Book21]BDB_MSFT_UW_Inventory_&amp;_Tur!R29C3</stp>
        <stp>FX=USD</stp>
        <stp>Per=fy</stp>
        <stp>dtfmt=p</stp>
        <stp>FILING_STATUS=MR</stp>
        <stp>Factor=1</stp>
        <tr r="C29" s="9"/>
      </tp>
      <tp>
        <v>8.0167999999999999</v>
        <stp/>
        <stp>##V3_BDHV12</stp>
        <stp>MSFT UW Equity</stp>
        <stp>SALES_GROWTH</stp>
        <stp>FY1 2005</stp>
        <stp>FY1 2005</stp>
        <stp>[Book21]BDB_MSFT_UW_Income_Statemen!R15C8</stp>
        <stp>FX=USD</stp>
        <stp>Per=fy</stp>
        <stp>dtfmt=p</stp>
        <stp>FILING_STATUS=MR</stp>
        <stp>Factor=1</stp>
        <tr r="H15" s="35"/>
      </tp>
      <tp>
        <v>3.984</v>
        <stp/>
        <stp>##V3_BDHV12</stp>
        <stp>MSFT UW Equity</stp>
        <stp>LOW_PX_TO_BOOK_RATIO</stp>
        <stp>FY1 2004</stp>
        <stp>FY1 2004</stp>
        <stp>[Book21]BDB_MSFT_UW_Price_Ratio_Ana!R19C7</stp>
        <stp>FX=USD</stp>
        <stp>Per=fy</stp>
        <stp>dtfmt=p</stp>
        <stp>FILING_STATUS=MR</stp>
        <stp>Factor=1</stp>
        <tr r="G19" s="5"/>
      </tp>
      <tp>
        <v>1.2</v>
        <stp/>
        <stp>##V3_BDHV12</stp>
        <stp>MSFT UW Equity</stp>
        <stp>IS_DILUTED_EPS</stp>
        <stp>FY1 2006</stp>
        <stp>FY1 2006</stp>
        <stp>[Book21]BDB_MSFT_UW_Per_Share_Data!R25C9</stp>
        <stp>FX=USD</stp>
        <stp>Per=fy</stp>
        <stp>dtfmt=p</stp>
        <stp>FILING_STATUS=MR</stp>
        <stp>Factor=1</stp>
        <tr r="I25" s="17"/>
      </tp>
      <tp t="s">
        <v>#N/A N/A</v>
        <stp/>
        <stp>##V3_BDHV12</stp>
        <stp>MSFT UW Equity</stp>
        <stp>OPER_INC_TO_LT_DEBT</stp>
        <stp>FY1 2004</stp>
        <stp>FY1 2004</stp>
        <stp>[Book21]BDB_MSFT_UW_Liquidity_Analy!R24C7</stp>
        <stp>FX=USD</stp>
        <stp>Per=fy</stp>
        <stp>dtfmt=p</stp>
        <stp>FILING_STATUS=MR</stp>
        <stp>Factor=1</stp>
        <tr r="G24" s="19"/>
      </tp>
      <tp>
        <v>1.1289</v>
        <stp/>
        <stp>##V3_BDHV12</stp>
        <stp>MSFT UW Equity</stp>
        <stp>PRETAX_INC_PER_SH</stp>
        <stp>FY1 2004</stp>
        <stp>FY1 2004</stp>
        <stp>[Book21]BDB_MSFT_UW_Per_Share_Data!R19C7</stp>
        <stp>FX=USD</stp>
        <stp>Per=fy</stp>
        <stp>dtfmt=p</stp>
        <stp>FILING_STATUS=MR</stp>
        <stp>Factor=1</stp>
        <tr r="G19" s="17"/>
      </tp>
      <tp>
        <v>10062</v>
        <stp/>
        <stp>##V3_BDHV12</stp>
        <stp>MSFT UW Equity</stp>
        <stp>BS_SH_OUT</stp>
        <stp>FY1 2006</stp>
        <stp>FY1 2006</stp>
        <stp>[Book21]BDB_MSFT_UW_Company_Share_I!R15C9</stp>
        <stp>FX=USD</stp>
        <stp>Per=fy</stp>
        <stp>dtfmt=p</stp>
        <stp>FILING_STATUS=MR</stp>
        <stp>Factor=1</stp>
        <tr r="I15" s="27"/>
      </tp>
      <tp>
        <v>-34.374699999999997</v>
        <stp/>
        <stp>##V3_BDHV12</stp>
        <stp>MSFT UW Equity</stp>
        <stp>SUSTAIN_GROWTH_RT</stp>
        <stp>FY1 2005</stp>
        <stp>FY1 2005</stp>
        <stp>[Book21]BDB_MSFT_UW_Growth_Analysis!R28C8</stp>
        <stp>FX=USD</stp>
        <stp>Per=fy</stp>
        <stp>dtfmt=p</stp>
        <stp>FILING_STATUS=MR</stp>
        <stp>Factor=1</stp>
        <tr r="H28" s="7"/>
      </tp>
      <tp t="s">
        <v>#N/A N/A</v>
        <stp/>
        <stp>##V3_BDHV12</stp>
        <stp>MSFT UW Equity</stp>
        <stp>INVENT_DAYS</stp>
        <stp>FY1 2001</stp>
        <stp>FY1 2001</stp>
        <stp>[Book21]BDB_MSFT_UW_Liquidity_Analy!R21C4</stp>
        <stp>FX=USD</stp>
        <stp>Per=fy</stp>
        <stp>dtfmt=p</stp>
        <stp>FILING_STATUS=MR</stp>
        <stp>Factor=1</stp>
        <tr r="D21" s="19"/>
      </tp>
      <tp>
        <v>14404</v>
        <stp/>
        <stp>##V3_BDHV12</stp>
        <stp>MSFT UW Equity</stp>
        <stp>CF_CASH_FROM_OPER</stp>
        <stp>FY1 2006</stp>
        <stp>FY1 2006</stp>
        <stp>[Book21]BDB_MSFT_UW_Cash_Flow_Analy!R16C9</stp>
        <stp>FX=USD</stp>
        <stp>Per=fy</stp>
        <stp>dtfmt=p</stp>
        <stp>FILING_STATUS=MR</stp>
        <stp>Factor=1</stp>
        <tr r="I16" s="31"/>
      </tp>
      <tp>
        <v>14.3057</v>
        <stp/>
        <stp>##V3_BDHV12</stp>
        <stp>MSFT UW Equity</stp>
        <stp>BVPS_GROWTH</stp>
        <stp>FY1 2004</stp>
        <stp>FY1 2004</stp>
        <stp>[Book21]BDB_MSFT_UW_Growth_Analysis!R27C7</stp>
        <stp>FX=USD</stp>
        <stp>Per=fy</stp>
        <stp>dtfmt=p</stp>
        <stp>FILING_STATUS=MR</stp>
        <stp>Factor=1</stp>
        <tr r="G27" s="7"/>
      </tp>
      <tp>
        <v>52.479100000000003</v>
        <stp/>
        <stp>##V3_BDHV12</stp>
        <stp>MSFT UW Equity</stp>
        <stp>RETURN_COM_EQY</stp>
        <stp>FY1 2008</stp>
        <stp>FY1 2008</stp>
        <stp>[Book21]BDB_MSFT_UW_Profitability!R23C11</stp>
        <stp>FX=USD</stp>
        <stp>Per=fy</stp>
        <stp>dtfmt=p</stp>
        <stp>FILING_STATUS=MR</stp>
        <stp>Factor=1</stp>
        <tr r="K23" s="11"/>
      </tp>
      <tp>
        <v>137</v>
        <stp/>
        <stp>##V3_BDHV12</stp>
        <stp>MSFT UW Equity</stp>
        <stp>CF_OTHER_FNC_ACT</stp>
        <stp>FY1 2008</stp>
        <stp>FY1 2008</stp>
        <stp>[Book21]BDB_MSFT_UW_Overview!R33C11</stp>
        <stp>FX=USD</stp>
        <stp>Per=fy</stp>
        <stp>dtfmt=p</stp>
        <stp>FILING_STATUS=MR</stp>
        <stp>Factor=1</stp>
        <tr r="K33" s="3"/>
      </tp>
      <tp>
        <v>-86</v>
        <stp/>
        <stp>##V3_BDHV12</stp>
        <stp>MSFT UW Equity</stp>
        <stp>CF_OTHER_FNC_ACT</stp>
        <stp>FY1 2009</stp>
        <stp>FY1 2009</stp>
        <stp>[Book21]BDB_MSFT_UW_Overview!R33C12</stp>
        <stp>FX=USD</stp>
        <stp>Per=fy</stp>
        <stp>dtfmt=p</stp>
        <stp>FILING_STATUS=MR</stp>
        <stp>Factor=1</stp>
        <tr r="L33" s="3"/>
      </tp>
      <tp>
        <v>-44.763100000000001</v>
        <stp/>
        <stp>##V3_BDHV12</stp>
        <stp>MSFT UW Equity</stp>
        <stp>NET_INC_GROWTH</stp>
        <stp>FY1 2015</stp>
        <stp>FY1 2015</stp>
        <stp>[Book21]BDB_MSFT_UW_Profitability!R17C18</stp>
        <stp>FX=USD</stp>
        <stp>Per=fy</stp>
        <stp>dtfmt=p</stp>
        <stp>FILING_STATUS=MR</stp>
        <stp>Factor=1</stp>
        <tr r="R17" s="11"/>
      </tp>
      <tp>
        <v>33</v>
        <stp/>
        <stp>##V3_BDHV12</stp>
        <stp>MSFT UW Equity</stp>
        <stp>CF_OTHER_FNC_ACT</stp>
        <stp>FY1 2007</stp>
        <stp>FY1 2007</stp>
        <stp>[Book21]BDB_MSFT_UW_Overview!R33C10</stp>
        <stp>FX=USD</stp>
        <stp>Per=fy</stp>
        <stp>dtfmt=p</stp>
        <stp>FILING_STATUS=MR</stp>
        <stp>Factor=1</stp>
        <tr r="J33" s="3"/>
      </tp>
      <tp>
        <v>1.3418999999999999</v>
        <stp/>
        <stp>##V3_BDHV12</stp>
        <stp>MSFT UW Equity</stp>
        <stp>CASH_FLOW_PER_SH</stp>
        <stp>FY1 2002</stp>
        <stp>FY1 2002</stp>
        <stp>[Book21]BDB_MSFT_UW_Per_Share_Data!R15C5</stp>
        <stp>FX=USD</stp>
        <stp>Per=fy</stp>
        <stp>dtfmt=p</stp>
        <stp>FILING_STATUS=MR</stp>
        <stp>Factor=1</stp>
        <tr r="E15" s="17"/>
      </tp>
      <tp>
        <v>22.144400000000001</v>
        <stp/>
        <stp>##V3_BDHV12</stp>
        <stp>MSFT UW Equity</stp>
        <stp>LOW_PE_RATIO</stp>
        <stp>FY1 2003</stp>
        <stp>FY1 2003</stp>
        <stp>[Book21]BDB_MSFT_UW_Price_Ratio_Ana!R16C6</stp>
        <stp>FX=USD</stp>
        <stp>Per=fy</stp>
        <stp>dtfmt=p</stp>
        <stp>FILING_STATUS=MR</stp>
        <stp>Factor=1</stp>
        <tr r="F16" s="5"/>
      </tp>
      <tp>
        <v>10.6892</v>
        <stp/>
        <stp>##V3_BDHV12</stp>
        <stp>MSFT UW Equity</stp>
        <stp>MODIFIED_WORK_CAP_TURN</stp>
        <stp>FY1 2001</stp>
        <stp>FY1 2001</stp>
        <stp>[Book21]BDB_MSFT_UW_Inventory_&amp;_Tur!R29C4</stp>
        <stp>FX=USD</stp>
        <stp>Per=fy</stp>
        <stp>dtfmt=p</stp>
        <stp>FILING_STATUS=MR</stp>
        <stp>Factor=1</stp>
        <tr r="D29" s="9"/>
      </tp>
      <tp>
        <v>-15.6668</v>
        <stp/>
        <stp>##V3_BDHV12</stp>
        <stp>MSFT UW Equity</stp>
        <stp>FREE_CASH_FLOW_PER_SH_GROWTH</stp>
        <stp>FY1 2006</stp>
        <stp>FY1 2006</stp>
        <stp>[Book21]BDB_MSFT_UW_Growth_Analysis!R34C9</stp>
        <stp>FX=USD</stp>
        <stp>Per=fy</stp>
        <stp>dtfmt=p</stp>
        <stp>FILING_STATUS=MR</stp>
        <stp>Factor=1</stp>
        <tr r="I34" s="7"/>
      </tp>
      <tp>
        <v>14.4406</v>
        <stp/>
        <stp>##V3_BDHV12</stp>
        <stp>MSFT UW Equity</stp>
        <stp>SALES_GROWTH</stp>
        <stp>FY1 2004</stp>
        <stp>FY1 2004</stp>
        <stp>[Book21]BDB_MSFT_UW_Income_Statemen!R15C7</stp>
        <stp>FX=USD</stp>
        <stp>Per=fy</stp>
        <stp>dtfmt=p</stp>
        <stp>FILING_STATUS=MR</stp>
        <stp>Factor=1</stp>
        <tr r="G15" s="35"/>
      </tp>
      <tp>
        <v>3.4577999999999998</v>
        <stp/>
        <stp>##V3_BDHV12</stp>
        <stp>MSFT UW Equity</stp>
        <stp>LOW_PX_TO_BOOK_RATIO</stp>
        <stp>FY1 2005</stp>
        <stp>FY1 2005</stp>
        <stp>[Book21]BDB_MSFT_UW_Price_Ratio_Ana!R19C8</stp>
        <stp>FX=USD</stp>
        <stp>Per=fy</stp>
        <stp>dtfmt=p</stp>
        <stp>FILING_STATUS=MR</stp>
        <stp>Factor=1</stp>
        <tr r="H19" s="5"/>
      </tp>
      <tp t="s">
        <v>#N/A N/A</v>
        <stp/>
        <stp>##V3_BDHV12</stp>
        <stp>MSFT UW Equity</stp>
        <stp>OPER_INC_TO_LT_DEBT</stp>
        <stp>FY1 2005</stp>
        <stp>FY1 2005</stp>
        <stp>[Book21]BDB_MSFT_UW_Liquidity_Analy!R24C8</stp>
        <stp>FX=USD</stp>
        <stp>Per=fy</stp>
        <stp>dtfmt=p</stp>
        <stp>FILING_STATUS=MR</stp>
        <stp>Factor=1</stp>
        <tr r="H24" s="19"/>
      </tp>
      <tp>
        <v>1.5341</v>
        <stp/>
        <stp>##V3_BDHV12</stp>
        <stp>MSFT UW Equity</stp>
        <stp>PRETAX_INC_PER_SH</stp>
        <stp>FY1 2005</stp>
        <stp>FY1 2005</stp>
        <stp>[Book21]BDB_MSFT_UW_Per_Share_Data!R19C8</stp>
        <stp>FX=USD</stp>
        <stp>Per=fy</stp>
        <stp>dtfmt=p</stp>
        <stp>FILING_STATUS=MR</stp>
        <stp>Factor=1</stp>
        <tr r="H19" s="17"/>
      </tp>
      <tp>
        <v>9.2158999999999995</v>
        <stp/>
        <stp>##V3_BDHV12</stp>
        <stp>MSFT UW Equity</stp>
        <stp>SUSTAIN_GROWTH_RT</stp>
        <stp>FY1 2004</stp>
        <stp>FY1 2004</stp>
        <stp>[Book21]BDB_MSFT_UW_Growth_Analysis!R28C7</stp>
        <stp>FX=USD</stp>
        <stp>Per=fy</stp>
        <stp>dtfmt=p</stp>
        <stp>FILING_STATUS=MR</stp>
        <stp>Factor=1</stp>
        <tr r="G28" s="7"/>
      </tp>
      <tp t="s">
        <v>#N/A N/A</v>
        <stp/>
        <stp>##V3_BDHV12</stp>
        <stp>MSFT UW Equity</stp>
        <stp>INVENT_DAYS</stp>
        <stp>FY1 2000</stp>
        <stp>FY1 2000</stp>
        <stp>[Book21]BDB_MSFT_UW_Liquidity_Analy!R21C3</stp>
        <stp>FX=USD</stp>
        <stp>Per=fy</stp>
        <stp>dtfmt=p</stp>
        <stp>FILING_STATUS=MR</stp>
        <stp>Factor=1</stp>
        <tr r="C21" s="19"/>
      </tp>
      <tp>
        <v>16.3934</v>
        <stp/>
        <stp>##V3_BDHV12</stp>
        <stp>MSFT UW Equity</stp>
        <stp>EMPL_GROWTH</stp>
        <stp>FY1 2006</stp>
        <stp>FY1 2006</stp>
        <stp>[Book21]BDB_MSFT_UW_Growth_Analysis!R23C9</stp>
        <stp>FX=USD</stp>
        <stp>Per=fy</stp>
        <stp>dtfmt=p</stp>
        <stp>FILING_STATUS=MR</stp>
        <stp>Factor=1</stp>
        <tr r="I23" s="7"/>
      </tp>
      <tp>
        <v>4.7533000000000003</v>
        <stp/>
        <stp>##V3_BDHV12</stp>
        <stp>MSFT UW Equity</stp>
        <stp>SALES_TO_ACCT_RCV</stp>
        <stp>FY1 2006</stp>
        <stp>FY1 2006</stp>
        <stp>[Book21]BDB_MSFT_UW_Asset_Utilizati!R17C9</stp>
        <stp>FX=USD</stp>
        <stp>Per=fy</stp>
        <stp>dtfmt=p</stp>
        <stp>FILING_STATUS=MR</stp>
        <stp>Factor=1</stp>
        <tr r="I17" s="25"/>
      </tp>
      <tp>
        <v>-34.783999999999999</v>
        <stp/>
        <stp>##V3_BDHV12</stp>
        <stp>MSFT UW Equity</stp>
        <stp>BVPS_GROWTH</stp>
        <stp>FY1 2005</stp>
        <stp>FY1 2005</stp>
        <stp>[Book21]BDB_MSFT_UW_Growth_Analysis!R27C8</stp>
        <stp>FX=USD</stp>
        <stp>Per=fy</stp>
        <stp>dtfmt=p</stp>
        <stp>FILING_STATUS=MR</stp>
        <stp>Factor=1</stp>
        <tr r="H27" s="7"/>
      </tp>
      <tp>
        <v>-26.660900000000002</v>
        <stp/>
        <stp>##V3_BDHV12</stp>
        <stp>MSFT UW Equity</stp>
        <stp>NET_INC_GROWTH</stp>
        <stp>FY1 2012</stp>
        <stp>FY1 2012</stp>
        <stp>[Book21]BDB_MSFT_UW_Profitability!R17C15</stp>
        <stp>FX=USD</stp>
        <stp>Per=fy</stp>
        <stp>dtfmt=p</stp>
        <stp>FILING_STATUS=MR</stp>
        <stp>Factor=1</stp>
        <tr r="O17" s="11"/>
      </tp>
      <tp>
        <v>1.532</v>
        <stp/>
        <stp>##V3_BDHV12</stp>
        <stp>MSFT UW Equity</stp>
        <stp>CASH_FLOW_PER_SH</stp>
        <stp>FY1 2005</stp>
        <stp>FY1 2005</stp>
        <stp>[Book21]BDB_MSFT_UW_Per_Share_Data!R15C8</stp>
        <stp>FX=USD</stp>
        <stp>Per=fy</stp>
        <stp>dtfmt=p</stp>
        <stp>FILING_STATUS=MR</stp>
        <stp>Factor=1</stp>
        <tr r="H15" s="17"/>
      </tp>
      <tp>
        <v>22.712</v>
        <stp/>
        <stp>##V3_BDHV12</stp>
        <stp>MSFT UW Equity</stp>
        <stp>LOW_PE_RATIO</stp>
        <stp>FY1 2004</stp>
        <stp>FY1 2004</stp>
        <stp>[Book21]BDB_MSFT_UW_Price_Ratio_Ana!R16C7</stp>
        <stp>FX=USD</stp>
        <stp>Per=fy</stp>
        <stp>dtfmt=p</stp>
        <stp>FILING_STATUS=MR</stp>
        <stp>Factor=1</stp>
        <tr r="G16" s="5"/>
      </tp>
      <tp>
        <v>6.5748999999999995</v>
        <stp/>
        <stp>##V3_BDHV12</stp>
        <stp>MSFT UW Equity</stp>
        <stp>MODIFIED_WORK_CAP_TURN</stp>
        <stp>FY1 2006</stp>
        <stp>FY1 2006</stp>
        <stp>[Book21]BDB_MSFT_UW_Inventory_&amp;_Tur!R29C9</stp>
        <stp>FX=USD</stp>
        <stp>Per=fy</stp>
        <stp>dtfmt=p</stp>
        <stp>FILING_STATUS=MR</stp>
        <stp>Factor=1</stp>
        <tr r="I29" s="9"/>
      </tp>
      <tp>
        <v>13.476900000000001</v>
        <stp/>
        <stp>##V3_BDHV12</stp>
        <stp>MSFT UW Equity</stp>
        <stp>FREE_CASH_FLOW_PER_SH_GROWTH</stp>
        <stp>FY1 2001</stp>
        <stp>FY1 2001</stp>
        <stp>[Book21]BDB_MSFT_UW_Growth_Analysis!R34C4</stp>
        <stp>FX=USD</stp>
        <stp>Per=fy</stp>
        <stp>dtfmt=p</stp>
        <stp>FILING_STATUS=MR</stp>
        <stp>Factor=1</stp>
        <tr r="D34" s="7"/>
      </tp>
      <tp>
        <v>13.474399999999999</v>
        <stp/>
        <stp>##V3_BDHV12</stp>
        <stp>MSFT UW Equity</stp>
        <stp>SALES_GROWTH</stp>
        <stp>FY1 2003</stp>
        <stp>FY1 2003</stp>
        <stp>[Book21]BDB_MSFT_UW_Income_Statemen!R15C6</stp>
        <stp>FX=USD</stp>
        <stp>Per=fy</stp>
        <stp>dtfmt=p</stp>
        <stp>FILING_STATUS=MR</stp>
        <stp>Factor=1</stp>
        <tr r="F15" s="35"/>
      </tp>
      <tp>
        <v>5.407</v>
        <stp/>
        <stp>##V3_BDHV12</stp>
        <stp>MSFT UW Equity</stp>
        <stp>LOW_PX_TO_BOOK_RATIO</stp>
        <stp>FY1 2002</stp>
        <stp>FY1 2002</stp>
        <stp>[Book21]BDB_MSFT_UW_Price_Ratio_Ana!R19C5</stp>
        <stp>FX=USD</stp>
        <stp>Per=fy</stp>
        <stp>dtfmt=p</stp>
        <stp>FILING_STATUS=MR</stp>
        <stp>Factor=1</stp>
        <tr r="E19" s="5"/>
      </tp>
      <tp>
        <v>0.85</v>
        <stp/>
        <stp>##V3_BDHV12</stp>
        <stp>MSFT UW Equity</stp>
        <stp>IS_DILUTED_EPS</stp>
        <stp>FY1 2000</stp>
        <stp>FY1 2000</stp>
        <stp>[Book21]BDB_MSFT_UW_Per_Share_Data!R25C3</stp>
        <stp>FX=USD</stp>
        <stp>Per=fy</stp>
        <stp>dtfmt=p</stp>
        <stp>FILING_STATUS=MR</stp>
        <stp>Factor=1</stp>
        <tr r="C25" s="17"/>
      </tp>
      <tp>
        <v>44.4602</v>
        <stp/>
        <stp>##V3_BDHV12</stp>
        <stp>MSFT UW Equity</stp>
        <stp>INVENT_DAYS</stp>
        <stp>FY1 2007</stp>
        <stp>FY1 2007</stp>
        <stp>[Book21]BDB_MSFT_UW_Inventory_&amp;_Tur!R19C10</stp>
        <stp>FX=USD</stp>
        <stp>Per=fy</stp>
        <stp>dtfmt=p</stp>
        <stp>FILING_STATUS=MR</stp>
        <stp>Factor=1</stp>
        <tr r="J19" s="9"/>
      </tp>
      <tp>
        <v>33.324399999999997</v>
        <stp/>
        <stp>##V3_BDHV12</stp>
        <stp>MSFT UW Equity</stp>
        <stp>INVENT_DAYS</stp>
        <stp>FY1 2008</stp>
        <stp>FY1 2008</stp>
        <stp>[Book21]BDB_MSFT_UW_Inventory_&amp;_Tur!R19C11</stp>
        <stp>FX=USD</stp>
        <stp>Per=fy</stp>
        <stp>dtfmt=p</stp>
        <stp>FILING_STATUS=MR</stp>
        <stp>Factor=1</stp>
        <tr r="K19" s="9"/>
      </tp>
      <tp>
        <v>25.554500000000001</v>
        <stp/>
        <stp>##V3_BDHV12</stp>
        <stp>MSFT UW Equity</stp>
        <stp>INVENT_DAYS</stp>
        <stp>FY1 2009</stp>
        <stp>FY1 2009</stp>
        <stp>[Book21]BDB_MSFT_UW_Inventory_&amp;_Tur!R19C12</stp>
        <stp>FX=USD</stp>
        <stp>Per=fy</stp>
        <stp>dtfmt=p</stp>
        <stp>FILING_STATUS=MR</stp>
        <stp>Factor=1</stp>
        <tr r="L19" s="9"/>
      </tp>
      <tp>
        <v>30.9895</v>
        <stp/>
        <stp>##V3_BDHV12</stp>
        <stp>MSFT UW Equity</stp>
        <stp>INVENT_DAYS</stp>
        <stp>FY1 2014</stp>
        <stp>FY1 2014</stp>
        <stp>[Book21]BDB_MSFT_UW_Inventory_&amp;_Tur!R19C17</stp>
        <stp>FX=USD</stp>
        <stp>Per=fy</stp>
        <stp>dtfmt=p</stp>
        <stp>FILING_STATUS=MR</stp>
        <stp>Factor=1</stp>
        <tr r="Q19" s="9"/>
      </tp>
      <tp>
        <v>21.452400000000001</v>
        <stp/>
        <stp>##V3_BDHV12</stp>
        <stp>MSFT UW Equity</stp>
        <stp>INVENT_DAYS</stp>
        <stp>FY1 2010</stp>
        <stp>FY1 2010</stp>
        <stp>[Book21]BDB_MSFT_UW_Inventory_&amp;_Tur!R19C13</stp>
        <stp>FX=USD</stp>
        <stp>Per=fy</stp>
        <stp>dtfmt=p</stp>
        <stp>FILING_STATUS=MR</stp>
        <stp>Factor=1</stp>
        <tr r="M19" s="9"/>
      </tp>
      <tp>
        <v>27.714300000000001</v>
        <stp/>
        <stp>##V3_BDHV12</stp>
        <stp>MSFT UW Equity</stp>
        <stp>INVENT_DAYS</stp>
        <stp>FY1 2013</stp>
        <stp>FY1 2013</stp>
        <stp>[Book21]BDB_MSFT_UW_Inventory_&amp;_Tur!R19C16</stp>
        <stp>FX=USD</stp>
        <stp>Per=fy</stp>
        <stp>dtfmt=p</stp>
        <stp>FILING_STATUS=MR</stp>
        <stp>Factor=1</stp>
        <tr r="P19" s="9"/>
      </tp>
      <tp>
        <v>24.744199999999999</v>
        <stp/>
        <stp>##V3_BDHV12</stp>
        <stp>MSFT UW Equity</stp>
        <stp>INVENT_DAYS</stp>
        <stp>FY1 2011</stp>
        <stp>FY1 2011</stp>
        <stp>[Book21]BDB_MSFT_UW_Inventory_&amp;_Tur!R19C14</stp>
        <stp>FX=USD</stp>
        <stp>Per=fy</stp>
        <stp>dtfmt=p</stp>
        <stp>FILING_STATUS=MR</stp>
        <stp>Factor=1</stp>
        <tr r="N19" s="9"/>
      </tp>
      <tp>
        <v>26.1921</v>
        <stp/>
        <stp>##V3_BDHV12</stp>
        <stp>MSFT UW Equity</stp>
        <stp>INVENT_DAYS</stp>
        <stp>FY1 2012</stp>
        <stp>FY1 2012</stp>
        <stp>[Book21]BDB_MSFT_UW_Inventory_&amp;_Tur!R19C15</stp>
        <stp>FX=USD</stp>
        <stp>Per=fy</stp>
        <stp>dtfmt=p</stp>
        <stp>FILING_STATUS=MR</stp>
        <stp>Factor=1</stp>
        <tr r="O19" s="9"/>
      </tp>
      <tp>
        <v>30.7242</v>
        <stp/>
        <stp>##V3_BDHV12</stp>
        <stp>MSFT UW Equity</stp>
        <stp>INVENT_DAYS</stp>
        <stp>FY1 2015</stp>
        <stp>FY1 2015</stp>
        <stp>[Book21]BDB_MSFT_UW_Inventory_&amp;_Tur!R19C18</stp>
        <stp>FX=USD</stp>
        <stp>Per=fy</stp>
        <stp>dtfmt=p</stp>
        <stp>FILING_STATUS=MR</stp>
        <stp>Factor=1</stp>
        <tr r="R19" s="9"/>
      </tp>
      <tp>
        <v>28.767499999999998</v>
        <stp/>
        <stp>##V3_BDHV12</stp>
        <stp>MSFT UW Equity</stp>
        <stp>INVENT_DAYS</stp>
        <stp>FY1 2016</stp>
        <stp>FY1 2016</stp>
        <stp>[Book21]BDB_MSFT_UW_Inventory_&amp;_Tur!R19C19</stp>
        <stp>FX=USD</stp>
        <stp>Per=fy</stp>
        <stp>dtfmt=p</stp>
        <stp>FILING_STATUS=MR</stp>
        <stp>Factor=1</stp>
        <tr r="S19" s="9"/>
      </tp>
      <tp t="s">
        <v>#N/A N/A</v>
        <stp/>
        <stp>##V3_BDHV12</stp>
        <stp>MSFT UW Equity</stp>
        <stp>OPER_INC_TO_LT_DEBT</stp>
        <stp>FY1 2002</stp>
        <stp>FY1 2002</stp>
        <stp>[Book21]BDB_MSFT_UW_Liquidity_Analy!R24C5</stp>
        <stp>FX=USD</stp>
        <stp>Per=fy</stp>
        <stp>dtfmt=p</stp>
        <stp>FILING_STATUS=MR</stp>
        <stp>Factor=1</stp>
        <tr r="E24" s="19"/>
      </tp>
      <tp>
        <v>9.0976999999999997</v>
        <stp/>
        <stp>##V3_BDHV12</stp>
        <stp>MSFT UW Equity</stp>
        <stp>INVENTORY_GROWTH</stp>
        <stp>FY1 2015</stp>
        <stp>FY1 2015</stp>
        <stp>[Book21]BDB_MSFT_UW_Accrual_Analysi!R22C18</stp>
        <stp>FX=USD</stp>
        <stp>Per=fy</stp>
        <stp>dtfmt=p</stp>
        <stp>FILING_STATUS=MR</stp>
        <stp>Factor=1</stp>
        <tr r="R22" s="33"/>
      </tp>
      <tp>
        <v>-22.4328</v>
        <stp/>
        <stp>##V3_BDHV12</stp>
        <stp>MSFT UW Equity</stp>
        <stp>INVENTORY_GROWTH</stp>
        <stp>FY1 2016</stp>
        <stp>FY1 2016</stp>
        <stp>[Book21]BDB_MSFT_UW_Accrual_Analysi!R22C19</stp>
        <stp>FX=USD</stp>
        <stp>Per=fy</stp>
        <stp>dtfmt=p</stp>
        <stp>FILING_STATUS=MR</stp>
        <stp>Factor=1</stp>
        <tr r="S22" s="33"/>
      </tp>
      <tp>
        <v>3.2078000000000002</v>
        <stp/>
        <stp>##V3_BDHV12</stp>
        <stp>MSFT UW Equity</stp>
        <stp>INVENTORY_GROWTH</stp>
        <stp>FY1 2010</stp>
        <stp>FY1 2010</stp>
        <stp>[Book21]BDB_MSFT_UW_Accrual_Analysi!R22C13</stp>
        <stp>FX=USD</stp>
        <stp>Per=fy</stp>
        <stp>dtfmt=p</stp>
        <stp>FILING_STATUS=MR</stp>
        <stp>Factor=1</stp>
        <tr r="M22" s="33"/>
      </tp>
      <tp>
        <v>37.254899999999999</v>
        <stp/>
        <stp>##V3_BDHV12</stp>
        <stp>MSFT UW Equity</stp>
        <stp>INVENTORY_GROWTH</stp>
        <stp>FY1 2014</stp>
        <stp>FY1 2014</stp>
        <stp>[Book21]BDB_MSFT_UW_Accrual_Analysi!R22C17</stp>
        <stp>FX=USD</stp>
        <stp>Per=fy</stp>
        <stp>dtfmt=p</stp>
        <stp>FILING_STATUS=MR</stp>
        <stp>Factor=1</stp>
        <tr r="Q22" s="33"/>
      </tp>
      <tp>
        <v>70.448499999999996</v>
        <stp/>
        <stp>##V3_BDHV12</stp>
        <stp>MSFT UW Equity</stp>
        <stp>INVENTORY_GROWTH</stp>
        <stp>FY1 2013</stp>
        <stp>FY1 2013</stp>
        <stp>[Book21]BDB_MSFT_UW_Accrual_Analysi!R22C16</stp>
        <stp>FX=USD</stp>
        <stp>Per=fy</stp>
        <stp>dtfmt=p</stp>
        <stp>FILING_STATUS=MR</stp>
        <stp>Factor=1</stp>
        <tr r="P22" s="33"/>
      </tp>
      <tp>
        <v>85.4054</v>
        <stp/>
        <stp>##V3_BDHV12</stp>
        <stp>MSFT UW Equity</stp>
        <stp>INVENTORY_GROWTH</stp>
        <stp>FY1 2011</stp>
        <stp>FY1 2011</stp>
        <stp>[Book21]BDB_MSFT_UW_Accrual_Analysi!R22C14</stp>
        <stp>FX=USD</stp>
        <stp>Per=fy</stp>
        <stp>dtfmt=p</stp>
        <stp>FILING_STATUS=MR</stp>
        <stp>Factor=1</stp>
        <tr r="N22" s="33"/>
      </tp>
      <tp>
        <v>-17.128299999999999</v>
        <stp/>
        <stp>##V3_BDHV12</stp>
        <stp>MSFT UW Equity</stp>
        <stp>INVENTORY_GROWTH</stp>
        <stp>FY1 2012</stp>
        <stp>FY1 2012</stp>
        <stp>[Book21]BDB_MSFT_UW_Accrual_Analysi!R22C15</stp>
        <stp>FX=USD</stp>
        <stp>Per=fy</stp>
        <stp>dtfmt=p</stp>
        <stp>FILING_STATUS=MR</stp>
        <stp>Factor=1</stp>
        <tr r="O22" s="33"/>
      </tp>
      <tp>
        <v>1.0648</v>
        <stp/>
        <stp>##V3_BDHV12</stp>
        <stp>MSFT UW Equity</stp>
        <stp>PRETAX_INC_PER_SH</stp>
        <stp>FY1 2002</stp>
        <stp>FY1 2002</stp>
        <stp>[Book21]BDB_MSFT_UW_Per_Share_Data!R19C5</stp>
        <stp>FX=USD</stp>
        <stp>Per=fy</stp>
        <stp>dtfmt=p</stp>
        <stp>FILING_STATUS=MR</stp>
        <stp>Factor=1</stp>
        <tr r="E19" s="17"/>
      </tp>
      <tp>
        <v>-12.5998</v>
        <stp/>
        <stp>##V3_BDHV12</stp>
        <stp>MSFT UW Equity</stp>
        <stp>INVENTORY_GROWTH</stp>
        <stp>FY1 2008</stp>
        <stp>FY1 2008</stp>
        <stp>[Book21]BDB_MSFT_UW_Accrual_Analysi!R22C11</stp>
        <stp>FX=USD</stp>
        <stp>Per=fy</stp>
        <stp>dtfmt=p</stp>
        <stp>FILING_STATUS=MR</stp>
        <stp>Factor=1</stp>
        <tr r="K22" s="33"/>
      </tp>
      <tp>
        <v>-27.208100000000002</v>
        <stp/>
        <stp>##V3_BDHV12</stp>
        <stp>MSFT UW Equity</stp>
        <stp>INVENTORY_GROWTH</stp>
        <stp>FY1 2009</stp>
        <stp>FY1 2009</stp>
        <stp>[Book21]BDB_MSFT_UW_Accrual_Analysi!R22C12</stp>
        <stp>FX=USD</stp>
        <stp>Per=fy</stp>
        <stp>dtfmt=p</stp>
        <stp>FILING_STATUS=MR</stp>
        <stp>Factor=1</stp>
        <tr r="L22" s="33"/>
      </tp>
      <tp>
        <v>-23.7483</v>
        <stp/>
        <stp>##V3_BDHV12</stp>
        <stp>MSFT UW Equity</stp>
        <stp>INVENTORY_GROWTH</stp>
        <stp>FY1 2007</stp>
        <stp>FY1 2007</stp>
        <stp>[Book21]BDB_MSFT_UW_Accrual_Analysi!R22C10</stp>
        <stp>FX=USD</stp>
        <stp>Per=fy</stp>
        <stp>dtfmt=p</stp>
        <stp>FILING_STATUS=MR</stp>
        <stp>Factor=1</stp>
        <tr r="J22" s="33"/>
      </tp>
      <tp>
        <v>23.957599999999999</v>
        <stp/>
        <stp>##V3_BDHV12</stp>
        <stp>MSFT UW Equity</stp>
        <stp>PE_RATIO</stp>
        <stp>FY1 2016</stp>
        <stp>FY1 2016</stp>
        <stp>[Book21]BDB_MSFT_UW_Price_Ratio_Ana!R17C19</stp>
        <stp>FX=USD</stp>
        <stp>Per=fy</stp>
        <stp>dtfmt=p</stp>
        <stp>FILING_STATUS=MR</stp>
        <stp>Factor=1</stp>
        <tr r="S17" s="5"/>
      </tp>
      <tp>
        <v>18.188400000000001</v>
        <stp/>
        <stp>##V3_BDHV12</stp>
        <stp>MSFT UW Equity</stp>
        <stp>PE_RATIO</stp>
        <stp>FY1 2015</stp>
        <stp>FY1 2015</stp>
        <stp>[Book21]BDB_MSFT_UW_Price_Ratio_Ana!R17C18</stp>
        <stp>FX=USD</stp>
        <stp>Per=fy</stp>
        <stp>dtfmt=p</stp>
        <stp>FILING_STATUS=MR</stp>
        <stp>Factor=1</stp>
        <tr r="R17" s="5"/>
      </tp>
      <tp>
        <v>11.393000000000001</v>
        <stp/>
        <stp>##V3_BDHV12</stp>
        <stp>MSFT UW Equity</stp>
        <stp>PE_RATIO</stp>
        <stp>FY1 2012</stp>
        <stp>FY1 2012</stp>
        <stp>[Book21]BDB_MSFT_UW_Price_Ratio_Ana!R17C15</stp>
        <stp>FX=USD</stp>
        <stp>Per=fy</stp>
        <stp>dtfmt=p</stp>
        <stp>FILING_STATUS=MR</stp>
        <stp>Factor=1</stp>
        <tr r="O17" s="5"/>
      </tp>
      <tp>
        <v>13.148199999999999</v>
        <stp/>
        <stp>##V3_BDHV12</stp>
        <stp>MSFT UW Equity</stp>
        <stp>PE_RATIO</stp>
        <stp>FY1 2013</stp>
        <stp>FY1 2013</stp>
        <stp>[Book21]BDB_MSFT_UW_Price_Ratio_Ana!R17C16</stp>
        <stp>FX=USD</stp>
        <stp>Per=fy</stp>
        <stp>dtfmt=p</stp>
        <stp>FILING_STATUS=MR</stp>
        <stp>Factor=1</stp>
        <tr r="P17" s="5"/>
      </tp>
      <tp>
        <v>9.9648000000000003</v>
        <stp/>
        <stp>##V3_BDHV12</stp>
        <stp>MSFT UW Equity</stp>
        <stp>PE_RATIO</stp>
        <stp>FY1 2011</stp>
        <stp>FY1 2011</stp>
        <stp>[Book21]BDB_MSFT_UW_Price_Ratio_Ana!R17C14</stp>
        <stp>FX=USD</stp>
        <stp>Per=fy</stp>
        <stp>dtfmt=p</stp>
        <stp>FILING_STATUS=MR</stp>
        <stp>Factor=1</stp>
        <tr r="N17" s="5"/>
      </tp>
      <tp>
        <v>15.849600000000001</v>
        <stp/>
        <stp>##V3_BDHV12</stp>
        <stp>MSFT UW Equity</stp>
        <stp>PE_RATIO</stp>
        <stp>FY1 2014</stp>
        <stp>FY1 2014</stp>
        <stp>[Book21]BDB_MSFT_UW_Price_Ratio_Ana!R17C17</stp>
        <stp>FX=USD</stp>
        <stp>Per=fy</stp>
        <stp>dtfmt=p</stp>
        <stp>FILING_STATUS=MR</stp>
        <stp>Factor=1</stp>
        <tr r="Q17" s="5"/>
      </tp>
      <tp>
        <v>11.041399999999999</v>
        <stp/>
        <stp>##V3_BDHV12</stp>
        <stp>MSFT UW Equity</stp>
        <stp>PE_RATIO</stp>
        <stp>FY1 2010</stp>
        <stp>FY1 2010</stp>
        <stp>[Book21]BDB_MSFT_UW_Price_Ratio_Ana!R17C13</stp>
        <stp>FX=USD</stp>
        <stp>Per=fy</stp>
        <stp>dtfmt=p</stp>
        <stp>FILING_STATUS=MR</stp>
        <stp>Factor=1</stp>
        <tr r="M17" s="5"/>
      </tp>
      <tp>
        <v>13.695499999999999</v>
        <stp/>
        <stp>##V3_BDHV12</stp>
        <stp>MSFT UW Equity</stp>
        <stp>PE_RATIO</stp>
        <stp>FY1 2009</stp>
        <stp>FY1 2009</stp>
        <stp>[Book21]BDB_MSFT_UW_Price_Ratio_Ana!R17C12</stp>
        <stp>FX=USD</stp>
        <stp>Per=fy</stp>
        <stp>dtfmt=p</stp>
        <stp>FILING_STATUS=MR</stp>
        <stp>Factor=1</stp>
        <tr r="L17" s="5"/>
      </tp>
      <tp>
        <v>14.478899999999999</v>
        <stp/>
        <stp>##V3_BDHV12</stp>
        <stp>MSFT UW Equity</stp>
        <stp>PE_RATIO</stp>
        <stp>FY1 2008</stp>
        <stp>FY1 2008</stp>
        <stp>[Book21]BDB_MSFT_UW_Price_Ratio_Ana!R17C11</stp>
        <stp>FX=USD</stp>
        <stp>Per=fy</stp>
        <stp>dtfmt=p</stp>
        <stp>FILING_STATUS=MR</stp>
        <stp>Factor=1</stp>
        <tr r="K17" s="5"/>
      </tp>
      <tp>
        <v>19.778500000000001</v>
        <stp/>
        <stp>##V3_BDHV12</stp>
        <stp>MSFT UW Equity</stp>
        <stp>PE_RATIO</stp>
        <stp>FY1 2007</stp>
        <stp>FY1 2007</stp>
        <stp>[Book21]BDB_MSFT_UW_Price_Ratio_Ana!R17C10</stp>
        <stp>FX=USD</stp>
        <stp>Per=fy</stp>
        <stp>dtfmt=p</stp>
        <stp>FILING_STATUS=MR</stp>
        <stp>Factor=1</stp>
        <tr r="J17" s="5"/>
      </tp>
      <tp>
        <v>10218</v>
        <stp/>
        <stp>##V3_BDHV12</stp>
        <stp>MSFT UW Equity</stp>
        <stp>BS_SH_OUT</stp>
        <stp>FY1 2000</stp>
        <stp>FY1 2000</stp>
        <stp>[Book21]BDB_MSFT_UW_Company_Share_I!R15C3</stp>
        <stp>FX=USD</stp>
        <stp>Per=fy</stp>
        <stp>dtfmt=p</stp>
        <stp>FILING_STATUS=MR</stp>
        <stp>Factor=1</stp>
        <tr r="C15" s="27"/>
      </tp>
      <tp>
        <v>11.3996</v>
        <stp/>
        <stp>##V3_BDHV12</stp>
        <stp>MSFT UW Equity</stp>
        <stp>SUSTAIN_GROWTH_RT</stp>
        <stp>FY1 2003</stp>
        <stp>FY1 2003</stp>
        <stp>[Book21]BDB_MSFT_UW_Growth_Analysis!R28C6</stp>
        <stp>FX=USD</stp>
        <stp>Per=fy</stp>
        <stp>dtfmt=p</stp>
        <stp>FILING_STATUS=MR</stp>
        <stp>Factor=1</stp>
        <tr r="F28" s="7"/>
      </tp>
      <tp>
        <v>21.739100000000001</v>
        <stp/>
        <stp>##V3_BDHV12</stp>
        <stp>MSFT UW Equity</stp>
        <stp>EMPL_GROWTH</stp>
        <stp>FY1 2001</stp>
        <stp>FY1 2001</stp>
        <stp>[Book21]BDB_MSFT_UW_Growth_Analysis!R23C4</stp>
        <stp>FX=USD</stp>
        <stp>Per=fy</stp>
        <stp>dtfmt=p</stp>
        <stp>FILING_STATUS=MR</stp>
        <stp>Factor=1</stp>
        <tr r="D23" s="7"/>
      </tp>
      <tp>
        <v>11426</v>
        <stp/>
        <stp>##V3_BDHV12</stp>
        <stp>MSFT UW Equity</stp>
        <stp>CF_CASH_FROM_OPER</stp>
        <stp>FY1 2000</stp>
        <stp>FY1 2000</stp>
        <stp>[Book21]BDB_MSFT_UW_Cash_Flow_Analy!R16C3</stp>
        <stp>FX=USD</stp>
        <stp>Per=fy</stp>
        <stp>dtfmt=p</stp>
        <stp>FILING_STATUS=MR</stp>
        <stp>Factor=1</stp>
        <tr r="C16" s="31"/>
      </tp>
      <tp>
        <v>6.8908000000000005</v>
        <stp/>
        <stp>##V3_BDHV12</stp>
        <stp>MSFT UW Equity</stp>
        <stp>SALES_TO_ACCT_RCV</stp>
        <stp>FY1 2001</stp>
        <stp>FY1 2001</stp>
        <stp>[Book21]BDB_MSFT_UW_Asset_Utilizati!R17C4</stp>
        <stp>FX=USD</stp>
        <stp>Per=fy</stp>
        <stp>dtfmt=p</stp>
        <stp>FILING_STATUS=MR</stp>
        <stp>Factor=1</stp>
        <tr r="D17" s="25"/>
      </tp>
      <tp>
        <v>18</v>
        <stp/>
        <stp>##V3_BDHV12</stp>
        <stp>MSFT UW Equity</stp>
        <stp>CF_OTHER_FNC_ACT</stp>
        <stp>FY1 2006</stp>
        <stp>FY1 2006</stp>
        <stp>[Book21]BDB_MSFT_UW_Overview!R33C9</stp>
        <stp>FX=USD</stp>
        <stp>Per=fy</stp>
        <stp>dtfmt=p</stp>
        <stp>FILING_STATUS=MR</stp>
        <stp>Factor=1</stp>
        <tr r="I33" s="3"/>
      </tp>
      <tp>
        <v>-25</v>
        <stp/>
        <stp>##V3_BDHV12</stp>
        <stp>MSFT UW Equity</stp>
        <stp>CF_OTHER_FNC_ACT</stp>
        <stp>FY1 2005</stp>
        <stp>FY1 2005</stp>
        <stp>[Book21]BDB_MSFT_UW_Overview!R33C8</stp>
        <stp>FX=USD</stp>
        <stp>Per=fy</stp>
        <stp>dtfmt=p</stp>
        <stp>FILING_STATUS=MR</stp>
        <stp>Factor=1</stp>
        <tr r="H33" s="3"/>
      </tp>
      <tp>
        <v>2</v>
        <stp/>
        <stp>##V3_BDHV12</stp>
        <stp>MSFT UW Equity</stp>
        <stp>CF_OTHER_FNC_ACT</stp>
        <stp>FY1 2002</stp>
        <stp>FY1 2002</stp>
        <stp>[Book21]BDB_MSFT_UW_Overview!R33C5</stp>
        <stp>FX=USD</stp>
        <stp>Per=fy</stp>
        <stp>dtfmt=p</stp>
        <stp>FILING_STATUS=MR</stp>
        <stp>Factor=1</stp>
        <tr r="E33" s="3"/>
      </tp>
      <tp>
        <v>61</v>
        <stp/>
        <stp>##V3_BDHV12</stp>
        <stp>MSFT UW Equity</stp>
        <stp>CF_OTHER_FNC_ACT</stp>
        <stp>FY1 2003</stp>
        <stp>FY1 2003</stp>
        <stp>[Book21]BDB_MSFT_UW_Overview!R33C6</stp>
        <stp>FX=USD</stp>
        <stp>Per=fy</stp>
        <stp>dtfmt=p</stp>
        <stp>FILING_STATUS=MR</stp>
        <stp>Factor=1</stp>
        <tr r="F33" s="3"/>
      </tp>
      <tp>
        <v>-1158</v>
        <stp/>
        <stp>##V3_BDHV12</stp>
        <stp>MSFT UW Equity</stp>
        <stp>CF_OTHER_FNC_ACT</stp>
        <stp>FY1 2001</stp>
        <stp>FY1 2001</stp>
        <stp>[Book21]BDB_MSFT_UW_Overview!R33C4</stp>
        <stp>FX=USD</stp>
        <stp>Per=fy</stp>
        <stp>dtfmt=p</stp>
        <stp>FILING_STATUS=MR</stp>
        <stp>Factor=1</stp>
        <tr r="D33" s="3"/>
      </tp>
      <tp>
        <v>27</v>
        <stp/>
        <stp>##V3_BDHV12</stp>
        <stp>MSFT UW Equity</stp>
        <stp>CF_OTHER_FNC_ACT</stp>
        <stp>FY1 2004</stp>
        <stp>FY1 2004</stp>
        <stp>[Book21]BDB_MSFT_UW_Overview!R33C7</stp>
        <stp>FX=USD</stp>
        <stp>Per=fy</stp>
        <stp>dtfmt=p</stp>
        <stp>FILING_STATUS=MR</stp>
        <stp>Factor=1</stp>
        <tr r="G33" s="3"/>
      </tp>
      <tp>
        <v>29</v>
        <stp/>
        <stp>##V3_BDHV12</stp>
        <stp>MSFT UW Equity</stp>
        <stp>CF_OTHER_FNC_ACT</stp>
        <stp>FY1 2000</stp>
        <stp>FY1 2000</stp>
        <stp>[Book21]BDB_MSFT_UW_Overview!R33C3</stp>
        <stp>FX=USD</stp>
        <stp>Per=fy</stp>
        <stp>dtfmt=p</stp>
        <stp>FILING_STATUS=MR</stp>
        <stp>Factor=1</stp>
        <tr r="C33" s="3"/>
      </tp>
      <tp>
        <v>10.837</v>
        <stp/>
        <stp>##V3_BDHV12</stp>
        <stp>MSFT UW Equity</stp>
        <stp>BVPS_GROWTH</stp>
        <stp>FY1 2002</stp>
        <stp>FY1 2002</stp>
        <stp>[Book21]BDB_MSFT_UW_Growth_Analysis!R27C5</stp>
        <stp>FX=USD</stp>
        <stp>Per=fy</stp>
        <stp>dtfmt=p</stp>
        <stp>FILING_STATUS=MR</stp>
        <stp>Factor=1</stp>
        <tr r="E27" s="7"/>
      </tp>
      <tp>
        <v>19.6065</v>
        <stp/>
        <stp>##V3_BDHV12</stp>
        <stp>MSFT UW Equity</stp>
        <stp>BVPS_GROWTH</stp>
        <stp>FY1 2008</stp>
        <stp>FY1 2008</stp>
        <stp>[Book21]BDB_MSFT_UW_Growth_Analysis!R27C11</stp>
        <stp>FX=USD</stp>
        <stp>Per=fy</stp>
        <stp>dtfmt=p</stp>
        <stp>FILING_STATUS=MR</stp>
        <stp>Factor=1</stp>
        <tr r="K27" s="7"/>
      </tp>
      <tp>
        <v>11.991099999999999</v>
        <stp/>
        <stp>##V3_BDHV12</stp>
        <stp>MSFT UW Equity</stp>
        <stp>BVPS_GROWTH</stp>
        <stp>FY1 2009</stp>
        <stp>FY1 2009</stp>
        <stp>[Book21]BDB_MSFT_UW_Growth_Analysis!R27C12</stp>
        <stp>FX=USD</stp>
        <stp>Per=fy</stp>
        <stp>dtfmt=p</stp>
        <stp>FILING_STATUS=MR</stp>
        <stp>Factor=1</stp>
        <tr r="L27" s="7"/>
      </tp>
      <tp>
        <v>-16.821300000000001</v>
        <stp/>
        <stp>##V3_BDHV12</stp>
        <stp>MSFT UW Equity</stp>
        <stp>BVPS_GROWTH</stp>
        <stp>FY1 2007</stp>
        <stp>FY1 2007</stp>
        <stp>[Book21]BDB_MSFT_UW_Growth_Analysis!R27C10</stp>
        <stp>FX=USD</stp>
        <stp>Per=fy</stp>
        <stp>dtfmt=p</stp>
        <stp>FILING_STATUS=MR</stp>
        <stp>Factor=1</stp>
        <tr r="J27" s="7"/>
      </tp>
      <tp>
        <v>-8.4490999999999996</v>
        <stp/>
        <stp>##V3_BDHV12</stp>
        <stp>MSFT UW Equity</stp>
        <stp>BVPS_GROWTH</stp>
        <stp>FY1 2015</stp>
        <stp>FY1 2015</stp>
        <stp>[Book21]BDB_MSFT_UW_Growth_Analysis!R27C18</stp>
        <stp>FX=USD</stp>
        <stp>Per=fy</stp>
        <stp>dtfmt=p</stp>
        <stp>FILING_STATUS=MR</stp>
        <stp>Factor=1</stp>
        <tr r="R27" s="7"/>
      </tp>
      <tp>
        <v>-7.5754000000000001</v>
        <stp/>
        <stp>##V3_BDHV12</stp>
        <stp>MSFT UW Equity</stp>
        <stp>BVPS_GROWTH</stp>
        <stp>FY1 2016</stp>
        <stp>FY1 2016</stp>
        <stp>[Book21]BDB_MSFT_UW_Growth_Analysis!R27C19</stp>
        <stp>FX=USD</stp>
        <stp>Per=fy</stp>
        <stp>dtfmt=p</stp>
        <stp>FILING_STATUS=MR</stp>
        <stp>Factor=1</stp>
        <tr r="S27" s="7"/>
      </tp>
      <tp>
        <v>19.7149</v>
        <stp/>
        <stp>##V3_BDHV12</stp>
        <stp>MSFT UW Equity</stp>
        <stp>BVPS_GROWTH</stp>
        <stp>FY1 2013</stp>
        <stp>FY1 2013</stp>
        <stp>[Book21]BDB_MSFT_UW_Growth_Analysis!R27C16</stp>
        <stp>FX=USD</stp>
        <stp>Per=fy</stp>
        <stp>dtfmt=p</stp>
        <stp>FILING_STATUS=MR</stp>
        <stp>Factor=1</stp>
        <tr r="P27" s="7"/>
      </tp>
      <tp>
        <v>27.9329</v>
        <stp/>
        <stp>##V3_BDHV12</stp>
        <stp>MSFT UW Equity</stp>
        <stp>BVPS_GROWTH</stp>
        <stp>FY1 2011</stp>
        <stp>FY1 2011</stp>
        <stp>[Book21]BDB_MSFT_UW_Growth_Analysis!R27C14</stp>
        <stp>FX=USD</stp>
        <stp>Per=fy</stp>
        <stp>dtfmt=p</stp>
        <stp>FILING_STATUS=MR</stp>
        <stp>Factor=1</stp>
        <tr r="N27" s="7"/>
      </tp>
      <tp>
        <v>16.1877</v>
        <stp/>
        <stp>##V3_BDHV12</stp>
        <stp>MSFT UW Equity</stp>
        <stp>BVPS_GROWTH</stp>
        <stp>FY1 2012</stp>
        <stp>FY1 2012</stp>
        <stp>[Book21]BDB_MSFT_UW_Growth_Analysis!R27C15</stp>
        <stp>FX=USD</stp>
        <stp>Per=fy</stp>
        <stp>dtfmt=p</stp>
        <stp>FILING_STATUS=MR</stp>
        <stp>Factor=1</stp>
        <tr r="O27" s="7"/>
      </tp>
      <tp>
        <v>14.9598</v>
        <stp/>
        <stp>##V3_BDHV12</stp>
        <stp>MSFT UW Equity</stp>
        <stp>BVPS_GROWTH</stp>
        <stp>FY1 2014</stp>
        <stp>FY1 2014</stp>
        <stp>[Book21]BDB_MSFT_UW_Growth_Analysis!R27C17</stp>
        <stp>FX=USD</stp>
        <stp>Per=fy</stp>
        <stp>dtfmt=p</stp>
        <stp>FILING_STATUS=MR</stp>
        <stp>Factor=1</stp>
        <tr r="Q27" s="7"/>
      </tp>
      <tp>
        <v>19.959299999999999</v>
        <stp/>
        <stp>##V3_BDHV12</stp>
        <stp>MSFT UW Equity</stp>
        <stp>BVPS_GROWTH</stp>
        <stp>FY1 2010</stp>
        <stp>FY1 2010</stp>
        <stp>[Book21]BDB_MSFT_UW_Growth_Analysis!R27C13</stp>
        <stp>FX=USD</stp>
        <stp>Per=fy</stp>
        <stp>dtfmt=p</stp>
        <stp>FILING_STATUS=MR</stp>
        <stp>Factor=1</stp>
        <tr r="M27" s="7"/>
      </tp>
      <tp>
        <v>28.772500000000001</v>
        <stp/>
        <stp>##V3_BDHV12</stp>
        <stp>MSFT UW Equity</stp>
        <stp>NET_INC_GROWTH</stp>
        <stp>FY1 2013</stp>
        <stp>FY1 2013</stp>
        <stp>[Book21]BDB_MSFT_UW_Profitability!R17C16</stp>
        <stp>FX=USD</stp>
        <stp>Per=fy</stp>
        <stp>dtfmt=p</stp>
        <stp>FILING_STATUS=MR</stp>
        <stp>Factor=1</stp>
        <tr r="P17" s="11"/>
      </tp>
      <tp>
        <v>1.3538999999999999</v>
        <stp/>
        <stp>##V3_BDHV12</stp>
        <stp>MSFT UW Equity</stp>
        <stp>CASH_FLOW_PER_SH</stp>
        <stp>FY1 2004</stp>
        <stp>FY1 2004</stp>
        <stp>[Book21]BDB_MSFT_UW_Per_Share_Data!R15C7</stp>
        <stp>FX=USD</stp>
        <stp>Per=fy</stp>
        <stp>dtfmt=p</stp>
        <stp>FILING_STATUS=MR</stp>
        <stp>Factor=1</stp>
        <tr r="G15" s="17"/>
      </tp>
      <tp>
        <v>18.9466</v>
        <stp/>
        <stp>##V3_BDHV12</stp>
        <stp>MSFT UW Equity</stp>
        <stp>LOW_PE_RATIO</stp>
        <stp>FY1 2005</stp>
        <stp>FY1 2005</stp>
        <stp>[Book21]BDB_MSFT_UW_Price_Ratio_Ana!R16C8</stp>
        <stp>FX=USD</stp>
        <stp>Per=fy</stp>
        <stp>dtfmt=p</stp>
        <stp>FILING_STATUS=MR</stp>
        <stp>Factor=1</stp>
        <tr r="H16" s="5"/>
      </tp>
      <tp>
        <v>-59.296799999999998</v>
        <stp/>
        <stp>##V3_BDHV12</stp>
        <stp>MSFT UW Equity</stp>
        <stp>FREE_CASH_FLOW_PER_SH_GROWTH</stp>
        <stp>FY1 2000</stp>
        <stp>FY1 2000</stp>
        <stp>[Book21]BDB_MSFT_UW_Growth_Analysis!R34C3</stp>
        <stp>FX=USD</stp>
        <stp>Per=fy</stp>
        <stp>dtfmt=p</stp>
        <stp>FILING_STATUS=MR</stp>
        <stp>Factor=1</stp>
        <tr r="C34" s="7"/>
      </tp>
      <tp>
        <v>12.132400000000001</v>
        <stp/>
        <stp>##V3_BDHV12</stp>
        <stp>MSFT UW Equity</stp>
        <stp>SALES_GROWTH</stp>
        <stp>FY1 2002</stp>
        <stp>FY1 2002</stp>
        <stp>[Book21]BDB_MSFT_UW_Income_Statemen!R15C5</stp>
        <stp>FX=USD</stp>
        <stp>Per=fy</stp>
        <stp>dtfmt=p</stp>
        <stp>FILING_STATUS=MR</stp>
        <stp>Factor=1</stp>
        <tr r="E15" s="35"/>
      </tp>
      <tp>
        <v>4.2313000000000001</v>
        <stp/>
        <stp>##V3_BDHV12</stp>
        <stp>MSFT UW Equity</stp>
        <stp>LOW_PX_TO_BOOK_RATIO</stp>
        <stp>FY1 2003</stp>
        <stp>FY1 2003</stp>
        <stp>[Book21]BDB_MSFT_UW_Price_Ratio_Ana!R19C6</stp>
        <stp>FX=USD</stp>
        <stp>Per=fy</stp>
        <stp>dtfmt=p</stp>
        <stp>FILING_STATUS=MR</stp>
        <stp>Factor=1</stp>
        <tr r="F19" s="5"/>
      </tp>
      <tp>
        <v>0.66</v>
        <stp/>
        <stp>##V3_BDHV12</stp>
        <stp>MSFT UW Equity</stp>
        <stp>IS_DILUTED_EPS</stp>
        <stp>FY1 2001</stp>
        <stp>FY1 2001</stp>
        <stp>[Book21]BDB_MSFT_UW_Per_Share_Data!R25C4</stp>
        <stp>FX=USD</stp>
        <stp>Per=fy</stp>
        <stp>dtfmt=p</stp>
        <stp>FILING_STATUS=MR</stp>
        <stp>Factor=1</stp>
        <tr r="D25" s="17"/>
      </tp>
      <tp t="s">
        <v>#N/A N/A</v>
        <stp/>
        <stp>##V3_BDHV12</stp>
        <stp>MSFT UW Equity</stp>
        <stp>OPER_INC_TO_LT_DEBT</stp>
        <stp>FY1 2003</stp>
        <stp>FY1 2003</stp>
        <stp>[Book21]BDB_MSFT_UW_Liquidity_Analy!R24C6</stp>
        <stp>FX=USD</stp>
        <stp>Per=fy</stp>
        <stp>dtfmt=p</stp>
        <stp>FILING_STATUS=MR</stp>
        <stp>Factor=1</stp>
        <tr r="F24" s="19"/>
      </tp>
      <tp>
        <v>1.0308999999999999</v>
        <stp/>
        <stp>##V3_BDHV12</stp>
        <stp>MSFT UW Equity</stp>
        <stp>PRETAX_INC_PER_SH</stp>
        <stp>FY1 2003</stp>
        <stp>FY1 2003</stp>
        <stp>[Book21]BDB_MSFT_UW_Per_Share_Data!R19C6</stp>
        <stp>FX=USD</stp>
        <stp>Per=fy</stp>
        <stp>dtfmt=p</stp>
        <stp>FILING_STATUS=MR</stp>
        <stp>Factor=1</stp>
        <tr r="F19" s="17"/>
      </tp>
      <tp>
        <v>10766</v>
        <stp/>
        <stp>##V3_BDHV12</stp>
        <stp>MSFT UW Equity</stp>
        <stp>BS_SH_OUT</stp>
        <stp>FY1 2001</stp>
        <stp>FY1 2001</stp>
        <stp>[Book21]BDB_MSFT_UW_Company_Share_I!R15C4</stp>
        <stp>FX=USD</stp>
        <stp>Per=fy</stp>
        <stp>dtfmt=p</stp>
        <stp>FILING_STATUS=MR</stp>
        <stp>Factor=1</stp>
        <tr r="D15" s="27"/>
      </tp>
      <tp>
        <v>15.7416</v>
        <stp/>
        <stp>##V3_BDHV12</stp>
        <stp>MSFT UW Equity</stp>
        <stp>SUSTAIN_GROWTH_RT</stp>
        <stp>FY1 2002</stp>
        <stp>FY1 2002</stp>
        <stp>[Book21]BDB_MSFT_UW_Growth_Analysis!R28C5</stp>
        <stp>FX=USD</stp>
        <stp>Per=fy</stp>
        <stp>dtfmt=p</stp>
        <stp>FILING_STATUS=MR</stp>
        <stp>Factor=1</stp>
        <tr r="E28" s="7"/>
      </tp>
      <tp>
        <v>46.972900000000003</v>
        <stp/>
        <stp>##V3_BDHV12</stp>
        <stp>MSFT UW Equity</stp>
        <stp>INVENT_DAYS</stp>
        <stp>FY1 2006</stp>
        <stp>FY1 2006</stp>
        <stp>[Book21]BDB_MSFT_UW_Liquidity_Analy!R21C9</stp>
        <stp>FX=USD</stp>
        <stp>Per=fy</stp>
        <stp>dtfmt=p</stp>
        <stp>FILING_STATUS=MR</stp>
        <stp>Factor=1</stp>
        <tr r="I21" s="19"/>
      </tp>
      <tp>
        <v>24.5382</v>
        <stp/>
        <stp>##V3_BDHV12</stp>
        <stp>MSFT UW Equity</stp>
        <stp>EMPL_GROWTH</stp>
        <stp>FY1 2000</stp>
        <stp>FY1 2000</stp>
        <stp>[Book21]BDB_MSFT_UW_Growth_Analysis!R23C3</stp>
        <stp>FX=USD</stp>
        <stp>Per=fy</stp>
        <stp>dtfmt=p</stp>
        <stp>FILING_STATUS=MR</stp>
        <stp>Factor=1</stp>
        <tr r="C23" s="7"/>
      </tp>
      <tp>
        <v>13422</v>
        <stp/>
        <stp>##V3_BDHV12</stp>
        <stp>MSFT UW Equity</stp>
        <stp>CF_CASH_FROM_OPER</stp>
        <stp>FY1 2001</stp>
        <stp>FY1 2001</stp>
        <stp>[Book21]BDB_MSFT_UW_Cash_Flow_Analy!R16C4</stp>
        <stp>FX=USD</stp>
        <stp>Per=fy</stp>
        <stp>dtfmt=p</stp>
        <stp>FILING_STATUS=MR</stp>
        <stp>Factor=1</stp>
        <tr r="D16" s="31"/>
      </tp>
      <tp>
        <v>7.0633999999999997</v>
        <stp/>
        <stp>##V3_BDHV12</stp>
        <stp>MSFT UW Equity</stp>
        <stp>SALES_TO_ACCT_RCV</stp>
        <stp>FY1 2000</stp>
        <stp>FY1 2000</stp>
        <stp>[Book21]BDB_MSFT_UW_Asset_Utilizati!R17C3</stp>
        <stp>FX=USD</stp>
        <stp>Per=fy</stp>
        <stp>dtfmt=p</stp>
        <stp>FILING_STATUS=MR</stp>
        <stp>Factor=1</stp>
        <tr r="C17" s="25"/>
      </tp>
      <tp>
        <v>23.788</v>
        <stp/>
        <stp>##V3_BDHV12</stp>
        <stp>MSFT UW Equity</stp>
        <stp>BVPS_GROWTH</stp>
        <stp>FY1 2003</stp>
        <stp>FY1 2003</stp>
        <stp>[Book21]BDB_MSFT_UW_Growth_Analysis!R27C6</stp>
        <stp>FX=USD</stp>
        <stp>Per=fy</stp>
        <stp>dtfmt=p</stp>
        <stp>FILING_STATUS=MR</stp>
        <stp>Factor=1</stp>
        <tr r="F27" s="7"/>
      </tp>
      <tp>
        <v>28.7666</v>
        <stp/>
        <stp>##V3_BDHV12</stp>
        <stp>MSFT UW Equity</stp>
        <stp>NET_INC_GROWTH</stp>
        <stp>FY1 2010</stp>
        <stp>FY1 2010</stp>
        <stp>[Book21]BDB_MSFT_UW_Profitability!R17C13</stp>
        <stp>FX=USD</stp>
        <stp>Per=fy</stp>
        <stp>dtfmt=p</stp>
        <stp>FILING_STATUS=MR</stp>
        <stp>Factor=1</stp>
        <tr r="M17" s="11"/>
      </tp>
      <tp>
        <v>16.381599999999999</v>
        <stp/>
        <stp>##V3_BDHV12</stp>
        <stp>MSFT UW Equity</stp>
        <stp>LOW_PE_RATIO</stp>
        <stp>FY1 2006</stp>
        <stp>FY1 2006</stp>
        <stp>[Book21]BDB_MSFT_UW_Price_Ratio_Ana!R16C9</stp>
        <stp>FX=USD</stp>
        <stp>Per=fy</stp>
        <stp>dtfmt=p</stp>
        <stp>FILING_STATUS=MR</stp>
        <stp>Factor=1</stp>
        <tr r="I16" s="5"/>
      </tp>
      <tp>
        <v>8.3177000000000003</v>
        <stp/>
        <stp>##V3_BDHV12</stp>
        <stp>MSFT UW Equity</stp>
        <stp>MODIFIED_WORK_CAP_TURN</stp>
        <stp>FY1 2004</stp>
        <stp>FY1 2004</stp>
        <stp>[Book21]BDB_MSFT_UW_Inventory_&amp;_Tur!R29C7</stp>
        <stp>FX=USD</stp>
        <stp>Per=fy</stp>
        <stp>dtfmt=p</stp>
        <stp>FILING_STATUS=MR</stp>
        <stp>Factor=1</stp>
        <tr r="G29" s="9"/>
      </tp>
      <tp>
        <v>9.3946000000000005</v>
        <stp/>
        <stp>##V3_BDHV12</stp>
        <stp>MSFT UW Equity</stp>
        <stp>FREE_CASH_FLOW_PER_SH_GROWTH</stp>
        <stp>FY1 2003</stp>
        <stp>FY1 2003</stp>
        <stp>[Book21]BDB_MSFT_UW_Growth_Analysis!R34C6</stp>
        <stp>FX=USD</stp>
        <stp>Per=fy</stp>
        <stp>dtfmt=p</stp>
        <stp>FILING_STATUS=MR</stp>
        <stp>Factor=1</stp>
        <tr r="F34" s="7"/>
      </tp>
      <tp>
        <v>10.1934</v>
        <stp/>
        <stp>##V3_BDHV12</stp>
        <stp>MSFT UW Equity</stp>
        <stp>SALES_GROWTH</stp>
        <stp>FY1 2001</stp>
        <stp>FY1 2001</stp>
        <stp>[Book21]BDB_MSFT_UW_Income_Statemen!R15C4</stp>
        <stp>FX=USD</stp>
        <stp>Per=fy</stp>
        <stp>dtfmt=p</stp>
        <stp>FILING_STATUS=MR</stp>
        <stp>Factor=1</stp>
        <tr r="D15" s="35"/>
      </tp>
      <tp>
        <v>9.4710000000000001</v>
        <stp/>
        <stp>##V3_BDHV12</stp>
        <stp>MSFT UW Equity</stp>
        <stp>LOW_PX_TO_BOOK_RATIO</stp>
        <stp>FY1 2000</stp>
        <stp>FY1 2000</stp>
        <stp>[Book21]BDB_MSFT_UW_Price_Ratio_Ana!R19C3</stp>
        <stp>FX=USD</stp>
        <stp>Per=fy</stp>
        <stp>dtfmt=p</stp>
        <stp>FILING_STATUS=MR</stp>
        <stp>Factor=1</stp>
        <tr r="C19" s="5"/>
      </tp>
      <tp>
        <v>0.70499999999999996</v>
        <stp/>
        <stp>##V3_BDHV12</stp>
        <stp>MSFT UW Equity</stp>
        <stp>IS_DILUTED_EPS</stp>
        <stp>FY1 2002</stp>
        <stp>FY1 2002</stp>
        <stp>[Book21]BDB_MSFT_UW_Per_Share_Data!R25C5</stp>
        <stp>FX=USD</stp>
        <stp>Per=fy</stp>
        <stp>dtfmt=p</stp>
        <stp>FILING_STATUS=MR</stp>
        <stp>Factor=1</stp>
        <tr r="E25" s="17"/>
      </tp>
      <tp t="s">
        <v>#N/A N/A</v>
        <stp/>
        <stp>##V3_BDHV12</stp>
        <stp>MSFT UW Equity</stp>
        <stp>OPER_INC_TO_LT_DEBT</stp>
        <stp>FY1 2000</stp>
        <stp>FY1 2000</stp>
        <stp>[Book21]BDB_MSFT_UW_Liquidity_Analy!R24C3</stp>
        <stp>FX=USD</stp>
        <stp>Per=fy</stp>
        <stp>dtfmt=p</stp>
        <stp>FILING_STATUS=MR</stp>
        <stp>Factor=1</stp>
        <tr r="C24" s="19"/>
      </tp>
      <tp>
        <v>1.3754999999999999</v>
        <stp/>
        <stp>##V3_BDHV12</stp>
        <stp>MSFT UW Equity</stp>
        <stp>PRETAX_INC_PER_SH</stp>
        <stp>FY1 2000</stp>
        <stp>FY1 2000</stp>
        <stp>[Book21]BDB_MSFT_UW_Per_Share_Data!R19C3</stp>
        <stp>FX=USD</stp>
        <stp>Per=fy</stp>
        <stp>dtfmt=p</stp>
        <stp>FILING_STATUS=MR</stp>
        <stp>Factor=1</stp>
        <tr r="C19" s="17"/>
      </tp>
      <tp>
        <v>10718</v>
        <stp/>
        <stp>##V3_BDHV12</stp>
        <stp>MSFT UW Equity</stp>
        <stp>BS_SH_OUT</stp>
        <stp>FY1 2002</stp>
        <stp>FY1 2002</stp>
        <stp>[Book21]BDB_MSFT_UW_Company_Share_I!R15C5</stp>
        <stp>FX=USD</stp>
        <stp>Per=fy</stp>
        <stp>dtfmt=p</stp>
        <stp>FILING_STATUS=MR</stp>
        <stp>Factor=1</stp>
        <tr r="E15" s="27"/>
      </tp>
      <tp>
        <v>16.5717</v>
        <stp/>
        <stp>##V3_BDHV12</stp>
        <stp>MSFT UW Equity</stp>
        <stp>SUSTAIN_GROWTH_RT</stp>
        <stp>FY1 2001</stp>
        <stp>FY1 2001</stp>
        <stp>[Book21]BDB_MSFT_UW_Growth_Analysis!R28C4</stp>
        <stp>FX=USD</stp>
        <stp>Per=fy</stp>
        <stp>dtfmt=p</stp>
        <stp>FILING_STATUS=MR</stp>
        <stp>Factor=1</stp>
        <tr r="D28" s="7"/>
      </tp>
      <tp>
        <v>26.845199999999998</v>
        <stp/>
        <stp>##V3_BDHV12</stp>
        <stp>MSFT UW Equity</stp>
        <stp>INVENT_DAYS</stp>
        <stp>FY1 2005</stp>
        <stp>FY1 2005</stp>
        <stp>[Book21]BDB_MSFT_UW_Liquidity_Analy!R21C8</stp>
        <stp>FX=USD</stp>
        <stp>Per=fy</stp>
        <stp>dtfmt=p</stp>
        <stp>FILING_STATUS=MR</stp>
        <stp>Factor=1</stp>
        <tr r="H21" s="19"/>
      </tp>
      <tp>
        <v>8.9108999999999998</v>
        <stp/>
        <stp>##V3_BDHV12</stp>
        <stp>MSFT UW Equity</stp>
        <stp>EMPL_GROWTH</stp>
        <stp>FY1 2003</stp>
        <stp>FY1 2003</stp>
        <stp>[Book21]BDB_MSFT_UW_Growth_Analysis!R23C6</stp>
        <stp>FX=USD</stp>
        <stp>Per=fy</stp>
        <stp>dtfmt=p</stp>
        <stp>FILING_STATUS=MR</stp>
        <stp>Factor=1</stp>
        <tr r="F23" s="7"/>
      </tp>
      <tp>
        <v>14509</v>
        <stp/>
        <stp>##V3_BDHV12</stp>
        <stp>MSFT UW Equity</stp>
        <stp>CF_CASH_FROM_OPER</stp>
        <stp>FY1 2002</stp>
        <stp>FY1 2002</stp>
        <stp>[Book21]BDB_MSFT_UW_Cash_Flow_Analy!R16C5</stp>
        <stp>FX=USD</stp>
        <stp>Per=fy</stp>
        <stp>dtfmt=p</stp>
        <stp>FILING_STATUS=MR</stp>
        <stp>Factor=1</stp>
        <tr r="E16" s="31"/>
      </tp>
      <tp>
        <v>6.1946000000000003</v>
        <stp/>
        <stp>##V3_BDHV12</stp>
        <stp>MSFT UW Equity</stp>
        <stp>SALES_TO_ACCT_RCV</stp>
        <stp>FY1 2003</stp>
        <stp>FY1 2003</stp>
        <stp>[Book21]BDB_MSFT_UW_Asset_Utilizati!R17C6</stp>
        <stp>FX=USD</stp>
        <stp>Per=fy</stp>
        <stp>dtfmt=p</stp>
        <stp>FILING_STATUS=MR</stp>
        <stp>Factor=1</stp>
        <tr r="F17" s="25"/>
      </tp>
      <tp>
        <v>55.790300000000002</v>
        <stp/>
        <stp>##V3_BDHV12</stp>
        <stp>MSFT UW Equity</stp>
        <stp>BVPS_GROWTH</stp>
        <stp>FY1 2000</stp>
        <stp>FY1 2000</stp>
        <stp>[Book21]BDB_MSFT_UW_Growth_Analysis!R27C3</stp>
        <stp>FX=USD</stp>
        <stp>Per=fy</stp>
        <stp>dtfmt=p</stp>
        <stp>FILING_STATUS=MR</stp>
        <stp>Factor=1</stp>
        <tr r="C27" s="7"/>
      </tp>
      <tp>
        <v>23.4009</v>
        <stp/>
        <stp>##V3_BDHV12</stp>
        <stp>MSFT UW Equity</stp>
        <stp>NET_INC_GROWTH</stp>
        <stp>FY1 2011</stp>
        <stp>FY1 2011</stp>
        <stp>[Book21]BDB_MSFT_UW_Profitability!R17C14</stp>
        <stp>FX=USD</stp>
        <stp>Per=fy</stp>
        <stp>dtfmt=p</stp>
        <stp>FILING_STATUS=MR</stp>
        <stp>Factor=1</stp>
        <tr r="N17" s="11"/>
      </tp>
      <tp>
        <v>1.38</v>
        <stp/>
        <stp>##V3_BDHV12</stp>
        <stp>MSFT UW Equity</stp>
        <stp>CASH_FLOW_PER_SH</stp>
        <stp>FY1 2006</stp>
        <stp>FY1 2006</stp>
        <stp>[Book21]BDB_MSFT_UW_Per_Share_Data!R15C9</stp>
        <stp>FX=USD</stp>
        <stp>Per=fy</stp>
        <stp>dtfmt=p</stp>
        <stp>FILING_STATUS=MR</stp>
        <stp>Factor=1</stp>
        <tr r="I15" s="17"/>
      </tp>
      <tp>
        <v>7.8177000000000003</v>
        <stp/>
        <stp>##V3_BDHV12</stp>
        <stp>MSFT UW Equity</stp>
        <stp>MODIFIED_WORK_CAP_TURN</stp>
        <stp>FY1 2005</stp>
        <stp>FY1 2005</stp>
        <stp>[Book21]BDB_MSFT_UW_Inventory_&amp;_Tur!R29C8</stp>
        <stp>FX=USD</stp>
        <stp>Per=fy</stp>
        <stp>dtfmt=p</stp>
        <stp>FILING_STATUS=MR</stp>
        <stp>Factor=1</stp>
        <tr r="H29" s="9"/>
      </tp>
      <tp>
        <v>10.1859</v>
        <stp/>
        <stp>##V3_BDHV12</stp>
        <stp>MSFT UW Equity</stp>
        <stp>FREE_CASH_FLOW_PER_SH_GROWTH</stp>
        <stp>FY1 2002</stp>
        <stp>FY1 2002</stp>
        <stp>[Book21]BDB_MSFT_UW_Growth_Analysis!R34C5</stp>
        <stp>FX=USD</stp>
        <stp>Per=fy</stp>
        <stp>dtfmt=p</stp>
        <stp>FILING_STATUS=MR</stp>
        <stp>Factor=1</stp>
        <tr r="E34" s="7"/>
      </tp>
      <tp>
        <v>16.250599999999999</v>
        <stp/>
        <stp>##V3_BDHV12</stp>
        <stp>MSFT UW Equity</stp>
        <stp>SALES_GROWTH</stp>
        <stp>FY1 2000</stp>
        <stp>FY1 2000</stp>
        <stp>[Book21]BDB_MSFT_UW_Income_Statemen!R15C3</stp>
        <stp>FX=USD</stp>
        <stp>Per=fy</stp>
        <stp>dtfmt=p</stp>
        <stp>FILING_STATUS=MR</stp>
        <stp>Factor=1</stp>
        <tr r="C15" s="35"/>
      </tp>
      <tp>
        <v>4.9709000000000003</v>
        <stp/>
        <stp>##V3_BDHV12</stp>
        <stp>MSFT UW Equity</stp>
        <stp>LOW_PX_TO_BOOK_RATIO</stp>
        <stp>FY1 2001</stp>
        <stp>FY1 2001</stp>
        <stp>[Book21]BDB_MSFT_UW_Price_Ratio_Ana!R19C4</stp>
        <stp>FX=USD</stp>
        <stp>Per=fy</stp>
        <stp>dtfmt=p</stp>
        <stp>FILING_STATUS=MR</stp>
        <stp>Factor=1</stp>
        <tr r="D19" s="5"/>
      </tp>
      <tp>
        <v>0.69</v>
        <stp/>
        <stp>##V3_BDHV12</stp>
        <stp>MSFT UW Equity</stp>
        <stp>IS_DILUTED_EPS</stp>
        <stp>FY1 2003</stp>
        <stp>FY1 2003</stp>
        <stp>[Book21]BDB_MSFT_UW_Per_Share_Data!R25C6</stp>
        <stp>FX=USD</stp>
        <stp>Per=fy</stp>
        <stp>dtfmt=p</stp>
        <stp>FILING_STATUS=MR</stp>
        <stp>Factor=1</stp>
        <tr r="F25" s="17"/>
      </tp>
      <tp t="s">
        <v>#N/A N/A</v>
        <stp/>
        <stp>##V3_BDHV12</stp>
        <stp>MSFT UW Equity</stp>
        <stp>OPER_INC_TO_LT_DEBT</stp>
        <stp>FY1 2001</stp>
        <stp>FY1 2001</stp>
        <stp>[Book21]BDB_MSFT_UW_Liquidity_Analy!R24C4</stp>
        <stp>FX=USD</stp>
        <stp>Per=fy</stp>
        <stp>dtfmt=p</stp>
        <stp>FILING_STATUS=MR</stp>
        <stp>Factor=1</stp>
        <tr r="D24" s="19"/>
      </tp>
      <tp>
        <v>1.0789</v>
        <stp/>
        <stp>##V3_BDHV12</stp>
        <stp>MSFT UW Equity</stp>
        <stp>PRETAX_INC_PER_SH</stp>
        <stp>FY1 2001</stp>
        <stp>FY1 2001</stp>
        <stp>[Book21]BDB_MSFT_UW_Per_Share_Data!R19C4</stp>
        <stp>FX=USD</stp>
        <stp>Per=fy</stp>
        <stp>dtfmt=p</stp>
        <stp>FILING_STATUS=MR</stp>
        <stp>Factor=1</stp>
        <tr r="D19" s="17"/>
      </tp>
      <tp>
        <v>10771</v>
        <stp/>
        <stp>##V3_BDHV12</stp>
        <stp>MSFT UW Equity</stp>
        <stp>BS_SH_OUT</stp>
        <stp>FY1 2003</stp>
        <stp>FY1 2003</stp>
        <stp>[Book21]BDB_MSFT_UW_Company_Share_I!R15C6</stp>
        <stp>FX=USD</stp>
        <stp>Per=fy</stp>
        <stp>dtfmt=p</stp>
        <stp>FILING_STATUS=MR</stp>
        <stp>Factor=1</stp>
        <tr r="F15" s="27"/>
      </tp>
      <tp>
        <v>27.376300000000001</v>
        <stp/>
        <stp>##V3_BDHV12</stp>
        <stp>MSFT UW Equity</stp>
        <stp>SUSTAIN_GROWTH_RT</stp>
        <stp>FY1 2000</stp>
        <stp>FY1 2000</stp>
        <stp>[Book21]BDB_MSFT_UW_Growth_Analysis!R28C3</stp>
        <stp>FX=USD</stp>
        <stp>Per=fy</stp>
        <stp>dtfmt=p</stp>
        <stp>FILING_STATUS=MR</stp>
        <stp>Factor=1</stp>
        <tr r="C28" s="7"/>
      </tp>
      <tp>
        <v>28.910499999999999</v>
        <stp/>
        <stp>##V3_BDHV12</stp>
        <stp>MSFT UW Equity</stp>
        <stp>INVENT_DAYS</stp>
        <stp>FY1 2004</stp>
        <stp>FY1 2004</stp>
        <stp>[Book21]BDB_MSFT_UW_Liquidity_Analy!R21C7</stp>
        <stp>FX=USD</stp>
        <stp>Per=fy</stp>
        <stp>dtfmt=p</stp>
        <stp>FILING_STATUS=MR</stp>
        <stp>Factor=1</stp>
        <tr r="G21" s="19"/>
      </tp>
      <tp>
        <v>43.142699999999998</v>
        <stp/>
        <stp>##V3_BDHV12</stp>
        <stp>MSFT UW Equity</stp>
        <stp>TCE_RATIO</stp>
        <stp>FY1 2014</stp>
        <stp>FY1 2014</stp>
        <stp>[Book21]BDB_MSFT_UW_Leverage_Analys!R16C17</stp>
        <stp>FX=USD</stp>
        <stp>Per=fy</stp>
        <stp>dtfmt=p</stp>
        <stp>FILING_STATUS=MR</stp>
        <stp>Factor=1</stp>
        <tr r="Q16" s="21"/>
      </tp>
      <tp>
        <v>44.959400000000002</v>
        <stp/>
        <stp>##V3_BDHV12</stp>
        <stp>MSFT UW Equity</stp>
        <stp>TCE_RATIO</stp>
        <stp>FY1 2010</stp>
        <stp>FY1 2010</stp>
        <stp>[Book21]BDB_MSFT_UW_Leverage_Analys!R16C13</stp>
        <stp>FX=USD</stp>
        <stp>Per=fy</stp>
        <stp>dtfmt=p</stp>
        <stp>FILING_STATUS=MR</stp>
        <stp>Factor=1</stp>
        <tr r="M16" s="21"/>
      </tp>
      <tp>
        <v>43.142699999999998</v>
        <stp/>
        <stp>##V3_BDHV12</stp>
        <stp>MSFT UW Equity</stp>
        <stp>TCE_RATIO</stp>
        <stp>FY1 2014</stp>
        <stp>FY1 2014</stp>
        <stp>[Book21]BDB_MSFT_UW_Leverage_Analys!R26C17</stp>
        <stp>FX=USD</stp>
        <stp>Per=fy</stp>
        <stp>dtfmt=p</stp>
        <stp>FILING_STATUS=MR</stp>
        <stp>Factor=1</stp>
        <tr r="Q26" s="21"/>
      </tp>
      <tp>
        <v>44.959400000000002</v>
        <stp/>
        <stp>##V3_BDHV12</stp>
        <stp>MSFT UW Equity</stp>
        <stp>TCE_RATIO</stp>
        <stp>FY1 2010</stp>
        <stp>FY1 2010</stp>
        <stp>[Book21]BDB_MSFT_UW_Leverage_Analys!R26C13</stp>
        <stp>FX=USD</stp>
        <stp>Per=fy</stp>
        <stp>dtfmt=p</stp>
        <stp>FILING_STATUS=MR</stp>
        <stp>Factor=1</stp>
        <tr r="M26" s="21"/>
      </tp>
      <tp>
        <v>47.531300000000002</v>
        <stp/>
        <stp>##V3_BDHV12</stp>
        <stp>MSFT UW Equity</stp>
        <stp>TCE_RATIO</stp>
        <stp>FY1 2012</stp>
        <stp>FY1 2012</stp>
        <stp>[Book21]BDB_MSFT_UW_Leverage_Analys!R16C15</stp>
        <stp>FX=USD</stp>
        <stp>Per=fy</stp>
        <stp>dtfmt=p</stp>
        <stp>FILING_STATUS=MR</stp>
        <stp>Factor=1</stp>
        <tr r="O16" s="21"/>
      </tp>
      <tp>
        <v>49.0854</v>
        <stp/>
        <stp>##V3_BDHV12</stp>
        <stp>MSFT UW Equity</stp>
        <stp>TCE_RATIO</stp>
        <stp>FY1 2013</stp>
        <stp>FY1 2013</stp>
        <stp>[Book21]BDB_MSFT_UW_Leverage_Analys!R26C16</stp>
        <stp>FX=USD</stp>
        <stp>Per=fy</stp>
        <stp>dtfmt=p</stp>
        <stp>FILING_STATUS=MR</stp>
        <stp>Factor=1</stp>
        <tr r="P26" s="21"/>
      </tp>
      <tp>
        <v>45.878</v>
        <stp/>
        <stp>##V3_BDHV12</stp>
        <stp>MSFT UW Equity</stp>
        <stp>TCE_RATIO</stp>
        <stp>FY1 2011</stp>
        <stp>FY1 2011</stp>
        <stp>[Book21]BDB_MSFT_UW_Leverage_Analys!R26C14</stp>
        <stp>FX=USD</stp>
        <stp>Per=fy</stp>
        <stp>dtfmt=p</stp>
        <stp>FILING_STATUS=MR</stp>
        <stp>Factor=1</stp>
        <tr r="N26" s="21"/>
      </tp>
      <tp>
        <v>49.0854</v>
        <stp/>
        <stp>##V3_BDHV12</stp>
        <stp>MSFT UW Equity</stp>
        <stp>TCE_RATIO</stp>
        <stp>FY1 2013</stp>
        <stp>FY1 2013</stp>
        <stp>[Book21]BDB_MSFT_UW_Leverage_Analys!R16C16</stp>
        <stp>FX=USD</stp>
        <stp>Per=fy</stp>
        <stp>dtfmt=p</stp>
        <stp>FILING_STATUS=MR</stp>
        <stp>Factor=1</stp>
        <tr r="P16" s="21"/>
      </tp>
      <tp>
        <v>45.878</v>
        <stp/>
        <stp>##V3_BDHV12</stp>
        <stp>MSFT UW Equity</stp>
        <stp>TCE_RATIO</stp>
        <stp>FY1 2011</stp>
        <stp>FY1 2011</stp>
        <stp>[Book21]BDB_MSFT_UW_Leverage_Analys!R16C14</stp>
        <stp>FX=USD</stp>
        <stp>Per=fy</stp>
        <stp>dtfmt=p</stp>
        <stp>FILING_STATUS=MR</stp>
        <stp>Factor=1</stp>
        <tr r="N16" s="21"/>
      </tp>
      <tp>
        <v>47.531300000000002</v>
        <stp/>
        <stp>##V3_BDHV12</stp>
        <stp>MSFT UW Equity</stp>
        <stp>TCE_RATIO</stp>
        <stp>FY1 2012</stp>
        <stp>FY1 2012</stp>
        <stp>[Book21]BDB_MSFT_UW_Leverage_Analys!R26C15</stp>
        <stp>FX=USD</stp>
        <stp>Per=fy</stp>
        <stp>dtfmt=p</stp>
        <stp>FILING_STATUS=MR</stp>
        <stp>Factor=1</stp>
        <tr r="O26" s="21"/>
      </tp>
      <tp>
        <v>29.282499999999999</v>
        <stp/>
        <stp>##V3_BDHV12</stp>
        <stp>MSFT UW Equity</stp>
        <stp>TCE_RATIO</stp>
        <stp>FY1 2016</stp>
        <stp>FY1 2016</stp>
        <stp>[Book21]BDB_MSFT_UW_Leverage_Analys!R16C19</stp>
        <stp>FX=USD</stp>
        <stp>Per=fy</stp>
        <stp>dtfmt=p</stp>
        <stp>FILING_STATUS=MR</stp>
        <stp>Factor=1</stp>
        <tr r="S16" s="21"/>
      </tp>
      <tp>
        <v>38.1858</v>
        <stp/>
        <stp>##V3_BDHV12</stp>
        <stp>MSFT UW Equity</stp>
        <stp>TCE_RATIO</stp>
        <stp>FY1 2015</stp>
        <stp>FY1 2015</stp>
        <stp>[Book21]BDB_MSFT_UW_Leverage_Analys!R26C18</stp>
        <stp>FX=USD</stp>
        <stp>Per=fy</stp>
        <stp>dtfmt=p</stp>
        <stp>FILING_STATUS=MR</stp>
        <stp>Factor=1</stp>
        <tr r="R26" s="21"/>
      </tp>
      <tp>
        <v>38.1858</v>
        <stp/>
        <stp>##V3_BDHV12</stp>
        <stp>MSFT UW Equity</stp>
        <stp>TCE_RATIO</stp>
        <stp>FY1 2015</stp>
        <stp>FY1 2015</stp>
        <stp>[Book21]BDB_MSFT_UW_Leverage_Analys!R16C18</stp>
        <stp>FX=USD</stp>
        <stp>Per=fy</stp>
        <stp>dtfmt=p</stp>
        <stp>FILING_STATUS=MR</stp>
        <stp>Factor=1</stp>
        <tr r="R16" s="21"/>
      </tp>
      <tp>
        <v>29.282499999999999</v>
        <stp/>
        <stp>##V3_BDHV12</stp>
        <stp>MSFT UW Equity</stp>
        <stp>TCE_RATIO</stp>
        <stp>FY1 2016</stp>
        <stp>FY1 2016</stp>
        <stp>[Book21]BDB_MSFT_UW_Leverage_Analys!R26C19</stp>
        <stp>FX=USD</stp>
        <stp>Per=fy</stp>
        <stp>dtfmt=p</stp>
        <stp>FILING_STATUS=MR</stp>
        <stp>Factor=1</stp>
        <tr r="S26" s="21"/>
      </tp>
      <tp>
        <v>44.251100000000001</v>
        <stp/>
        <stp>##V3_BDHV12</stp>
        <stp>MSFT UW Equity</stp>
        <stp>TCE_RATIO</stp>
        <stp>FY1 2007</stp>
        <stp>FY1 2007</stp>
        <stp>[Book21]BDB_MSFT_UW_Leverage_Analys!R16C10</stp>
        <stp>FX=USD</stp>
        <stp>Per=fy</stp>
        <stp>dtfmt=p</stp>
        <stp>FILING_STATUS=MR</stp>
        <stp>Factor=1</stp>
        <tr r="J16" s="21"/>
      </tp>
      <tp>
        <v>44.251100000000001</v>
        <stp/>
        <stp>##V3_BDHV12</stp>
        <stp>MSFT UW Equity</stp>
        <stp>TCE_RATIO</stp>
        <stp>FY1 2007</stp>
        <stp>FY1 2007</stp>
        <stp>[Book21]BDB_MSFT_UW_Leverage_Analys!R26C10</stp>
        <stp>FX=USD</stp>
        <stp>Per=fy</stp>
        <stp>dtfmt=p</stp>
        <stp>FILING_STATUS=MR</stp>
        <stp>Factor=1</stp>
        <tr r="J26" s="21"/>
      </tp>
      <tp>
        <v>37.8202</v>
        <stp/>
        <stp>##V3_BDHV12</stp>
        <stp>MSFT UW Equity</stp>
        <stp>TCE_RATIO</stp>
        <stp>FY1 2008</stp>
        <stp>FY1 2008</stp>
        <stp>[Book21]BDB_MSFT_UW_Leverage_Analys!R26C11</stp>
        <stp>FX=USD</stp>
        <stp>Per=fy</stp>
        <stp>dtfmt=p</stp>
        <stp>FILING_STATUS=MR</stp>
        <stp>Factor=1</stp>
        <tr r="K26" s="21"/>
      </tp>
      <tp>
        <v>39.757300000000001</v>
        <stp/>
        <stp>##V3_BDHV12</stp>
        <stp>MSFT UW Equity</stp>
        <stp>TCE_RATIO</stp>
        <stp>FY1 2009</stp>
        <stp>FY1 2009</stp>
        <stp>[Book21]BDB_MSFT_UW_Leverage_Analys!R16C12</stp>
        <stp>FX=USD</stp>
        <stp>Per=fy</stp>
        <stp>dtfmt=p</stp>
        <stp>FILING_STATUS=MR</stp>
        <stp>Factor=1</stp>
        <tr r="L16" s="21"/>
      </tp>
      <tp>
        <v>39.757300000000001</v>
        <stp/>
        <stp>##V3_BDHV12</stp>
        <stp>MSFT UW Equity</stp>
        <stp>TCE_RATIO</stp>
        <stp>FY1 2009</stp>
        <stp>FY1 2009</stp>
        <stp>[Book21]BDB_MSFT_UW_Leverage_Analys!R26C12</stp>
        <stp>FX=USD</stp>
        <stp>Per=fy</stp>
        <stp>dtfmt=p</stp>
        <stp>FILING_STATUS=MR</stp>
        <stp>Factor=1</stp>
        <tr r="L26" s="21"/>
      </tp>
      <tp>
        <v>37.8202</v>
        <stp/>
        <stp>##V3_BDHV12</stp>
        <stp>MSFT UW Equity</stp>
        <stp>TCE_RATIO</stp>
        <stp>FY1 2008</stp>
        <stp>FY1 2008</stp>
        <stp>[Book21]BDB_MSFT_UW_Leverage_Analys!R16C11</stp>
        <stp>FX=USD</stp>
        <stp>Per=fy</stp>
        <stp>dtfmt=p</stp>
        <stp>FILING_STATUS=MR</stp>
        <stp>Factor=1</stp>
        <tr r="K16" s="21"/>
      </tp>
      <tp>
        <v>6.0923999999999996</v>
        <stp/>
        <stp>##V3_BDHV12</stp>
        <stp>MSFT UW Equity</stp>
        <stp>EMPL_GROWTH</stp>
        <stp>FY1 2002</stp>
        <stp>FY1 2002</stp>
        <stp>[Book21]BDB_MSFT_UW_Growth_Analysis!R23C5</stp>
        <stp>FX=USD</stp>
        <stp>Per=fy</stp>
        <stp>dtfmt=p</stp>
        <stp>FILING_STATUS=MR</stp>
        <stp>Factor=1</stp>
        <tr r="E23" s="7"/>
      </tp>
      <tp>
        <v>15797</v>
        <stp/>
        <stp>##V3_BDHV12</stp>
        <stp>MSFT UW Equity</stp>
        <stp>CF_CASH_FROM_OPER</stp>
        <stp>FY1 2003</stp>
        <stp>FY1 2003</stp>
        <stp>[Book21]BDB_MSFT_UW_Cash_Flow_Analy!R16C6</stp>
        <stp>FX=USD</stp>
        <stp>Per=fy</stp>
        <stp>dtfmt=p</stp>
        <stp>FILING_STATUS=MR</stp>
        <stp>Factor=1</stp>
        <tr r="F16" s="31"/>
      </tp>
      <tp>
        <v>5.5303000000000004</v>
        <stp/>
        <stp>##V3_BDHV12</stp>
        <stp>MSFT UW Equity</stp>
        <stp>SALES_TO_ACCT_RCV</stp>
        <stp>FY1 2002</stp>
        <stp>FY1 2002</stp>
        <stp>[Book21]BDB_MSFT_UW_Asset_Utilizati!R17C5</stp>
        <stp>FX=USD</stp>
        <stp>Per=fy</stp>
        <stp>dtfmt=p</stp>
        <stp>FILING_STATUS=MR</stp>
        <stp>Factor=1</stp>
        <tr r="E17" s="25"/>
      </tp>
      <tp>
        <v>18.9618</v>
        <stp/>
        <stp>##V3_BDHV12</stp>
        <stp>MSFT UW Equity</stp>
        <stp>PE_RATIO</stp>
        <stp>FY1 2005</stp>
        <stp>FY1 2005</stp>
        <stp>[Book21]BDB_MSFT_UW_Overview!R21C8</stp>
        <stp>FX=USD</stp>
        <stp>Per=fy</stp>
        <stp>dtfmt=p</stp>
        <stp>FILING_STATUS=MR</stp>
        <stp>Factor=1</stp>
        <tr r="H21" s="3"/>
      </tp>
      <tp>
        <v>18.346499999999999</v>
        <stp/>
        <stp>##V3_BDHV12</stp>
        <stp>MSFT UW Equity</stp>
        <stp>PE_RATIO</stp>
        <stp>FY1 2006</stp>
        <stp>FY1 2006</stp>
        <stp>[Book21]BDB_MSFT_UW_Overview!R21C9</stp>
        <stp>FX=USD</stp>
        <stp>Per=fy</stp>
        <stp>dtfmt=p</stp>
        <stp>FILING_STATUS=MR</stp>
        <stp>Factor=1</stp>
        <tr r="I21" s="3"/>
      </tp>
      <tp>
        <v>22.847999999999999</v>
        <stp/>
        <stp>##V3_BDHV12</stp>
        <stp>MSFT UW Equity</stp>
        <stp>PE_RATIO</stp>
        <stp>FY1 2004</stp>
        <stp>FY1 2004</stp>
        <stp>[Book21]BDB_MSFT_UW_Overview!R21C7</stp>
        <stp>FX=USD</stp>
        <stp>Per=fy</stp>
        <stp>dtfmt=p</stp>
        <stp>FILING_STATUS=MR</stp>
        <stp>Factor=1</stp>
        <tr r="G21" s="3"/>
      </tp>
      <tp>
        <v>47.058799999999998</v>
        <stp/>
        <stp>##V3_BDHV12</stp>
        <stp>MSFT UW Equity</stp>
        <stp>PE_RATIO</stp>
        <stp>FY1 2000</stp>
        <stp>FY1 2000</stp>
        <stp>[Book21]BDB_MSFT_UW_Overview!R21C3</stp>
        <stp>FX=USD</stp>
        <stp>Per=fy</stp>
        <stp>dtfmt=p</stp>
        <stp>FILING_STATUS=MR</stp>
        <stp>Factor=1</stp>
        <tr r="C21" s="3"/>
      </tp>
      <tp>
        <v>24.6538</v>
        <stp/>
        <stp>##V3_BDHV12</stp>
        <stp>MSFT UW Equity</stp>
        <stp>PE_RATIO</stp>
        <stp>FY1 2003</stp>
        <stp>FY1 2003</stp>
        <stp>[Book21]BDB_MSFT_UW_Overview!R21C6</stp>
        <stp>FX=USD</stp>
        <stp>Per=fy</stp>
        <stp>dtfmt=p</stp>
        <stp>FILING_STATUS=MR</stp>
        <stp>Factor=1</stp>
        <tr r="F21" s="3"/>
      </tp>
      <tp>
        <v>40.555599999999998</v>
        <stp/>
        <stp>##V3_BDHV12</stp>
        <stp>MSFT UW Equity</stp>
        <stp>PE_RATIO</stp>
        <stp>FY1 2001</stp>
        <stp>FY1 2001</stp>
        <stp>[Book21]BDB_MSFT_UW_Overview!R21C4</stp>
        <stp>FX=USD</stp>
        <stp>Per=fy</stp>
        <stp>dtfmt=p</stp>
        <stp>FILING_STATUS=MR</stp>
        <stp>Factor=1</stp>
        <tr r="D21" s="3"/>
      </tp>
      <tp>
        <v>29.251300000000001</v>
        <stp/>
        <stp>##V3_BDHV12</stp>
        <stp>MSFT UW Equity</stp>
        <stp>PE_RATIO</stp>
        <stp>FY1 2002</stp>
        <stp>FY1 2002</stp>
        <stp>[Book21]BDB_MSFT_UW_Overview!R21C5</stp>
        <stp>FX=USD</stp>
        <stp>Per=fy</stp>
        <stp>dtfmt=p</stp>
        <stp>FILING_STATUS=MR</stp>
        <stp>Factor=1</stp>
        <tr r="E21" s="3"/>
      </tp>
      <tp>
        <v>148</v>
        <stp/>
        <stp>##V3_BDHV12</stp>
        <stp>MSFT UW Equity</stp>
        <stp>INVTRY_IN_PROGRESS</stp>
        <stp>FY1 2007</stp>
        <stp>FY1 2007</stp>
        <stp>[Book21]BDB_MSFT_UW_Inventory_&amp;_Tur!R16C10</stp>
        <stp>FX=USD</stp>
        <stp>Per=fy</stp>
        <stp>dtfmt=p</stp>
        <stp>FILING_STATUS=MR</stp>
        <stp>Factor=1</stp>
        <tr r="J16" s="9"/>
      </tp>
      <tp>
        <v>45</v>
        <stp/>
        <stp>##V3_BDHV12</stp>
        <stp>MSFT UW Equity</stp>
        <stp>INVTRY_IN_PROGRESS</stp>
        <stp>FY1 2009</stp>
        <stp>FY1 2009</stp>
        <stp>[Book21]BDB_MSFT_UW_Inventory_&amp;_Tur!R16C12</stp>
        <stp>FX=USD</stp>
        <stp>Per=fy</stp>
        <stp>dtfmt=p</stp>
        <stp>FILING_STATUS=MR</stp>
        <stp>Factor=1</stp>
        <tr r="L16" s="9"/>
      </tp>
      <tp>
        <v>31</v>
        <stp/>
        <stp>##V3_BDHV12</stp>
        <stp>MSFT UW Equity</stp>
        <stp>INVTRY_IN_PROGRESS</stp>
        <stp>FY1 2008</stp>
        <stp>FY1 2008</stp>
        <stp>[Book21]BDB_MSFT_UW_Inventory_&amp;_Tur!R16C11</stp>
        <stp>FX=USD</stp>
        <stp>Per=fy</stp>
        <stp>dtfmt=p</stp>
        <stp>FILING_STATUS=MR</stp>
        <stp>Factor=1</stp>
        <tr r="K16" s="9"/>
      </tp>
      <tp>
        <v>96</v>
        <stp/>
        <stp>##V3_BDHV12</stp>
        <stp>MSFT UW Equity</stp>
        <stp>INVTRY_IN_PROGRESS</stp>
        <stp>FY1 2012</stp>
        <stp>FY1 2012</stp>
        <stp>[Book21]BDB_MSFT_UW_Inventory_&amp;_Tur!R16C15</stp>
        <stp>FX=USD</stp>
        <stp>Per=fy</stp>
        <stp>dtfmt=p</stp>
        <stp>FILING_STATUS=MR</stp>
        <stp>Factor=1</stp>
        <tr r="O16" s="9"/>
      </tp>
      <tp>
        <v>56</v>
        <stp/>
        <stp>##V3_BDHV12</stp>
        <stp>MSFT UW Equity</stp>
        <stp>INVTRY_IN_PROGRESS</stp>
        <stp>FY1 2011</stp>
        <stp>FY1 2011</stp>
        <stp>[Book21]BDB_MSFT_UW_Inventory_&amp;_Tur!R16C14</stp>
        <stp>FX=USD</stp>
        <stp>Per=fy</stp>
        <stp>dtfmt=p</stp>
        <stp>FILING_STATUS=MR</stp>
        <stp>Factor=1</stp>
        <tr r="N16" s="9"/>
      </tp>
      <tp>
        <v>201</v>
        <stp/>
        <stp>##V3_BDHV12</stp>
        <stp>MSFT UW Equity</stp>
        <stp>INVTRY_IN_PROGRESS</stp>
        <stp>FY1 2013</stp>
        <stp>FY1 2013</stp>
        <stp>[Book21]BDB_MSFT_UW_Inventory_&amp;_Tur!R16C16</stp>
        <stp>FX=USD</stp>
        <stp>Per=fy</stp>
        <stp>dtfmt=p</stp>
        <stp>FILING_STATUS=MR</stp>
        <stp>Factor=1</stp>
        <tr r="P16" s="9"/>
      </tp>
      <tp>
        <v>16</v>
        <stp/>
        <stp>##V3_BDHV12</stp>
        <stp>MSFT UW Equity</stp>
        <stp>INVTRY_IN_PROGRESS</stp>
        <stp>FY1 2010</stp>
        <stp>FY1 2010</stp>
        <stp>[Book21]BDB_MSFT_UW_Inventory_&amp;_Tur!R16C13</stp>
        <stp>FX=USD</stp>
        <stp>Per=fy</stp>
        <stp>dtfmt=p</stp>
        <stp>FILING_STATUS=MR</stp>
        <stp>Factor=1</stp>
        <tr r="M16" s="9"/>
      </tp>
      <tp>
        <v>266</v>
        <stp/>
        <stp>##V3_BDHV12</stp>
        <stp>MSFT UW Equity</stp>
        <stp>INVTRY_IN_PROGRESS</stp>
        <stp>FY1 2014</stp>
        <stp>FY1 2014</stp>
        <stp>[Book21]BDB_MSFT_UW_Inventory_&amp;_Tur!R16C17</stp>
        <stp>FX=USD</stp>
        <stp>Per=fy</stp>
        <stp>dtfmt=p</stp>
        <stp>FILING_STATUS=MR</stp>
        <stp>Factor=1</stp>
        <tr r="Q16" s="9"/>
      </tp>
      <tp>
        <v>158</v>
        <stp/>
        <stp>##V3_BDHV12</stp>
        <stp>MSFT UW Equity</stp>
        <stp>INVTRY_IN_PROGRESS</stp>
        <stp>FY1 2016</stp>
        <stp>FY1 2016</stp>
        <stp>[Book21]BDB_MSFT_UW_Inventory_&amp;_Tur!R16C19</stp>
        <stp>FX=USD</stp>
        <stp>Per=fy</stp>
        <stp>dtfmt=p</stp>
        <stp>FILING_STATUS=MR</stp>
        <stp>Factor=1</stp>
        <tr r="S16" s="9"/>
      </tp>
      <tp>
        <v>202</v>
        <stp/>
        <stp>##V3_BDHV12</stp>
        <stp>MSFT UW Equity</stp>
        <stp>INVTRY_IN_PROGRESS</stp>
        <stp>FY1 2015</stp>
        <stp>FY1 2015</stp>
        <stp>[Book21]BDB_MSFT_UW_Inventory_&amp;_Tur!R16C18</stp>
        <stp>FX=USD</stp>
        <stp>Per=fy</stp>
        <stp>dtfmt=p</stp>
        <stp>FILING_STATUS=MR</stp>
        <stp>Factor=1</stp>
        <tr r="R16" s="9"/>
      </tp>
      <tp>
        <v>8.4944000000000006</v>
        <stp/>
        <stp>##V3_BDHV12</stp>
        <stp>MSFT UW Equity</stp>
        <stp>BVPS_GROWTH</stp>
        <stp>FY1 2001</stp>
        <stp>FY1 2001</stp>
        <stp>[Book21]BDB_MSFT_UW_Growth_Analysis!R27C4</stp>
        <stp>FX=USD</stp>
        <stp>Per=fy</stp>
        <stp>dtfmt=p</stp>
        <stp>FILING_STATUS=MR</stp>
        <stp>Factor=1</stp>
        <tr r="D27" s="7"/>
      </tp>
      <tp>
        <v>5.3281000000000001</v>
        <stp/>
        <stp>##V3_BDHV12</stp>
        <stp>MSFT UW Equity</stp>
        <stp>SALES_TO_OTHER_ASSET</stp>
        <stp>FY1 2006</stp>
        <stp>FY1 2006</stp>
        <stp>[Book21]BDB_MSFT_UW_Asset_Utilizati!R25C9</stp>
        <stp>FX=USD</stp>
        <stp>Per=fy</stp>
        <stp>dtfmt=p</stp>
        <stp>FILING_STATUS=MR</stp>
        <stp>Factor=1</stp>
        <tr r="I25" s="25"/>
      </tp>
      <tp>
        <v>0.50580000000000003</v>
        <stp/>
        <stp>##V3_BDHV12</stp>
        <stp>MSFT UW Equity</stp>
        <stp>ASSET_TURNOVER</stp>
        <stp>FY1 2000</stp>
        <stp>FY1 2000</stp>
        <stp>[Book21]BDB_MSFT_UW_Inventory_&amp;_Tur!R26C3</stp>
        <stp>FX=USD</stp>
        <stp>Per=fy</stp>
        <stp>dtfmt=p</stp>
        <stp>FILING_STATUS=MR</stp>
        <stp>Factor=1</stp>
        <tr r="C26" s="9"/>
      </tp>
      <tp>
        <v>-23.351299999999998</v>
        <stp/>
        <stp>##V3_BDHV12</stp>
        <stp>MSFT UW Equity</stp>
        <stp>ASSET_GROWTH</stp>
        <stp>FY1 2005</stp>
        <stp>FY1 2005</stp>
        <stp>[Book21]BDB_MSFT_UW_Growth_Analysis!R24C8</stp>
        <stp>FX=USD</stp>
        <stp>Per=fy</stp>
        <stp>dtfmt=p</stp>
        <stp>FILING_STATUS=MR</stp>
        <stp>Factor=1</stp>
        <tr r="H24" s="7"/>
      </tp>
      <tp>
        <v>1.3189</v>
        <stp/>
        <stp>##V3_BDHV12</stp>
        <stp>MSFT UW Equity</stp>
        <stp>FNCL_LVRG</stp>
        <stp>FY1 2000</stp>
        <stp>FY1 2000</stp>
        <stp>[Book21]BDB_MSFT_UW_ROE_Decompositi!R20C3</stp>
        <stp>FX=USD</stp>
        <stp>Per=fy</stp>
        <stp>dtfmt=p</stp>
        <stp>FILING_STATUS=MR</stp>
        <stp>Factor=1</stp>
        <tr r="C20" s="13"/>
      </tp>
      <tp>
        <v>-17.639299999999999</v>
        <stp/>
        <stp>##V3_BDHV12</stp>
        <stp>MSFT UW Equity</stp>
        <stp>ACCOUNTS_RECEIVABLE_GROWTH</stp>
        <stp>FY1 2009</stp>
        <stp>FY1 2009</stp>
        <stp>[Book21]BDB_MSFT_UW_Accrual_Analysi!R21C12</stp>
        <stp>FX=USD</stp>
        <stp>Per=fy</stp>
        <stp>dtfmt=p</stp>
        <stp>FILING_STATUS=MR</stp>
        <stp>Factor=1</stp>
        <tr r="L21" s="33"/>
      </tp>
      <tp>
        <v>19.8536</v>
        <stp/>
        <stp>##V3_BDHV12</stp>
        <stp>MSFT UW Equity</stp>
        <stp>ACCOUNTS_RECEIVABLE_GROWTH</stp>
        <stp>FY1 2008</stp>
        <stp>FY1 2008</stp>
        <stp>[Book21]BDB_MSFT_UW_Accrual_Analysi!R21C11</stp>
        <stp>FX=USD</stp>
        <stp>Per=fy</stp>
        <stp>dtfmt=p</stp>
        <stp>FILING_STATUS=MR</stp>
        <stp>Factor=1</stp>
        <tr r="K21" s="33"/>
      </tp>
      <tp>
        <v>21.704599999999999</v>
        <stp/>
        <stp>##V3_BDHV12</stp>
        <stp>MSFT UW Equity</stp>
        <stp>ACCOUNTS_RECEIVABLE_GROWTH</stp>
        <stp>FY1 2007</stp>
        <stp>FY1 2007</stp>
        <stp>[Book21]BDB_MSFT_UW_Accrual_Analysi!R21C10</stp>
        <stp>FX=USD</stp>
        <stp>Per=fy</stp>
        <stp>dtfmt=p</stp>
        <stp>FILING_STATUS=MR</stp>
        <stp>Factor=1</stp>
        <tr r="J21" s="33"/>
      </tp>
      <tp>
        <v>2.0605000000000002</v>
        <stp/>
        <stp>##V3_BDHV12</stp>
        <stp>MSFT UW Equity</stp>
        <stp>ACCOUNTS_RECEIVABLE_GROWTH</stp>
        <stp>FY1 2016</stp>
        <stp>FY1 2016</stp>
        <stp>[Book21]BDB_MSFT_UW_Accrual_Analysi!R21C19</stp>
        <stp>FX=USD</stp>
        <stp>Per=fy</stp>
        <stp>dtfmt=p</stp>
        <stp>FILING_STATUS=MR</stp>
        <stp>Factor=1</stp>
        <tr r="S21" s="33"/>
      </tp>
      <tp>
        <v>-8.3709000000000007</v>
        <stp/>
        <stp>##V3_BDHV12</stp>
        <stp>MSFT UW Equity</stp>
        <stp>ACCOUNTS_RECEIVABLE_GROWTH</stp>
        <stp>FY1 2015</stp>
        <stp>FY1 2015</stp>
        <stp>[Book21]BDB_MSFT_UW_Accrual_Analysi!R21C18</stp>
        <stp>FX=USD</stp>
        <stp>Per=fy</stp>
        <stp>dtfmt=p</stp>
        <stp>FILING_STATUS=MR</stp>
        <stp>Factor=1</stp>
        <tr r="R21" s="33"/>
      </tp>
      <tp>
        <v>5.2912999999999997</v>
        <stp/>
        <stp>##V3_BDHV12</stp>
        <stp>MSFT UW Equity</stp>
        <stp>ACCOUNTS_RECEIVABLE_GROWTH</stp>
        <stp>FY1 2012</stp>
        <stp>FY1 2012</stp>
        <stp>[Book21]BDB_MSFT_UW_Accrual_Analysi!R21C15</stp>
        <stp>FX=USD</stp>
        <stp>Per=fy</stp>
        <stp>dtfmt=p</stp>
        <stp>FILING_STATUS=MR</stp>
        <stp>Factor=1</stp>
        <tr r="O21" s="33"/>
      </tp>
      <tp>
        <v>15.160600000000001</v>
        <stp/>
        <stp>##V3_BDHV12</stp>
        <stp>MSFT UW Equity</stp>
        <stp>ACCOUNTS_RECEIVABLE_GROWTH</stp>
        <stp>FY1 2011</stp>
        <stp>FY1 2011</stp>
        <stp>[Book21]BDB_MSFT_UW_Accrual_Analysi!R21C14</stp>
        <stp>FX=USD</stp>
        <stp>Per=fy</stp>
        <stp>dtfmt=p</stp>
        <stp>FILING_STATUS=MR</stp>
        <stp>Factor=1</stp>
        <tr r="N21" s="33"/>
      </tp>
      <tp>
        <v>10.811199999999999</v>
        <stp/>
        <stp>##V3_BDHV12</stp>
        <stp>MSFT UW Equity</stp>
        <stp>ACCOUNTS_RECEIVABLE_GROWTH</stp>
        <stp>FY1 2013</stp>
        <stp>FY1 2013</stp>
        <stp>[Book21]BDB_MSFT_UW_Accrual_Analysi!R21C16</stp>
        <stp>FX=USD</stp>
        <stp>Per=fy</stp>
        <stp>dtfmt=p</stp>
        <stp>FILING_STATUS=MR</stp>
        <stp>Factor=1</stp>
        <tr r="P21" s="33"/>
      </tp>
      <tp>
        <v>16.279499999999999</v>
        <stp/>
        <stp>##V3_BDHV12</stp>
        <stp>MSFT UW Equity</stp>
        <stp>ACCOUNTS_RECEIVABLE_GROWTH</stp>
        <stp>FY1 2010</stp>
        <stp>FY1 2010</stp>
        <stp>[Book21]BDB_MSFT_UW_Accrual_Analysi!R21C13</stp>
        <stp>FX=USD</stp>
        <stp>Per=fy</stp>
        <stp>dtfmt=p</stp>
        <stp>FILING_STATUS=MR</stp>
        <stp>Factor=1</stp>
        <tr r="M21" s="33"/>
      </tp>
      <tp>
        <v>11.769399999999999</v>
        <stp/>
        <stp>##V3_BDHV12</stp>
        <stp>MSFT UW Equity</stp>
        <stp>ACCOUNTS_RECEIVABLE_GROWTH</stp>
        <stp>FY1 2014</stp>
        <stp>FY1 2014</stp>
        <stp>[Book21]BDB_MSFT_UW_Accrual_Analysi!R21C17</stp>
        <stp>FX=USD</stp>
        <stp>Per=fy</stp>
        <stp>dtfmt=p</stp>
        <stp>FILING_STATUS=MR</stp>
        <stp>Factor=1</stp>
        <tr r="Q21" s="33"/>
      </tp>
      <tp>
        <v>11.553800000000001</v>
        <stp/>
        <stp>##V3_BDHV12</stp>
        <stp>MSFT UW Equity</stp>
        <stp>LOW_PX_TO_CASH_FLOW</stp>
        <stp>FY1 2000</stp>
        <stp>FY1 2000</stp>
        <stp>[Book21]BDB_MSFT_UW_Price_Ratio_Ana!R25C3</stp>
        <stp>FX=USD</stp>
        <stp>Per=fy</stp>
        <stp>dtfmt=p</stp>
        <stp>FILING_STATUS=MR</stp>
        <stp>Factor=1</stp>
        <tr r="C25" s="5"/>
      </tp>
      <tp>
        <v>-8.6523000000000003</v>
        <stp/>
        <stp>##V3_BDHV12</stp>
        <stp>MSFT UW Equity</stp>
        <stp>RR_DIL_EPS_CONT_OPS_GROWTH</stp>
        <stp>FY1 2009</stp>
        <stp>FY1 2009</stp>
        <stp>[Book21]BDB_MSFT_UW_Per_Share_Data!R27C12</stp>
        <stp>FX=USD</stp>
        <stp>Per=fy</stp>
        <stp>dtfmt=p</stp>
        <stp>FILING_STATUS=MR</stp>
        <stp>Factor=1</stp>
        <tr r="L27" s="17"/>
      </tp>
      <tp>
        <v>0.52</v>
        <stp/>
        <stp>##V3_BDHV12</stp>
        <stp>MSFT UW Equity</stp>
        <stp>TRAIL_12M_DVD_PER_SH</stp>
        <stp>FY1 2009</stp>
        <stp>FY1 2009</stp>
        <stp>[Book21]BDB_MSFT_UW_Dividend_Summar!R24C12</stp>
        <stp>FX=USD</stp>
        <stp>Per=fy</stp>
        <stp>dtfmt=p</stp>
        <stp>FILING_STATUS=MR</stp>
        <stp>Factor=1</stp>
        <tr r="L24" s="29"/>
      </tp>
      <tp>
        <v>0.44</v>
        <stp/>
        <stp>##V3_BDHV12</stp>
        <stp>MSFT UW Equity</stp>
        <stp>TRAIL_12M_DVD_PER_SH</stp>
        <stp>FY1 2008</stp>
        <stp>FY1 2008</stp>
        <stp>[Book21]BDB_MSFT_UW_Dividend_Summar!R24C11</stp>
        <stp>FX=USD</stp>
        <stp>Per=fy</stp>
        <stp>dtfmt=p</stp>
        <stp>FILING_STATUS=MR</stp>
        <stp>Factor=1</stp>
        <tr r="K24" s="29"/>
      </tp>
      <tp>
        <v>0.4</v>
        <stp/>
        <stp>##V3_BDHV12</stp>
        <stp>MSFT UW Equity</stp>
        <stp>TRAIL_12M_DVD_PER_SH</stp>
        <stp>FY1 2007</stp>
        <stp>FY1 2007</stp>
        <stp>[Book21]BDB_MSFT_UW_Dividend_Summar!R24C10</stp>
        <stp>FX=USD</stp>
        <stp>Per=fy</stp>
        <stp>dtfmt=p</stp>
        <stp>FILING_STATUS=MR</stp>
        <stp>Factor=1</stp>
        <tr r="J24" s="29"/>
      </tp>
      <tp>
        <v>1.44</v>
        <stp/>
        <stp>##V3_BDHV12</stp>
        <stp>MSFT UW Equity</stp>
        <stp>TRAIL_12M_DVD_PER_SH</stp>
        <stp>FY1 2016</stp>
        <stp>FY1 2016</stp>
        <stp>[Book21]BDB_MSFT_UW_Dividend_Summar!R24C19</stp>
        <stp>FX=USD</stp>
        <stp>Per=fy</stp>
        <stp>dtfmt=p</stp>
        <stp>FILING_STATUS=MR</stp>
        <stp>Factor=1</stp>
        <tr r="S24" s="29"/>
      </tp>
      <tp>
        <v>1.24</v>
        <stp/>
        <stp>##V3_BDHV12</stp>
        <stp>MSFT UW Equity</stp>
        <stp>TRAIL_12M_DVD_PER_SH</stp>
        <stp>FY1 2015</stp>
        <stp>FY1 2015</stp>
        <stp>[Book21]BDB_MSFT_UW_Dividend_Summar!R24C18</stp>
        <stp>FX=USD</stp>
        <stp>Per=fy</stp>
        <stp>dtfmt=p</stp>
        <stp>FILING_STATUS=MR</stp>
        <stp>Factor=1</stp>
        <tr r="R24" s="29"/>
      </tp>
      <tp>
        <v>1.1200000000000001</v>
        <stp/>
        <stp>##V3_BDHV12</stp>
        <stp>MSFT UW Equity</stp>
        <stp>TRAIL_12M_DVD_PER_SH</stp>
        <stp>FY1 2014</stp>
        <stp>FY1 2014</stp>
        <stp>[Book21]BDB_MSFT_UW_Dividend_Summar!R24C17</stp>
        <stp>FX=USD</stp>
        <stp>Per=fy</stp>
        <stp>dtfmt=p</stp>
        <stp>FILING_STATUS=MR</stp>
        <stp>Factor=1</stp>
        <tr r="Q24" s="29"/>
      </tp>
      <tp>
        <v>0.52</v>
        <stp/>
        <stp>##V3_BDHV12</stp>
        <stp>MSFT UW Equity</stp>
        <stp>TRAIL_12M_DVD_PER_SH</stp>
        <stp>FY1 2010</stp>
        <stp>FY1 2010</stp>
        <stp>[Book21]BDB_MSFT_UW_Dividend_Summar!R24C13</stp>
        <stp>FX=USD</stp>
        <stp>Per=fy</stp>
        <stp>dtfmt=p</stp>
        <stp>FILING_STATUS=MR</stp>
        <stp>Factor=1</stp>
        <tr r="M24" s="29"/>
      </tp>
      <tp>
        <v>0.8</v>
        <stp/>
        <stp>##V3_BDHV12</stp>
        <stp>MSFT UW Equity</stp>
        <stp>TRAIL_12M_DVD_PER_SH</stp>
        <stp>FY1 2012</stp>
        <stp>FY1 2012</stp>
        <stp>[Book21]BDB_MSFT_UW_Dividend_Summar!R24C15</stp>
        <stp>FX=USD</stp>
        <stp>Per=fy</stp>
        <stp>dtfmt=p</stp>
        <stp>FILING_STATUS=MR</stp>
        <stp>Factor=1</stp>
        <tr r="O24" s="29"/>
      </tp>
      <tp>
        <v>0.64</v>
        <stp/>
        <stp>##V3_BDHV12</stp>
        <stp>MSFT UW Equity</stp>
        <stp>TRAIL_12M_DVD_PER_SH</stp>
        <stp>FY1 2011</stp>
        <stp>FY1 2011</stp>
        <stp>[Book21]BDB_MSFT_UW_Dividend_Summar!R24C14</stp>
        <stp>FX=USD</stp>
        <stp>Per=fy</stp>
        <stp>dtfmt=p</stp>
        <stp>FILING_STATUS=MR</stp>
        <stp>Factor=1</stp>
        <tr r="N24" s="29"/>
      </tp>
      <tp>
        <v>0.92</v>
        <stp/>
        <stp>##V3_BDHV12</stp>
        <stp>MSFT UW Equity</stp>
        <stp>TRAIL_12M_DVD_PER_SH</stp>
        <stp>FY1 2013</stp>
        <stp>FY1 2013</stp>
        <stp>[Book21]BDB_MSFT_UW_Dividend_Summar!R24C16</stp>
        <stp>FX=USD</stp>
        <stp>Per=fy</stp>
        <stp>dtfmt=p</stp>
        <stp>FILING_STATUS=MR</stp>
        <stp>Factor=1</stp>
        <tr r="P24" s="29"/>
      </tp>
      <tp>
        <v>0.73399999999999999</v>
        <stp/>
        <stp>##V3_BDHV12</stp>
        <stp>MSFT UW Equity</stp>
        <stp>OPER_INC_TO_CUR_LIAB</stp>
        <stp>FY1 2006</stp>
        <stp>FY1 2006</stp>
        <stp>[Book21]BDB_MSFT_UW_Liquidity_Analy!R23C9</stp>
        <stp>FX=USD</stp>
        <stp>Per=fy</stp>
        <stp>dtfmt=p</stp>
        <stp>FILING_STATUS=MR</stp>
        <stp>Factor=1</stp>
        <tr r="I23" s="19"/>
      </tp>
      <tp>
        <v>0.4541</v>
        <stp/>
        <stp>##V3_BDHV12</stp>
        <stp>MSFT UW Equity</stp>
        <stp>ASSET_TURNOVER</stp>
        <stp>FY1 2001</stp>
        <stp>FY1 2001</stp>
        <stp>[Book21]BDB_MSFT_UW_Inventory_&amp;_Tur!R26C4</stp>
        <stp>FX=USD</stp>
        <stp>Per=fy</stp>
        <stp>dtfmt=p</stp>
        <stp>FILING_STATUS=MR</stp>
        <stp>Factor=1</stp>
        <tr r="D26" s="9"/>
      </tp>
      <tp>
        <v>13.039</v>
        <stp/>
        <stp>##V3_BDHV12</stp>
        <stp>MSFT UW Equity</stp>
        <stp>ASSET_GROWTH</stp>
        <stp>FY1 2004</stp>
        <stp>FY1 2004</stp>
        <stp>[Book21]BDB_MSFT_UW_Growth_Analysis!R24C7</stp>
        <stp>FX=USD</stp>
        <stp>Per=fy</stp>
        <stp>dtfmt=p</stp>
        <stp>FILING_STATUS=MR</stp>
        <stp>Factor=1</stp>
        <tr r="G24" s="7"/>
      </tp>
      <tp>
        <v>6.9378000000000002</v>
        <stp/>
        <stp>##V3_BDHV12</stp>
        <stp>MSFT UW Equity</stp>
        <stp>PX_TO_BOOK_RATIO</stp>
        <stp>FY1 2008</stp>
        <stp>FY1 2008</stp>
        <stp>[Book21]BDB_MSFT_UW_Price_Ratio_Ana!R20C11</stp>
        <stp>FX=USD</stp>
        <stp>Per=fy</stp>
        <stp>dtfmt=p</stp>
        <stp>FILING_STATUS=MR</stp>
        <stp>Factor=1</stp>
        <tr r="K20" s="5"/>
      </tp>
      <tp>
        <v>5.3527000000000005</v>
        <stp/>
        <stp>##V3_BDHV12</stp>
        <stp>MSFT UW Equity</stp>
        <stp>PX_TO_BOOK_RATIO</stp>
        <stp>FY1 2009</stp>
        <stp>FY1 2009</stp>
        <stp>[Book21]BDB_MSFT_UW_Price_Ratio_Ana!R20C12</stp>
        <stp>FX=USD</stp>
        <stp>Per=fy</stp>
        <stp>dtfmt=p</stp>
        <stp>FILING_STATUS=MR</stp>
        <stp>Factor=1</stp>
        <tr r="L20" s="5"/>
      </tp>
      <tp>
        <v>8.8892000000000007</v>
        <stp/>
        <stp>##V3_BDHV12</stp>
        <stp>MSFT UW Equity</stp>
        <stp>PX_TO_BOOK_RATIO</stp>
        <stp>FY1 2007</stp>
        <stp>FY1 2007</stp>
        <stp>[Book21]BDB_MSFT_UW_Price_Ratio_Ana!R20C10</stp>
        <stp>FX=USD</stp>
        <stp>Per=fy</stp>
        <stp>dtfmt=p</stp>
        <stp>FILING_STATUS=MR</stp>
        <stp>Factor=1</stp>
        <tr r="J20" s="5"/>
      </tp>
      <tp>
        <v>4.4253</v>
        <stp/>
        <stp>##V3_BDHV12</stp>
        <stp>MSFT UW Equity</stp>
        <stp>PX_TO_BOOK_RATIO</stp>
        <stp>FY1 2015</stp>
        <stp>FY1 2015</stp>
        <stp>[Book21]BDB_MSFT_UW_Price_Ratio_Ana!R20C18</stp>
        <stp>FX=USD</stp>
        <stp>Per=fy</stp>
        <stp>dtfmt=p</stp>
        <stp>FILING_STATUS=MR</stp>
        <stp>Factor=1</stp>
        <tr r="R20" s="5"/>
      </tp>
      <tp>
        <v>5.5492999999999997</v>
        <stp/>
        <stp>##V3_BDHV12</stp>
        <stp>MSFT UW Equity</stp>
        <stp>PX_TO_BOOK_RATIO</stp>
        <stp>FY1 2016</stp>
        <stp>FY1 2016</stp>
        <stp>[Book21]BDB_MSFT_UW_Price_Ratio_Ana!R20C19</stp>
        <stp>FX=USD</stp>
        <stp>Per=fy</stp>
        <stp>dtfmt=p</stp>
        <stp>FILING_STATUS=MR</stp>
        <stp>Factor=1</stp>
        <tr r="S20" s="5"/>
      </tp>
      <tp>
        <v>3.8151000000000002</v>
        <stp/>
        <stp>##V3_BDHV12</stp>
        <stp>MSFT UW Equity</stp>
        <stp>PX_TO_BOOK_RATIO</stp>
        <stp>FY1 2011</stp>
        <stp>FY1 2011</stp>
        <stp>[Book21]BDB_MSFT_UW_Price_Ratio_Ana!R20C14</stp>
        <stp>FX=USD</stp>
        <stp>Per=fy</stp>
        <stp>dtfmt=p</stp>
        <stp>FILING_STATUS=MR</stp>
        <stp>Factor=1</stp>
        <tr r="N20" s="5"/>
      </tp>
      <tp>
        <v>3.6442000000000001</v>
        <stp/>
        <stp>##V3_BDHV12</stp>
        <stp>MSFT UW Equity</stp>
        <stp>PX_TO_BOOK_RATIO</stp>
        <stp>FY1 2013</stp>
        <stp>FY1 2013</stp>
        <stp>[Book21]BDB_MSFT_UW_Price_Ratio_Ana!R20C16</stp>
        <stp>FX=USD</stp>
        <stp>Per=fy</stp>
        <stp>dtfmt=p</stp>
        <stp>FILING_STATUS=MR</stp>
        <stp>Factor=1</stp>
        <tr r="P20" s="5"/>
      </tp>
      <tp>
        <v>3.8632</v>
        <stp/>
        <stp>##V3_BDHV12</stp>
        <stp>MSFT UW Equity</stp>
        <stp>PX_TO_BOOK_RATIO</stp>
        <stp>FY1 2012</stp>
        <stp>FY1 2012</stp>
        <stp>[Book21]BDB_MSFT_UW_Price_Ratio_Ana!R20C15</stp>
        <stp>FX=USD</stp>
        <stp>Per=fy</stp>
        <stp>dtfmt=p</stp>
        <stp>FILING_STATUS=MR</stp>
        <stp>Factor=1</stp>
        <tr r="O20" s="5"/>
      </tp>
      <tp>
        <v>4.3194999999999997</v>
        <stp/>
        <stp>##V3_BDHV12</stp>
        <stp>MSFT UW Equity</stp>
        <stp>PX_TO_BOOK_RATIO</stp>
        <stp>FY1 2010</stp>
        <stp>FY1 2010</stp>
        <stp>[Book21]BDB_MSFT_UW_Price_Ratio_Ana!R20C13</stp>
        <stp>FX=USD</stp>
        <stp>Per=fy</stp>
        <stp>dtfmt=p</stp>
        <stp>FILING_STATUS=MR</stp>
        <stp>Factor=1</stp>
        <tr r="M20" s="5"/>
      </tp>
      <tp>
        <v>3.8266</v>
        <stp/>
        <stp>##V3_BDHV12</stp>
        <stp>MSFT UW Equity</stp>
        <stp>PX_TO_BOOK_RATIO</stp>
        <stp>FY1 2014</stp>
        <stp>FY1 2014</stp>
        <stp>[Book21]BDB_MSFT_UW_Price_Ratio_Ana!R20C17</stp>
        <stp>FX=USD</stp>
        <stp>Per=fy</stp>
        <stp>dtfmt=p</stp>
        <stp>FILING_STATUS=MR</stp>
        <stp>Factor=1</stp>
        <tr r="Q20" s="5"/>
      </tp>
      <tp>
        <v>1.2565999999999999</v>
        <stp/>
        <stp>##V3_BDHV12</stp>
        <stp>MSFT UW Equity</stp>
        <stp>FNCL_LVRG</stp>
        <stp>FY1 2001</stp>
        <stp>FY1 2001</stp>
        <stp>[Book21]BDB_MSFT_UW_ROE_Decompositi!R20C4</stp>
        <stp>FX=USD</stp>
        <stp>Per=fy</stp>
        <stp>dtfmt=p</stp>
        <stp>FILING_STATUS=MR</stp>
        <stp>Factor=1</stp>
        <tr r="D20" s="13"/>
      </tp>
      <tp>
        <v>18.2791</v>
        <stp/>
        <stp>##V3_BDHV12</stp>
        <stp>MSFT UW Equity</stp>
        <stp>LOW_PX_TO_CASH_FLOW</stp>
        <stp>FY1 2001</stp>
        <stp>FY1 2001</stp>
        <stp>[Book21]BDB_MSFT_UW_Price_Ratio_Ana!R25C4</stp>
        <stp>FX=USD</stp>
        <stp>Per=fy</stp>
        <stp>dtfmt=p</stp>
        <stp>FILING_STATUS=MR</stp>
        <stp>Factor=1</stp>
        <tr r="D25" s="5"/>
      </tp>
      <tp>
        <v>27.5168</v>
        <stp/>
        <stp>##V3_BDHV12</stp>
        <stp>MSFT UW Equity</stp>
        <stp>RR_DIL_EPS_CONT_OPS_GROWTH</stp>
        <stp>FY1 2008</stp>
        <stp>FY1 2008</stp>
        <stp>[Book21]BDB_MSFT_UW_Per_Share_Data!R27C11</stp>
        <stp>FX=USD</stp>
        <stp>Per=fy</stp>
        <stp>dtfmt=p</stp>
        <stp>FILING_STATUS=MR</stp>
        <stp>Factor=1</stp>
        <tr r="K27" s="17"/>
      </tp>
      <tp>
        <v>49.226700000000001</v>
        <stp/>
        <stp>##V3_BDHV12</stp>
        <stp>MSFT UW Equity</stp>
        <stp>COM_EQY_TO_TOT_ASSET</stp>
        <stp>FY1 2007</stp>
        <stp>FY1 2007</stp>
        <stp>[Book21]BDB_MSFT_UW_Debt_Factors!R19C10</stp>
        <stp>FX=USD</stp>
        <stp>Per=fy</stp>
        <stp>dtfmt=p</stp>
        <stp>FILING_STATUS=MR</stp>
        <stp>Factor=1</stp>
        <tr r="J19" s="15"/>
      </tp>
      <tp>
        <v>5.0548999999999999</v>
        <stp/>
        <stp>##V3_BDHV12</stp>
        <stp>MSFT UW Equity</stp>
        <stp>SALES_TO_OTHER_ASSET</stp>
        <stp>FY1 2004</stp>
        <stp>FY1 2004</stp>
        <stp>[Book21]BDB_MSFT_UW_Asset_Utilizati!R25C7</stp>
        <stp>FX=USD</stp>
        <stp>Per=fy</stp>
        <stp>dtfmt=p</stp>
        <stp>FILING_STATUS=MR</stp>
        <stp>Factor=1</stp>
        <tr r="G25" s="25"/>
      </tp>
      <tp>
        <v>0.86280000000000001</v>
        <stp/>
        <stp>##V3_BDHV12</stp>
        <stp>MSFT UW Equity</stp>
        <stp>OPER_INC_TO_CUR_LIAB</stp>
        <stp>FY1 2005</stp>
        <stp>FY1 2005</stp>
        <stp>[Book21]BDB_MSFT_UW_Liquidity_Analy!R23C8</stp>
        <stp>FX=USD</stp>
        <stp>Per=fy</stp>
        <stp>dtfmt=p</stp>
        <stp>FILING_STATUS=MR</stp>
        <stp>Factor=1</stp>
        <tr r="H23" s="19"/>
      </tp>
      <tp>
        <v>49.848199999999999</v>
        <stp/>
        <stp>##V3_BDHV12</stp>
        <stp>MSFT UW Equity</stp>
        <stp>COM_EQY_TO_TOT_ASSET</stp>
        <stp>FY1 2008</stp>
        <stp>FY1 2008</stp>
        <stp>[Book21]BDB_MSFT_UW_Debt_Factors!R19C11</stp>
        <stp>FX=USD</stp>
        <stp>Per=fy</stp>
        <stp>dtfmt=p</stp>
        <stp>FILING_STATUS=MR</stp>
        <stp>Factor=1</stp>
        <tr r="K19" s="15"/>
      </tp>
      <tp>
        <v>50.7883</v>
        <stp/>
        <stp>##V3_BDHV12</stp>
        <stp>MSFT UW Equity</stp>
        <stp>COM_EQY_TO_TOT_ASSET</stp>
        <stp>FY1 2009</stp>
        <stp>FY1 2009</stp>
        <stp>[Book21]BDB_MSFT_UW_Debt_Factors!R19C12</stp>
        <stp>FX=USD</stp>
        <stp>Per=fy</stp>
        <stp>dtfmt=p</stp>
        <stp>FILING_STATUS=MR</stp>
        <stp>Factor=1</stp>
        <tr r="L19" s="15"/>
      </tp>
      <tp>
        <v>0.44700000000000001</v>
        <stp/>
        <stp>##V3_BDHV12</stp>
        <stp>MSFT UW Equity</stp>
        <stp>ASSET_TURNOVER</stp>
        <stp>FY1 2002</stp>
        <stp>FY1 2002</stp>
        <stp>[Book21]BDB_MSFT_UW_Inventory_&amp;_Tur!R26C5</stp>
        <stp>FX=USD</stp>
        <stp>Per=fy</stp>
        <stp>dtfmt=p</stp>
        <stp>FILING_STATUS=MR</stp>
        <stp>Factor=1</stp>
        <tr r="E26" s="9"/>
      </tp>
      <tp>
        <v>12.5032</v>
        <stp/>
        <stp>##V3_BDHV12</stp>
        <stp>MSFT UW Equity</stp>
        <stp>GEO_GROW_NET_SALES</stp>
        <stp>FY1 2007</stp>
        <stp>FY1 2007</stp>
        <stp>[Book21]BDB_MSFT_UW_Income_Statemen!R17C10</stp>
        <stp>FX=USD</stp>
        <stp>Per=fy</stp>
        <stp>dtfmt=p</stp>
        <stp>FILING_STATUS=MR</stp>
        <stp>Factor=1</stp>
        <tr r="J17" s="35"/>
      </tp>
      <tp>
        <v>9.6693999999999996</v>
        <stp/>
        <stp>##V3_BDHV12</stp>
        <stp>MSFT UW Equity</stp>
        <stp>GEO_GROW_NET_SALES</stp>
        <stp>FY1 2009</stp>
        <stp>FY1 2009</stp>
        <stp>[Book21]BDB_MSFT_UW_Income_Statemen!R17C12</stp>
        <stp>FX=USD</stp>
        <stp>Per=fy</stp>
        <stp>dtfmt=p</stp>
        <stp>FILING_STATUS=MR</stp>
        <stp>Factor=1</stp>
        <tr r="L17" s="35"/>
      </tp>
      <tp>
        <v>13.422700000000001</v>
        <stp/>
        <stp>##V3_BDHV12</stp>
        <stp>MSFT UW Equity</stp>
        <stp>GEO_GROW_NET_SALES</stp>
        <stp>FY1 2008</stp>
        <stp>FY1 2008</stp>
        <stp>[Book21]BDB_MSFT_UW_Income_Statemen!R17C11</stp>
        <stp>FX=USD</stp>
        <stp>Per=fy</stp>
        <stp>dtfmt=p</stp>
        <stp>FILING_STATUS=MR</stp>
        <stp>Factor=1</stp>
        <tr r="K17" s="35"/>
      </tp>
      <tp>
        <v>7.5967000000000002</v>
        <stp/>
        <stp>##V3_BDHV12</stp>
        <stp>MSFT UW Equity</stp>
        <stp>GEO_GROW_NET_SALES</stp>
        <stp>FY1 2012</stp>
        <stp>FY1 2012</stp>
        <stp>[Book21]BDB_MSFT_UW_Income_Statemen!R17C15</stp>
        <stp>FX=USD</stp>
        <stp>Per=fy</stp>
        <stp>dtfmt=p</stp>
        <stp>FILING_STATUS=MR</stp>
        <stp>Factor=1</stp>
        <tr r="O17" s="35"/>
      </tp>
      <tp>
        <v>9.5730000000000004</v>
        <stp/>
        <stp>##V3_BDHV12</stp>
        <stp>MSFT UW Equity</stp>
        <stp>GEO_GROW_NET_SALES</stp>
        <stp>FY1 2011</stp>
        <stp>FY1 2011</stp>
        <stp>[Book21]BDB_MSFT_UW_Income_Statemen!R17C14</stp>
        <stp>FX=USD</stp>
        <stp>Per=fy</stp>
        <stp>dtfmt=p</stp>
        <stp>FILING_STATUS=MR</stp>
        <stp>Factor=1</stp>
        <tr r="N17" s="35"/>
      </tp>
      <tp>
        <v>5.1997</v>
        <stp/>
        <stp>##V3_BDHV12</stp>
        <stp>MSFT UW Equity</stp>
        <stp>GEO_GROW_NET_SALES</stp>
        <stp>FY1 2013</stp>
        <stp>FY1 2013</stp>
        <stp>[Book21]BDB_MSFT_UW_Income_Statemen!R17C16</stp>
        <stp>FX=USD</stp>
        <stp>Per=fy</stp>
        <stp>dtfmt=p</stp>
        <stp>FILING_STATUS=MR</stp>
        <stp>Factor=1</stp>
        <tr r="P17" s="35"/>
      </tp>
      <tp>
        <v>9.4468999999999994</v>
        <stp/>
        <stp>##V3_BDHV12</stp>
        <stp>MSFT UW Equity</stp>
        <stp>GEO_GROW_NET_SALES</stp>
        <stp>FY1 2010</stp>
        <stp>FY1 2010</stp>
        <stp>[Book21]BDB_MSFT_UW_Income_Statemen!R17C13</stp>
        <stp>FX=USD</stp>
        <stp>Per=fy</stp>
        <stp>dtfmt=p</stp>
        <stp>FILING_STATUS=MR</stp>
        <stp>Factor=1</stp>
        <tr r="M17" s="35"/>
      </tp>
      <tp>
        <v>8.2429000000000006</v>
        <stp/>
        <stp>##V3_BDHV12</stp>
        <stp>MSFT UW Equity</stp>
        <stp>GEO_GROW_NET_SALES</stp>
        <stp>FY1 2014</stp>
        <stp>FY1 2014</stp>
        <stp>[Book21]BDB_MSFT_UW_Income_Statemen!R17C17</stp>
        <stp>FX=USD</stp>
        <stp>Per=fy</stp>
        <stp>dtfmt=p</stp>
        <stp>FILING_STATUS=MR</stp>
        <stp>Factor=1</stp>
        <tr r="Q17" s="35"/>
      </tp>
      <tp>
        <v>4.0545999999999998</v>
        <stp/>
        <stp>##V3_BDHV12</stp>
        <stp>MSFT UW Equity</stp>
        <stp>GEO_GROW_NET_SALES</stp>
        <stp>FY1 2016</stp>
        <stp>FY1 2016</stp>
        <stp>[Book21]BDB_MSFT_UW_Income_Statemen!R17C19</stp>
        <stp>FX=USD</stp>
        <stp>Per=fy</stp>
        <stp>dtfmt=p</stp>
        <stp>FILING_STATUS=MR</stp>
        <stp>Factor=1</stp>
        <tr r="S17" s="35"/>
      </tp>
      <tp>
        <v>8.4133999999999993</v>
        <stp/>
        <stp>##V3_BDHV12</stp>
        <stp>MSFT UW Equity</stp>
        <stp>GEO_GROW_NET_SALES</stp>
        <stp>FY1 2015</stp>
        <stp>FY1 2015</stp>
        <stp>[Book21]BDB_MSFT_UW_Income_Statemen!R17C18</stp>
        <stp>FX=USD</stp>
        <stp>Per=fy</stp>
        <stp>dtfmt=p</stp>
        <stp>FILING_STATUS=MR</stp>
        <stp>Factor=1</stp>
        <tr r="R17" s="35"/>
      </tp>
      <tp>
        <v>1.2758</v>
        <stp/>
        <stp>##V3_BDHV12</stp>
        <stp>MSFT UW Equity</stp>
        <stp>FNCL_LVRG</stp>
        <stp>FY1 2002</stp>
        <stp>FY1 2002</stp>
        <stp>[Book21]BDB_MSFT_UW_ROE_Decompositi!R20C5</stp>
        <stp>FX=USD</stp>
        <stp>Per=fy</stp>
        <stp>dtfmt=p</stp>
        <stp>FILING_STATUS=MR</stp>
        <stp>Factor=1</stp>
        <tr r="E20" s="13"/>
      </tp>
      <tp>
        <v>7829</v>
        <stp/>
        <stp>##V3_BDHV12</stp>
        <stp>MSFT UW Equity</stp>
        <stp>NET_INCOME</stp>
        <stp>FY1 2002</stp>
        <stp>FY1 2002</stp>
        <stp>[Book21]BDB_MSFT_UW_Overview!R19C5</stp>
        <stp>FX=USD</stp>
        <stp>Per=fy</stp>
        <stp>dtfmt=p</stp>
        <stp>FILING_STATUS=MR</stp>
        <stp>Factor=1</stp>
        <tr r="E19" s="3"/>
      </tp>
      <tp>
        <v>7346</v>
        <stp/>
        <stp>##V3_BDHV12</stp>
        <stp>MSFT UW Equity</stp>
        <stp>NET_INCOME</stp>
        <stp>FY1 2001</stp>
        <stp>FY1 2001</stp>
        <stp>[Book21]BDB_MSFT_UW_Overview!R19C4</stp>
        <stp>FX=USD</stp>
        <stp>Per=fy</stp>
        <stp>dtfmt=p</stp>
        <stp>FILING_STATUS=MR</stp>
        <stp>Factor=1</stp>
        <tr r="D19" s="3"/>
      </tp>
      <tp>
        <v>7531</v>
        <stp/>
        <stp>##V3_BDHV12</stp>
        <stp>MSFT UW Equity</stp>
        <stp>NET_INCOME</stp>
        <stp>FY1 2003</stp>
        <stp>FY1 2003</stp>
        <stp>[Book21]BDB_MSFT_UW_Overview!R19C6</stp>
        <stp>FX=USD</stp>
        <stp>Per=fy</stp>
        <stp>dtfmt=p</stp>
        <stp>FILING_STATUS=MR</stp>
        <stp>Factor=1</stp>
        <tr r="F19" s="3"/>
      </tp>
      <tp>
        <v>9421</v>
        <stp/>
        <stp>##V3_BDHV12</stp>
        <stp>MSFT UW Equity</stp>
        <stp>NET_INCOME</stp>
        <stp>FY1 2000</stp>
        <stp>FY1 2000</stp>
        <stp>[Book21]BDB_MSFT_UW_Overview!R19C3</stp>
        <stp>FX=USD</stp>
        <stp>Per=fy</stp>
        <stp>dtfmt=p</stp>
        <stp>FILING_STATUS=MR</stp>
        <stp>Factor=1</stp>
        <tr r="C19" s="3"/>
      </tp>
      <tp>
        <v>8168</v>
        <stp/>
        <stp>##V3_BDHV12</stp>
        <stp>MSFT UW Equity</stp>
        <stp>NET_INCOME</stp>
        <stp>FY1 2004</stp>
        <stp>FY1 2004</stp>
        <stp>[Book21]BDB_MSFT_UW_Overview!R19C7</stp>
        <stp>FX=USD</stp>
        <stp>Per=fy</stp>
        <stp>dtfmt=p</stp>
        <stp>FILING_STATUS=MR</stp>
        <stp>Factor=1</stp>
        <tr r="G19" s="3"/>
      </tp>
      <tp>
        <v>12599</v>
        <stp/>
        <stp>##V3_BDHV12</stp>
        <stp>MSFT UW Equity</stp>
        <stp>NET_INCOME</stp>
        <stp>FY1 2006</stp>
        <stp>FY1 2006</stp>
        <stp>[Book21]BDB_MSFT_UW_Overview!R19C9</stp>
        <stp>FX=USD</stp>
        <stp>Per=fy</stp>
        <stp>dtfmt=p</stp>
        <stp>FILING_STATUS=MR</stp>
        <stp>Factor=1</stp>
        <tr r="I19" s="3"/>
      </tp>
      <tp>
        <v>12254</v>
        <stp/>
        <stp>##V3_BDHV12</stp>
        <stp>MSFT UW Equity</stp>
        <stp>NET_INCOME</stp>
        <stp>FY1 2005</stp>
        <stp>FY1 2005</stp>
        <stp>[Book21]BDB_MSFT_UW_Overview!R19C8</stp>
        <stp>FX=USD</stp>
        <stp>Per=fy</stp>
        <stp>dtfmt=p</stp>
        <stp>FILING_STATUS=MR</stp>
        <stp>Factor=1</stp>
        <tr r="H19" s="3"/>
      </tp>
      <tp>
        <v>12.5877</v>
        <stp/>
        <stp>##V3_BDHV12</stp>
        <stp>MSFT UW Equity</stp>
        <stp>INVENTORY_GROWTH_TO_SALES_GROWTH</stp>
        <stp>FY1 2013</stp>
        <stp>FY1 2013</stp>
        <stp>[Book21]BDB_MSFT_UW_Growth_Analysis!R36C16</stp>
        <stp>FX=USD</stp>
        <stp>Per=fy</stp>
        <stp>dtfmt=p</stp>
        <stp>FILING_STATUS=MR</stp>
        <stp>Factor=1</stp>
        <tr r="P36" s="7"/>
      </tp>
      <tp>
        <v>7.1543999999999999</v>
        <stp/>
        <stp>##V3_BDHV12</stp>
        <stp>MSFT UW Equity</stp>
        <stp>INVENTORY_GROWTH_TO_SALES_GROWTH</stp>
        <stp>FY1 2011</stp>
        <stp>FY1 2011</stp>
        <stp>[Book21]BDB_MSFT_UW_Growth_Analysis!R36C14</stp>
        <stp>FX=USD</stp>
        <stp>Per=fy</stp>
        <stp>dtfmt=p</stp>
        <stp>FILING_STATUS=MR</stp>
        <stp>Factor=1</stp>
        <tr r="N36" s="7"/>
      </tp>
      <tp>
        <v>-3.1692999999999998</v>
        <stp/>
        <stp>##V3_BDHV12</stp>
        <stp>MSFT UW Equity</stp>
        <stp>INVENTORY_GROWTH_TO_SALES_GROWTH</stp>
        <stp>FY1 2012</stp>
        <stp>FY1 2012</stp>
        <stp>[Book21]BDB_MSFT_UW_Growth_Analysis!R36C15</stp>
        <stp>FX=USD</stp>
        <stp>Per=fy</stp>
        <stp>dtfmt=p</stp>
        <stp>FILING_STATUS=MR</stp>
        <stp>Factor=1</stp>
        <tr r="O36" s="7"/>
      </tp>
      <tp>
        <v>0.4632</v>
        <stp/>
        <stp>##V3_BDHV12</stp>
        <stp>MSFT UW Equity</stp>
        <stp>INVENTORY_GROWTH_TO_SALES_GROWTH</stp>
        <stp>FY1 2010</stp>
        <stp>FY1 2010</stp>
        <stp>[Book21]BDB_MSFT_UW_Growth_Analysis!R36C13</stp>
        <stp>FX=USD</stp>
        <stp>Per=fy</stp>
        <stp>dtfmt=p</stp>
        <stp>FILING_STATUS=MR</stp>
        <stp>Factor=1</stp>
        <tr r="M36" s="7"/>
      </tp>
      <tp>
        <v>3.2282000000000002</v>
        <stp/>
        <stp>##V3_BDHV12</stp>
        <stp>MSFT UW Equity</stp>
        <stp>INVENTORY_GROWTH_TO_SALES_GROWTH</stp>
        <stp>FY1 2014</stp>
        <stp>FY1 2014</stp>
        <stp>[Book21]BDB_MSFT_UW_Growth_Analysis!R36C17</stp>
        <stp>FX=USD</stp>
        <stp>Per=fy</stp>
        <stp>dtfmt=p</stp>
        <stp>FILING_STATUS=MR</stp>
        <stp>Factor=1</stp>
        <tr r="Q36" s="7"/>
      </tp>
      <tp>
        <v>1.1709000000000001</v>
        <stp/>
        <stp>##V3_BDHV12</stp>
        <stp>MSFT UW Equity</stp>
        <stp>INVENTORY_GROWTH_TO_SALES_GROWTH</stp>
        <stp>FY1 2015</stp>
        <stp>FY1 2015</stp>
        <stp>[Book21]BDB_MSFT_UW_Growth_Analysis!R36C18</stp>
        <stp>FX=USD</stp>
        <stp>Per=fy</stp>
        <stp>dtfmt=p</stp>
        <stp>FILING_STATUS=MR</stp>
        <stp>Factor=1</stp>
        <tr r="R36" s="7"/>
      </tp>
      <tp>
        <v>2.5415000000000001</v>
        <stp/>
        <stp>##V3_BDHV12</stp>
        <stp>MSFT UW Equity</stp>
        <stp>INVENTORY_GROWTH_TO_SALES_GROWTH</stp>
        <stp>FY1 2016</stp>
        <stp>FY1 2016</stp>
        <stp>[Book21]BDB_MSFT_UW_Growth_Analysis!R36C19</stp>
        <stp>FX=USD</stp>
        <stp>Per=fy</stp>
        <stp>dtfmt=p</stp>
        <stp>FILING_STATUS=MR</stp>
        <stp>Factor=1</stp>
        <tr r="S36" s="7"/>
      </tp>
      <tp>
        <v>-1.5375000000000001</v>
        <stp/>
        <stp>##V3_BDHV12</stp>
        <stp>MSFT UW Equity</stp>
        <stp>INVENTORY_GROWTH_TO_SALES_GROWTH</stp>
        <stp>FY1 2007</stp>
        <stp>FY1 2007</stp>
        <stp>[Book21]BDB_MSFT_UW_Growth_Analysis!R36C10</stp>
        <stp>FX=USD</stp>
        <stp>Per=fy</stp>
        <stp>dtfmt=p</stp>
        <stp>FILING_STATUS=MR</stp>
        <stp>Factor=1</stp>
        <tr r="J36" s="7"/>
      </tp>
      <tp>
        <v>-0.69279999999999997</v>
        <stp/>
        <stp>##V3_BDHV12</stp>
        <stp>MSFT UW Equity</stp>
        <stp>INVENTORY_GROWTH_TO_SALES_GROWTH</stp>
        <stp>FY1 2008</stp>
        <stp>FY1 2008</stp>
        <stp>[Book21]BDB_MSFT_UW_Growth_Analysis!R36C11</stp>
        <stp>FX=USD</stp>
        <stp>Per=fy</stp>
        <stp>dtfmt=p</stp>
        <stp>FILING_STATUS=MR</stp>
        <stp>Factor=1</stp>
        <tr r="K36" s="7"/>
      </tp>
      <tp>
        <v>8.2899999999999991</v>
        <stp/>
        <stp>##V3_BDHV12</stp>
        <stp>MSFT UW Equity</stp>
        <stp>INVENTORY_GROWTH_TO_SALES_GROWTH</stp>
        <stp>FY1 2009</stp>
        <stp>FY1 2009</stp>
        <stp>[Book21]BDB_MSFT_UW_Growth_Analysis!R36C12</stp>
        <stp>FX=USD</stp>
        <stp>Per=fy</stp>
        <stp>dtfmt=p</stp>
        <stp>FILING_STATUS=MR</stp>
        <stp>Factor=1</stp>
        <tr r="L36" s="7"/>
      </tp>
      <tp>
        <v>18.901599999999998</v>
        <stp/>
        <stp>##V3_BDHV12</stp>
        <stp>MSFT UW Equity</stp>
        <stp>LOW_PX_TO_CASH_FLOW</stp>
        <stp>FY1 2002</stp>
        <stp>FY1 2002</stp>
        <stp>[Book21]BDB_MSFT_UW_Price_Ratio_Ana!R25C5</stp>
        <stp>FX=USD</stp>
        <stp>Per=fy</stp>
        <stp>dtfmt=p</stp>
        <stp>FILING_STATUS=MR</stp>
        <stp>Factor=1</stp>
        <tr r="E25" s="5"/>
      </tp>
      <tp>
        <v>3.5301999999999998</v>
        <stp/>
        <stp>##V3_BDHV12</stp>
        <stp>MSFT UW Equity</stp>
        <stp>CASH_ST_INVESTMENTS_PER_SH</stp>
        <stp>FY1 2009</stp>
        <stp>FY1 2009</stp>
        <stp>[Book21]BDB_MSFT_UW_Per_Share_Data!R28C12</stp>
        <stp>FX=USD</stp>
        <stp>Per=fy</stp>
        <stp>dtfmt=p</stp>
        <stp>FILING_STATUS=MR</stp>
        <stp>Factor=1</stp>
        <tr r="L28" s="17"/>
      </tp>
      <tp>
        <v>37.170499999999997</v>
        <stp/>
        <stp>##V3_BDHV12</stp>
        <stp>MSFT UW Equity</stp>
        <stp>COM_EQY_TO_TOT_ASSET</stp>
        <stp>FY1 2016</stp>
        <stp>FY1 2016</stp>
        <stp>[Book21]BDB_MSFT_UW_Debt_Factors!R19C19</stp>
        <stp>FX=USD</stp>
        <stp>Per=fy</stp>
        <stp>dtfmt=p</stp>
        <stp>FILING_STATUS=MR</stp>
        <stp>Factor=1</stp>
        <tr r="S19" s="15"/>
      </tp>
      <tp>
        <v>45.900199999999998</v>
        <stp/>
        <stp>##V3_BDHV12</stp>
        <stp>MSFT UW Equity</stp>
        <stp>COM_EQY_TO_TOT_ASSET</stp>
        <stp>FY1 2015</stp>
        <stp>FY1 2015</stp>
        <stp>[Book21]BDB_MSFT_UW_Debt_Factors!R19C18</stp>
        <stp>FX=USD</stp>
        <stp>Per=fy</stp>
        <stp>dtfmt=p</stp>
        <stp>FILING_STATUS=MR</stp>
        <stp>Factor=1</stp>
        <tr r="R19" s="15"/>
      </tp>
      <tp>
        <v>52.0837</v>
        <stp/>
        <stp>##V3_BDHV12</stp>
        <stp>MSFT UW Equity</stp>
        <stp>COM_EQY_TO_TOT_ASSET</stp>
        <stp>FY1 2014</stp>
        <stp>FY1 2014</stp>
        <stp>[Book21]BDB_MSFT_UW_Debt_Factors!R19C17</stp>
        <stp>FX=USD</stp>
        <stp>Per=fy</stp>
        <stp>dtfmt=p</stp>
        <stp>FILING_STATUS=MR</stp>
        <stp>Factor=1</stp>
        <tr r="Q19" s="15"/>
      </tp>
      <tp>
        <v>55.426099999999998</v>
        <stp/>
        <stp>##V3_BDHV12</stp>
        <stp>MSFT UW Equity</stp>
        <stp>COM_EQY_TO_TOT_ASSET</stp>
        <stp>FY1 2013</stp>
        <stp>FY1 2013</stp>
        <stp>[Book21]BDB_MSFT_UW_Debt_Factors!R19C16</stp>
        <stp>FX=USD</stp>
        <stp>Per=fy</stp>
        <stp>dtfmt=p</stp>
        <stp>FILING_STATUS=MR</stp>
        <stp>Factor=1</stp>
        <tr r="P19" s="15"/>
      </tp>
      <tp>
        <v>54.722900000000003</v>
        <stp/>
        <stp>##V3_BDHV12</stp>
        <stp>MSFT UW Equity</stp>
        <stp>COM_EQY_TO_TOT_ASSET</stp>
        <stp>FY1 2012</stp>
        <stp>FY1 2012</stp>
        <stp>[Book21]BDB_MSFT_UW_Debt_Factors!R19C15</stp>
        <stp>FX=USD</stp>
        <stp>Per=fy</stp>
        <stp>dtfmt=p</stp>
        <stp>FILING_STATUS=MR</stp>
        <stp>Factor=1</stp>
        <tr r="O19" s="15"/>
      </tp>
      <tp>
        <v>52.512300000000003</v>
        <stp/>
        <stp>##V3_BDHV12</stp>
        <stp>MSFT UW Equity</stp>
        <stp>COM_EQY_TO_TOT_ASSET</stp>
        <stp>FY1 2011</stp>
        <stp>FY1 2011</stp>
        <stp>[Book21]BDB_MSFT_UW_Debt_Factors!R19C14</stp>
        <stp>FX=USD</stp>
        <stp>Per=fy</stp>
        <stp>dtfmt=p</stp>
        <stp>FILING_STATUS=MR</stp>
        <stp>Factor=1</stp>
        <tr r="N19" s="15"/>
      </tp>
      <tp>
        <v>53.621400000000001</v>
        <stp/>
        <stp>##V3_BDHV12</stp>
        <stp>MSFT UW Equity</stp>
        <stp>COM_EQY_TO_TOT_ASSET</stp>
        <stp>FY1 2010</stp>
        <stp>FY1 2010</stp>
        <stp>[Book21]BDB_MSFT_UW_Debt_Factors!R19C13</stp>
        <stp>FX=USD</stp>
        <stp>Per=fy</stp>
        <stp>dtfmt=p</stp>
        <stp>FILING_STATUS=MR</stp>
        <stp>Factor=1</stp>
        <tr r="M19" s="15"/>
      </tp>
      <tp>
        <v>4.5587</v>
        <stp/>
        <stp>##V3_BDHV12</stp>
        <stp>MSFT UW Equity</stp>
        <stp>SALES_TO_OTHER_ASSET</stp>
        <stp>FY1 2005</stp>
        <stp>FY1 2005</stp>
        <stp>[Book21]BDB_MSFT_UW_Asset_Utilizati!R25C8</stp>
        <stp>FX=USD</stp>
        <stp>Per=fy</stp>
        <stp>dtfmt=p</stp>
        <stp>FILING_STATUS=MR</stp>
        <stp>Factor=1</stp>
        <tr r="H25" s="25"/>
      </tp>
      <tp>
        <v>0.60350000000000004</v>
        <stp/>
        <stp>##V3_BDHV12</stp>
        <stp>MSFT UW Equity</stp>
        <stp>OPER_INC_TO_CUR_LIAB</stp>
        <stp>FY1 2004</stp>
        <stp>FY1 2004</stp>
        <stp>[Book21]BDB_MSFT_UW_Liquidity_Analy!R23C7</stp>
        <stp>FX=USD</stp>
        <stp>Per=fy</stp>
        <stp>dtfmt=p</stp>
        <stp>FILING_STATUS=MR</stp>
        <stp>Factor=1</stp>
        <tr r="G23" s="19"/>
      </tp>
      <tp>
        <v>0.43090000000000001</v>
        <stp/>
        <stp>##V3_BDHV12</stp>
        <stp>MSFT UW Equity</stp>
        <stp>ASSET_TURNOVER</stp>
        <stp>FY1 2003</stp>
        <stp>FY1 2003</stp>
        <stp>[Book21]BDB_MSFT_UW_Inventory_&amp;_Tur!R26C6</stp>
        <stp>FX=USD</stp>
        <stp>Per=fy</stp>
        <stp>dtfmt=p</stp>
        <stp>FILING_STATUS=MR</stp>
        <stp>Factor=1</stp>
        <tr r="F26" s="9"/>
      </tp>
      <tp>
        <v>-1.72</v>
        <stp/>
        <stp>##V3_BDHV12</stp>
        <stp>MSFT UW Equity</stp>
        <stp>ASSET_GROWTH</stp>
        <stp>FY1 2006</stp>
        <stp>FY1 2006</stp>
        <stp>[Book21]BDB_MSFT_UW_Growth_Analysis!R24C9</stp>
        <stp>FX=USD</stp>
        <stp>Per=fy</stp>
        <stp>dtfmt=p</stp>
        <stp>FILING_STATUS=MR</stp>
        <stp>Factor=1</stp>
        <tr r="I24" s="7"/>
      </tp>
      <tp>
        <v>13.3546</v>
        <stp/>
        <stp>##V3_BDHV12</stp>
        <stp>MSFT UW Equity</stp>
        <stp>LOW_PX_TO_EBITDA</stp>
        <stp>FY1 2007</stp>
        <stp>FY1 2007</stp>
        <stp>[Book21]BDB_MSFT_UW_Price_Ratio_Ana!R31C10</stp>
        <stp>FX=USD</stp>
        <stp>Per=fy</stp>
        <stp>dtfmt=p</stp>
        <stp>FILING_STATUS=MR</stp>
        <stp>Factor=1</stp>
        <tr r="J31" s="5"/>
      </tp>
      <tp>
        <v>5.7018000000000004</v>
        <stp/>
        <stp>##V3_BDHV12</stp>
        <stp>MSFT UW Equity</stp>
        <stp>LOW_PX_TO_EBITDA</stp>
        <stp>FY1 2009</stp>
        <stp>FY1 2009</stp>
        <stp>[Book21]BDB_MSFT_UW_Price_Ratio_Ana!R31C12</stp>
        <stp>FX=USD</stp>
        <stp>Per=fy</stp>
        <stp>dtfmt=p</stp>
        <stp>FILING_STATUS=MR</stp>
        <stp>Factor=1</stp>
        <tr r="L31" s="5"/>
      </tp>
      <tp>
        <v>10.540800000000001</v>
        <stp/>
        <stp>##V3_BDHV12</stp>
        <stp>MSFT UW Equity</stp>
        <stp>LOW_PX_TO_EBITDA</stp>
        <stp>FY1 2008</stp>
        <stp>FY1 2008</stp>
        <stp>[Book21]BDB_MSFT_UW_Price_Ratio_Ana!R31C11</stp>
        <stp>FX=USD</stp>
        <stp>Per=fy</stp>
        <stp>dtfmt=p</stp>
        <stp>FILING_STATUS=MR</stp>
        <stp>Factor=1</stp>
        <tr r="K31" s="5"/>
      </tp>
      <tp>
        <v>6.7489999999999997</v>
        <stp/>
        <stp>##V3_BDHV12</stp>
        <stp>MSFT UW Equity</stp>
        <stp>LOW_PX_TO_EBITDA</stp>
        <stp>FY1 2012</stp>
        <stp>FY1 2012</stp>
        <stp>[Book21]BDB_MSFT_UW_Price_Ratio_Ana!R31C15</stp>
        <stp>FX=USD</stp>
        <stp>Per=fy</stp>
        <stp>dtfmt=p</stp>
        <stp>FILING_STATUS=MR</stp>
        <stp>Factor=1</stp>
        <tr r="O31" s="5"/>
      </tp>
      <tp>
        <v>7.2823000000000002</v>
        <stp/>
        <stp>##V3_BDHV12</stp>
        <stp>MSFT UW Equity</stp>
        <stp>LOW_PX_TO_EBITDA</stp>
        <stp>FY1 2011</stp>
        <stp>FY1 2011</stp>
        <stp>[Book21]BDB_MSFT_UW_Price_Ratio_Ana!R31C14</stp>
        <stp>FX=USD</stp>
        <stp>Per=fy</stp>
        <stp>dtfmt=p</stp>
        <stp>FILING_STATUS=MR</stp>
        <stp>Factor=1</stp>
        <tr r="N31" s="5"/>
      </tp>
      <tp>
        <v>8.9154</v>
        <stp/>
        <stp>##V3_BDHV12</stp>
        <stp>MSFT UW Equity</stp>
        <stp>LOW_PX_TO_EBITDA</stp>
        <stp>FY1 2013</stp>
        <stp>FY1 2013</stp>
        <stp>[Book21]BDB_MSFT_UW_Price_Ratio_Ana!R31C16</stp>
        <stp>FX=USD</stp>
        <stp>Per=fy</stp>
        <stp>dtfmt=p</stp>
        <stp>FILING_STATUS=MR</stp>
        <stp>Factor=1</stp>
        <tr r="P31" s="5"/>
      </tp>
      <tp>
        <v>8.4932999999999996</v>
        <stp/>
        <stp>##V3_BDHV12</stp>
        <stp>MSFT UW Equity</stp>
        <stp>LOW_PX_TO_EBITDA</stp>
        <stp>FY1 2014</stp>
        <stp>FY1 2014</stp>
        <stp>[Book21]BDB_MSFT_UW_Price_Ratio_Ana!R31C17</stp>
        <stp>FX=USD</stp>
        <stp>Per=fy</stp>
        <stp>dtfmt=p</stp>
        <stp>FILING_STATUS=MR</stp>
        <stp>Factor=1</stp>
        <tr r="Q31" s="5"/>
      </tp>
      <tp>
        <v>7.5551000000000004</v>
        <stp/>
        <stp>##V3_BDHV12</stp>
        <stp>MSFT UW Equity</stp>
        <stp>LOW_PX_TO_EBITDA</stp>
        <stp>FY1 2010</stp>
        <stp>FY1 2010</stp>
        <stp>[Book21]BDB_MSFT_UW_Price_Ratio_Ana!R31C13</stp>
        <stp>FX=USD</stp>
        <stp>Per=fy</stp>
        <stp>dtfmt=p</stp>
        <stp>FILING_STATUS=MR</stp>
        <stp>Factor=1</stp>
        <tr r="M31" s="5"/>
      </tp>
      <tp>
        <v>13.466699999999999</v>
        <stp/>
        <stp>##V3_BDHV12</stp>
        <stp>MSFT UW Equity</stp>
        <stp>LOW_PX_TO_EBITDA</stp>
        <stp>FY1 2016</stp>
        <stp>FY1 2016</stp>
        <stp>[Book21]BDB_MSFT_UW_Price_Ratio_Ana!R31C19</stp>
        <stp>FX=USD</stp>
        <stp>Per=fy</stp>
        <stp>dtfmt=p</stp>
        <stp>FILING_STATUS=MR</stp>
        <stp>Factor=1</stp>
        <tr r="S31" s="5"/>
      </tp>
      <tp>
        <v>10.101000000000001</v>
        <stp/>
        <stp>##V3_BDHV12</stp>
        <stp>MSFT UW Equity</stp>
        <stp>LOW_PX_TO_EBITDA</stp>
        <stp>FY1 2015</stp>
        <stp>FY1 2015</stp>
        <stp>[Book21]BDB_MSFT_UW_Price_Ratio_Ana!R31C18</stp>
        <stp>FX=USD</stp>
        <stp>Per=fy</stp>
        <stp>dtfmt=p</stp>
        <stp>FILING_STATUS=MR</stp>
        <stp>Factor=1</stp>
        <tr r="R31" s="5"/>
      </tp>
      <tp>
        <v>2.0238</v>
        <stp/>
        <stp>##V3_BDHV12</stp>
        <stp>MSFT UW Equity</stp>
        <stp>CASH_FLOW_GRWTH_TO_NET_INC_GRWTH</stp>
        <stp>FY1 2007</stp>
        <stp>FY1 2007</stp>
        <stp>[Book21]BDB_MSFT_UW_Growth_Analysis!R35C10</stp>
        <stp>FX=USD</stp>
        <stp>Per=fy</stp>
        <stp>dtfmt=p</stp>
        <stp>FILING_STATUS=MR</stp>
        <stp>Factor=1</stp>
        <tr r="J35" s="7"/>
      </tp>
      <tp>
        <v>0.83409999999999995</v>
        <stp/>
        <stp>##V3_BDHV12</stp>
        <stp>MSFT UW Equity</stp>
        <stp>CASH_FLOW_GRWTH_TO_NET_INC_GRWTH</stp>
        <stp>FY1 2008</stp>
        <stp>FY1 2008</stp>
        <stp>[Book21]BDB_MSFT_UW_Growth_Analysis!R35C11</stp>
        <stp>FX=USD</stp>
        <stp>Per=fy</stp>
        <stp>dtfmt=p</stp>
        <stp>FILING_STATUS=MR</stp>
        <stp>Factor=1</stp>
        <tr r="K35" s="7"/>
      </tp>
      <tp>
        <v>0.67689999999999995</v>
        <stp/>
        <stp>##V3_BDHV12</stp>
        <stp>MSFT UW Equity</stp>
        <stp>CASH_FLOW_GRWTH_TO_NET_INC_GRWTH</stp>
        <stp>FY1 2009</stp>
        <stp>FY1 2009</stp>
        <stp>[Book21]BDB_MSFT_UW_Growth_Analysis!R35C12</stp>
        <stp>FX=USD</stp>
        <stp>Per=fy</stp>
        <stp>dtfmt=p</stp>
        <stp>FILING_STATUS=MR</stp>
        <stp>Factor=1</stp>
        <tr r="L35" s="7"/>
      </tp>
      <tp>
        <v>0.51849999999999996</v>
        <stp/>
        <stp>##V3_BDHV12</stp>
        <stp>MSFT UW Equity</stp>
        <stp>CASH_FLOW_GRWTH_TO_NET_INC_GRWTH</stp>
        <stp>FY1 2011</stp>
        <stp>FY1 2011</stp>
        <stp>[Book21]BDB_MSFT_UW_Growth_Analysis!R35C14</stp>
        <stp>FX=USD</stp>
        <stp>Per=fy</stp>
        <stp>dtfmt=p</stp>
        <stp>FILING_STATUS=MR</stp>
        <stp>Factor=1</stp>
        <tr r="N35" s="7"/>
      </tp>
      <tp>
        <v>-0.30690000000000001</v>
        <stp/>
        <stp>##V3_BDHV12</stp>
        <stp>MSFT UW Equity</stp>
        <stp>CASH_FLOW_GRWTH_TO_NET_INC_GRWTH</stp>
        <stp>FY1 2013</stp>
        <stp>FY1 2013</stp>
        <stp>[Book21]BDB_MSFT_UW_Growth_Analysis!R35C16</stp>
        <stp>FX=USD</stp>
        <stp>Per=fy</stp>
        <stp>dtfmt=p</stp>
        <stp>FILING_STATUS=MR</stp>
        <stp>Factor=1</stp>
        <tr r="P35" s="7"/>
      </tp>
      <tp>
        <v>-0.64359999999999995</v>
        <stp/>
        <stp>##V3_BDHV12</stp>
        <stp>MSFT UW Equity</stp>
        <stp>CASH_FLOW_GRWTH_TO_NET_INC_GRWTH</stp>
        <stp>FY1 2012</stp>
        <stp>FY1 2012</stp>
        <stp>[Book21]BDB_MSFT_UW_Growth_Analysis!R35C15</stp>
        <stp>FX=USD</stp>
        <stp>Per=fy</stp>
        <stp>dtfmt=p</stp>
        <stp>FILING_STATUS=MR</stp>
        <stp>Factor=1</stp>
        <tr r="O35" s="7"/>
      </tp>
      <tp>
        <v>12.2113</v>
        <stp/>
        <stp>##V3_BDHV12</stp>
        <stp>MSFT UW Equity</stp>
        <stp>CASH_FLOW_GRWTH_TO_NET_INC_GRWTH</stp>
        <stp>FY1 2014</stp>
        <stp>FY1 2014</stp>
        <stp>[Book21]BDB_MSFT_UW_Growth_Analysis!R35C17</stp>
        <stp>FX=USD</stp>
        <stp>Per=fy</stp>
        <stp>dtfmt=p</stp>
        <stp>FILING_STATUS=MR</stp>
        <stp>Factor=1</stp>
        <tr r="Q35" s="7"/>
      </tp>
      <tp>
        <v>0.91959999999999997</v>
        <stp/>
        <stp>##V3_BDHV12</stp>
        <stp>MSFT UW Equity</stp>
        <stp>CASH_FLOW_GRWTH_TO_NET_INC_GRWTH</stp>
        <stp>FY1 2010</stp>
        <stp>FY1 2010</stp>
        <stp>[Book21]BDB_MSFT_UW_Growth_Analysis!R35C13</stp>
        <stp>FX=USD</stp>
        <stp>Per=fy</stp>
        <stp>dtfmt=p</stp>
        <stp>FILING_STATUS=MR</stp>
        <stp>Factor=1</stp>
        <tr r="M35" s="7"/>
      </tp>
      <tp>
        <v>0.17760000000000001</v>
        <stp/>
        <stp>##V3_BDHV12</stp>
        <stp>MSFT UW Equity</stp>
        <stp>CASH_FLOW_GRWTH_TO_NET_INC_GRWTH</stp>
        <stp>FY1 2015</stp>
        <stp>FY1 2015</stp>
        <stp>[Book21]BDB_MSFT_UW_Growth_Analysis!R35C18</stp>
        <stp>FX=USD</stp>
        <stp>Per=fy</stp>
        <stp>dtfmt=p</stp>
        <stp>FILING_STATUS=MR</stp>
        <stp>Factor=1</stp>
        <tr r="R35" s="7"/>
      </tp>
      <tp>
        <v>0.32640000000000002</v>
        <stp/>
        <stp>##V3_BDHV12</stp>
        <stp>MSFT UW Equity</stp>
        <stp>CASH_FLOW_GRWTH_TO_NET_INC_GRWTH</stp>
        <stp>FY1 2016</stp>
        <stp>FY1 2016</stp>
        <stp>[Book21]BDB_MSFT_UW_Growth_Analysis!R35C19</stp>
        <stp>FX=USD</stp>
        <stp>Per=fy</stp>
        <stp>dtfmt=p</stp>
        <stp>FILING_STATUS=MR</stp>
        <stp>Factor=1</stp>
        <tr r="S35" s="7"/>
      </tp>
      <tp>
        <v>1.2757000000000001</v>
        <stp/>
        <stp>##V3_BDHV12</stp>
        <stp>MSFT UW Equity</stp>
        <stp>FNCL_LVRG</stp>
        <stp>FY1 2003</stp>
        <stp>FY1 2003</stp>
        <stp>[Book21]BDB_MSFT_UW_ROE_Decompositi!R20C6</stp>
        <stp>FX=USD</stp>
        <stp>Per=fy</stp>
        <stp>dtfmt=p</stp>
        <stp>FILING_STATUS=MR</stp>
        <stp>Factor=1</stp>
        <tr r="F20" s="13"/>
      </tp>
      <tp>
        <v>15.4292</v>
        <stp/>
        <stp>##V3_BDHV12</stp>
        <stp>MSFT UW Equity</stp>
        <stp>LOW_PX_TO_CASH_FLOW</stp>
        <stp>FY1 2003</stp>
        <stp>FY1 2003</stp>
        <stp>[Book21]BDB_MSFT_UW_Price_Ratio_Ana!R25C6</stp>
        <stp>FX=USD</stp>
        <stp>Per=fy</stp>
        <stp>dtfmt=p</stp>
        <stp>FILING_STATUS=MR</stp>
        <stp>Factor=1</stp>
        <tr r="F25" s="5"/>
      </tp>
      <tp>
        <v>2.5857000000000001</v>
        <stp/>
        <stp>##V3_BDHV12</stp>
        <stp>MSFT UW Equity</stp>
        <stp>CASH_ST_INVESTMENTS_PER_SH</stp>
        <stp>FY1 2008</stp>
        <stp>FY1 2008</stp>
        <stp>[Book21]BDB_MSFT_UW_Per_Share_Data!R28C11</stp>
        <stp>FX=USD</stp>
        <stp>Per=fy</stp>
        <stp>dtfmt=p</stp>
        <stp>FILING_STATUS=MR</stp>
        <stp>Factor=1</stp>
        <tr r="K28" s="17"/>
      </tp>
      <tp>
        <v>10.8637</v>
        <stp/>
        <stp>##V3_BDHV12</stp>
        <stp>MSFT UW Equity</stp>
        <stp>SALES_TO_OTHER_ASSET</stp>
        <stp>FY1 2002</stp>
        <stp>FY1 2002</stp>
        <stp>[Book21]BDB_MSFT_UW_Asset_Utilizati!R25C5</stp>
        <stp>FX=USD</stp>
        <stp>Per=fy</stp>
        <stp>dtfmt=p</stp>
        <stp>FILING_STATUS=MR</stp>
        <stp>Factor=1</stp>
        <tr r="E25" s="25"/>
      </tp>
      <tp>
        <v>0.68310000000000004</v>
        <stp/>
        <stp>##V3_BDHV12</stp>
        <stp>MSFT UW Equity</stp>
        <stp>OPER_INC_TO_CUR_LIAB</stp>
        <stp>FY1 2003</stp>
        <stp>FY1 2003</stp>
        <stp>[Book21]BDB_MSFT_UW_Liquidity_Analy!R23C6</stp>
        <stp>FX=USD</stp>
        <stp>Per=fy</stp>
        <stp>dtfmt=p</stp>
        <stp>FILING_STATUS=MR</stp>
        <stp>Factor=1</stp>
        <tr r="F23" s="19"/>
      </tp>
      <tp>
        <v>0.42309999999999998</v>
        <stp/>
        <stp>##V3_BDHV12</stp>
        <stp>MSFT UW Equity</stp>
        <stp>ASSET_TURNOVER</stp>
        <stp>FY1 2004</stp>
        <stp>FY1 2004</stp>
        <stp>[Book21]BDB_MSFT_UW_Inventory_&amp;_Tur!R26C7</stp>
        <stp>FX=USD</stp>
        <stp>Per=fy</stp>
        <stp>dtfmt=p</stp>
        <stp>FILING_STATUS=MR</stp>
        <stp>Factor=1</stp>
        <tr r="G26" s="9"/>
      </tp>
      <tp>
        <v>13.628</v>
        <stp/>
        <stp>##V3_BDHV12</stp>
        <stp>MSFT UW Equity</stp>
        <stp>ASSET_GROWTH</stp>
        <stp>FY1 2001</stp>
        <stp>FY1 2001</stp>
        <stp>[Book21]BDB_MSFT_UW_Growth_Analysis!R24C4</stp>
        <stp>FX=USD</stp>
        <stp>Per=fy</stp>
        <stp>dtfmt=p</stp>
        <stp>FILING_STATUS=MR</stp>
        <stp>Factor=1</stp>
        <tr r="D24" s="7"/>
      </tp>
      <tp>
        <v>1.2461</v>
        <stp/>
        <stp>##V3_BDHV12</stp>
        <stp>MSFT UW Equity</stp>
        <stp>FNCL_LVRG</stp>
        <stp>FY1 2004</stp>
        <stp>FY1 2004</stp>
        <stp>[Book21]BDB_MSFT_UW_ROE_Decompositi!R20C7</stp>
        <stp>FX=USD</stp>
        <stp>Per=fy</stp>
        <stp>dtfmt=p</stp>
        <stp>FILING_STATUS=MR</stp>
        <stp>Factor=1</stp>
        <tr r="G20" s="13"/>
      </tp>
      <tp>
        <v>16.297999999999998</v>
        <stp/>
        <stp>##V3_BDHV12</stp>
        <stp>MSFT UW Equity</stp>
        <stp>LOW_PX_TO_CASH_FLOW</stp>
        <stp>FY1 2004</stp>
        <stp>FY1 2004</stp>
        <stp>[Book21]BDB_MSFT_UW_Price_Ratio_Ana!R25C7</stp>
        <stp>FX=USD</stp>
        <stp>Per=fy</stp>
        <stp>dtfmt=p</stp>
        <stp>FILING_STATUS=MR</stp>
        <stp>Factor=1</stp>
        <tr r="G25" s="5"/>
      </tp>
      <tp>
        <v>0.182</v>
        <stp/>
        <stp>##V3_BDHV12</stp>
        <stp>MSFT UW Equity</stp>
        <stp>TOT_DEBT_TO_TANG_BOOK_VAL</stp>
        <stp>FY1 2010</stp>
        <stp>FY1 2010</stp>
        <stp>[Book21]BDB_MSFT_UW_Leverage_Analys!R25C13</stp>
        <stp>FX=USD</stp>
        <stp>Per=fy</stp>
        <stp>dtfmt=p</stp>
        <stp>FILING_STATUS=MR</stp>
        <stp>Factor=1</stp>
        <tr r="M25" s="21"/>
      </tp>
      <tp>
        <v>0.36130000000000001</v>
        <stp/>
        <stp>##V3_BDHV12</stp>
        <stp>MSFT UW Equity</stp>
        <stp>TOT_DEBT_TO_TANG_BOOK_VAL</stp>
        <stp>FY1 2014</stp>
        <stp>FY1 2014</stp>
        <stp>[Book21]BDB_MSFT_UW_Leverage_Analys!R25C17</stp>
        <stp>FX=USD</stp>
        <stp>Per=fy</stp>
        <stp>dtfmt=p</stp>
        <stp>FILING_STATUS=MR</stp>
        <stp>Factor=1</stp>
        <tr r="Q25" s="21"/>
      </tp>
      <tp>
        <v>0.25490000000000002</v>
        <stp/>
        <stp>##V3_BDHV12</stp>
        <stp>MSFT UW Equity</stp>
        <stp>TOT_DEBT_TO_TANG_BOOK_VAL</stp>
        <stp>FY1 2013</stp>
        <stp>FY1 2013</stp>
        <stp>[Book21]BDB_MSFT_UW_Leverage_Analys!R25C16</stp>
        <stp>FX=USD</stp>
        <stp>Per=fy</stp>
        <stp>dtfmt=p</stp>
        <stp>FILING_STATUS=MR</stp>
        <stp>Factor=1</stp>
        <tr r="P25" s="21"/>
      </tp>
      <tp>
        <v>0.27239999999999998</v>
        <stp/>
        <stp>##V3_BDHV12</stp>
        <stp>MSFT UW Equity</stp>
        <stp>TOT_DEBT_TO_TANG_BOOK_VAL</stp>
        <stp>FY1 2011</stp>
        <stp>FY1 2011</stp>
        <stp>[Book21]BDB_MSFT_UW_Leverage_Analys!R25C14</stp>
        <stp>FX=USD</stp>
        <stp>Per=fy</stp>
        <stp>dtfmt=p</stp>
        <stp>FILING_STATUS=MR</stp>
        <stp>Factor=1</stp>
        <tr r="N25" s="21"/>
      </tp>
      <tp>
        <v>0.24010000000000001</v>
        <stp/>
        <stp>##V3_BDHV12</stp>
        <stp>MSFT UW Equity</stp>
        <stp>TOT_DEBT_TO_TANG_BOOK_VAL</stp>
        <stp>FY1 2012</stp>
        <stp>FY1 2012</stp>
        <stp>[Book21]BDB_MSFT_UW_Leverage_Analys!R25C15</stp>
        <stp>FX=USD</stp>
        <stp>Per=fy</stp>
        <stp>dtfmt=p</stp>
        <stp>FILING_STATUS=MR</stp>
        <stp>Factor=1</stp>
        <tr r="O25" s="21"/>
      </tp>
      <tp>
        <v>0.60529999999999995</v>
        <stp/>
        <stp>##V3_BDHV12</stp>
        <stp>MSFT UW Equity</stp>
        <stp>TOT_DEBT_TO_TANG_BOOK_VAL</stp>
        <stp>FY1 2015</stp>
        <stp>FY1 2015</stp>
        <stp>[Book21]BDB_MSFT_UW_Leverage_Analys!R25C18</stp>
        <stp>FX=USD</stp>
        <stp>Per=fy</stp>
        <stp>dtfmt=p</stp>
        <stp>FILING_STATUS=MR</stp>
        <stp>Factor=1</stp>
        <tr r="R25" s="21"/>
      </tp>
      <tp>
        <v>1.0653999999999999</v>
        <stp/>
        <stp>##V3_BDHV12</stp>
        <stp>MSFT UW Equity</stp>
        <stp>TOT_DEBT_TO_TANG_BOOK_VAL</stp>
        <stp>FY1 2016</stp>
        <stp>FY1 2016</stp>
        <stp>[Book21]BDB_MSFT_UW_Leverage_Analys!R25C19</stp>
        <stp>FX=USD</stp>
        <stp>Per=fy</stp>
        <stp>dtfmt=p</stp>
        <stp>FILING_STATUS=MR</stp>
        <stp>Factor=1</stp>
        <tr r="S25" s="21"/>
      </tp>
      <tp>
        <v>0</v>
        <stp/>
        <stp>##V3_BDHV12</stp>
        <stp>MSFT UW Equity</stp>
        <stp>TOT_DEBT_TO_TANG_BOOK_VAL</stp>
        <stp>FY1 2007</stp>
        <stp>FY1 2007</stp>
        <stp>[Book21]BDB_MSFT_UW_Leverage_Analys!R25C10</stp>
        <stp>FX=USD</stp>
        <stp>Per=fy</stp>
        <stp>dtfmt=p</stp>
        <stp>FILING_STATUS=MR</stp>
        <stp>Factor=1</stp>
        <tr r="J25" s="21"/>
      </tp>
      <tp>
        <v>0</v>
        <stp/>
        <stp>##V3_BDHV12</stp>
        <stp>MSFT UW Equity</stp>
        <stp>TOT_DEBT_TO_TANG_BOOK_VAL</stp>
        <stp>FY1 2008</stp>
        <stp>FY1 2008</stp>
        <stp>[Book21]BDB_MSFT_UW_Leverage_Analys!R25C11</stp>
        <stp>FX=USD</stp>
        <stp>Per=fy</stp>
        <stp>dtfmt=p</stp>
        <stp>FILING_STATUS=MR</stp>
        <stp>Factor=1</stp>
        <tr r="K25" s="21"/>
      </tp>
      <tp>
        <v>0.22720000000000001</v>
        <stp/>
        <stp>##V3_BDHV12</stp>
        <stp>MSFT UW Equity</stp>
        <stp>TOT_DEBT_TO_TANG_BOOK_VAL</stp>
        <stp>FY1 2009</stp>
        <stp>FY1 2009</stp>
        <stp>[Book21]BDB_MSFT_UW_Leverage_Analys!R25C12</stp>
        <stp>FX=USD</stp>
        <stp>Per=fy</stp>
        <stp>dtfmt=p</stp>
        <stp>FILING_STATUS=MR</stp>
        <stp>Factor=1</stp>
        <tr r="L25" s="21"/>
      </tp>
      <tp>
        <v>4.7030000000000003</v>
        <stp/>
        <stp>##V3_BDHV12</stp>
        <stp>MSFT UW Equity</stp>
        <stp>SALES_TO_OTHER_ASSET</stp>
        <stp>FY1 2003</stp>
        <stp>FY1 2003</stp>
        <stp>[Book21]BDB_MSFT_UW_Asset_Utilizati!R25C6</stp>
        <stp>FX=USD</stp>
        <stp>Per=fy</stp>
        <stp>dtfmt=p</stp>
        <stp>FILING_STATUS=MR</stp>
        <stp>Factor=1</stp>
        <tr r="F25" s="25"/>
      </tp>
      <tp>
        <v>0.93459999999999999</v>
        <stp/>
        <stp>##V3_BDHV12</stp>
        <stp>MSFT UW Equity</stp>
        <stp>OPER_INC_TO_CUR_LIAB</stp>
        <stp>FY1 2002</stp>
        <stp>FY1 2002</stp>
        <stp>[Book21]BDB_MSFT_UW_Liquidity_Analy!R23C5</stp>
        <stp>FX=USD</stp>
        <stp>Per=fy</stp>
        <stp>dtfmt=p</stp>
        <stp>FILING_STATUS=MR</stp>
        <stp>Factor=1</stp>
        <tr r="E23" s="19"/>
      </tp>
      <tp>
        <v>10.3329</v>
        <stp/>
        <stp>##V3_BDHV12</stp>
        <stp>MSFT UW Equity</stp>
        <stp>LOW_PX_TO_CASH_FLOW</stp>
        <stp>FY1 2015</stp>
        <stp>FY1 2015</stp>
        <stp>[Book21]BDB_MSFT_UW_Price_Ratio_Ana!R25C18</stp>
        <stp>FX=USD</stp>
        <stp>Per=fy</stp>
        <stp>dtfmt=p</stp>
        <stp>FILING_STATUS=MR</stp>
        <stp>Factor=1</stp>
        <tr r="R25" s="5"/>
      </tp>
      <tp>
        <v>10.9475</v>
        <stp/>
        <stp>##V3_BDHV12</stp>
        <stp>MSFT UW Equity</stp>
        <stp>LOW_PX_TO_CASH_FLOW</stp>
        <stp>FY1 2016</stp>
        <stp>FY1 2016</stp>
        <stp>[Book21]BDB_MSFT_UW_Price_Ratio_Ana!R25C19</stp>
        <stp>FX=USD</stp>
        <stp>Per=fy</stp>
        <stp>dtfmt=p</stp>
        <stp>FILING_STATUS=MR</stp>
        <stp>Factor=1</stp>
        <tr r="S25" s="5"/>
      </tp>
      <tp>
        <v>8.0736000000000008</v>
        <stp/>
        <stp>##V3_BDHV12</stp>
        <stp>MSFT UW Equity</stp>
        <stp>LOW_PX_TO_CASH_FLOW</stp>
        <stp>FY1 2011</stp>
        <stp>FY1 2011</stp>
        <stp>[Book21]BDB_MSFT_UW_Price_Ratio_Ana!R25C14</stp>
        <stp>FX=USD</stp>
        <stp>Per=fy</stp>
        <stp>dtfmt=p</stp>
        <stp>FILING_STATUS=MR</stp>
        <stp>Factor=1</stp>
        <tr r="N25" s="5"/>
      </tp>
      <tp>
        <v>6.9714</v>
        <stp/>
        <stp>##V3_BDHV12</stp>
        <stp>MSFT UW Equity</stp>
        <stp>LOW_PX_TO_CASH_FLOW</stp>
        <stp>FY1 2013</stp>
        <stp>FY1 2013</stp>
        <stp>[Book21]BDB_MSFT_UW_Price_Ratio_Ana!R25C16</stp>
        <stp>FX=USD</stp>
        <stp>Per=fy</stp>
        <stp>dtfmt=p</stp>
        <stp>FILING_STATUS=MR</stp>
        <stp>Factor=1</stp>
        <tr r="P25" s="5"/>
      </tp>
      <tp>
        <v>7.4823000000000004</v>
        <stp/>
        <stp>##V3_BDHV12</stp>
        <stp>MSFT UW Equity</stp>
        <stp>LOW_PX_TO_CASH_FLOW</stp>
        <stp>FY1 2012</stp>
        <stp>FY1 2012</stp>
        <stp>[Book21]BDB_MSFT_UW_Price_Ratio_Ana!R25C15</stp>
        <stp>FX=USD</stp>
        <stp>Per=fy</stp>
        <stp>dtfmt=p</stp>
        <stp>FILING_STATUS=MR</stp>
        <stp>Factor=1</stp>
        <tr r="O25" s="5"/>
      </tp>
      <tp>
        <v>8.4018999999999995</v>
        <stp/>
        <stp>##V3_BDHV12</stp>
        <stp>MSFT UW Equity</stp>
        <stp>LOW_PX_TO_CASH_FLOW</stp>
        <stp>FY1 2010</stp>
        <stp>FY1 2010</stp>
        <stp>[Book21]BDB_MSFT_UW_Price_Ratio_Ana!R25C13</stp>
        <stp>FX=USD</stp>
        <stp>Per=fy</stp>
        <stp>dtfmt=p</stp>
        <stp>FILING_STATUS=MR</stp>
        <stp>Factor=1</stp>
        <tr r="M25" s="5"/>
      </tp>
      <tp>
        <v>8.9899000000000004</v>
        <stp/>
        <stp>##V3_BDHV12</stp>
        <stp>MSFT UW Equity</stp>
        <stp>LOW_PX_TO_CASH_FLOW</stp>
        <stp>FY1 2014</stp>
        <stp>FY1 2014</stp>
        <stp>[Book21]BDB_MSFT_UW_Price_Ratio_Ana!R25C17</stp>
        <stp>FX=USD</stp>
        <stp>Per=fy</stp>
        <stp>dtfmt=p</stp>
        <stp>FILING_STATUS=MR</stp>
        <stp>Factor=1</stp>
        <tr r="Q25" s="5"/>
      </tp>
      <tp>
        <v>11.865</v>
        <stp/>
        <stp>##V3_BDHV12</stp>
        <stp>MSFT UW Equity</stp>
        <stp>LOW_PX_TO_CASH_FLOW</stp>
        <stp>FY1 2008</stp>
        <stp>FY1 2008</stp>
        <stp>[Book21]BDB_MSFT_UW_Price_Ratio_Ana!R25C11</stp>
        <stp>FX=USD</stp>
        <stp>Per=fy</stp>
        <stp>dtfmt=p</stp>
        <stp>FILING_STATUS=MR</stp>
        <stp>Factor=1</stp>
        <tr r="K25" s="5"/>
      </tp>
      <tp>
        <v>6.4180999999999999</v>
        <stp/>
        <stp>##V3_BDHV12</stp>
        <stp>MSFT UW Equity</stp>
        <stp>LOW_PX_TO_CASH_FLOW</stp>
        <stp>FY1 2009</stp>
        <stp>FY1 2009</stp>
        <stp>[Book21]BDB_MSFT_UW_Price_Ratio_Ana!R25C12</stp>
        <stp>FX=USD</stp>
        <stp>Per=fy</stp>
        <stp>dtfmt=p</stp>
        <stp>FILING_STATUS=MR</stp>
        <stp>Factor=1</stp>
        <tr r="L25" s="5"/>
      </tp>
      <tp>
        <v>15.8973</v>
        <stp/>
        <stp>##V3_BDHV12</stp>
        <stp>MSFT UW Equity</stp>
        <stp>LOW_PX_TO_CASH_FLOW</stp>
        <stp>FY1 2007</stp>
        <stp>FY1 2007</stp>
        <stp>[Book21]BDB_MSFT_UW_Price_Ratio_Ana!R25C10</stp>
        <stp>FX=USD</stp>
        <stp>Per=fy</stp>
        <stp>dtfmt=p</stp>
        <stp>FILING_STATUS=MR</stp>
        <stp>Factor=1</stp>
        <tr r="J25" s="5"/>
      </tp>
      <tp>
        <v>0.48759999999999998</v>
        <stp/>
        <stp>##V3_BDHV12</stp>
        <stp>MSFT UW Equity</stp>
        <stp>ASSET_TURNOVER</stp>
        <stp>FY1 2005</stp>
        <stp>FY1 2005</stp>
        <stp>[Book21]BDB_MSFT_UW_Inventory_&amp;_Tur!R26C8</stp>
        <stp>FX=USD</stp>
        <stp>Per=fy</stp>
        <stp>dtfmt=p</stp>
        <stp>FILING_STATUS=MR</stp>
        <stp>Factor=1</stp>
        <tr r="H26" s="9"/>
      </tp>
      <tp>
        <v>35.016199999999998</v>
        <stp/>
        <stp>##V3_BDHV12</stp>
        <stp>MSFT UW Equity</stp>
        <stp>ASSET_GROWTH</stp>
        <stp>FY1 2000</stp>
        <stp>FY1 2000</stp>
        <stp>[Book21]BDB_MSFT_UW_Growth_Analysis!R24C3</stp>
        <stp>FX=USD</stp>
        <stp>Per=fy</stp>
        <stp>dtfmt=p</stp>
        <stp>FILING_STATUS=MR</stp>
        <stp>Factor=1</stp>
        <tr r="C24" s="7"/>
      </tp>
      <tp>
        <v>0</v>
        <stp/>
        <stp>##V3_BDHV12</stp>
        <stp>MSFT UW Equity</stp>
        <stp>TOT_DEBT_TO_TOT_ASSET</stp>
        <stp>FY1 2000</stp>
        <stp>FY1 2000</stp>
        <stp>[Book21]BDB_MSFT_UW_Debt_Factors!R15C3</stp>
        <stp>FX=USD</stp>
        <stp>Per=fy</stp>
        <stp>dtfmt=p</stp>
        <stp>FILING_STATUS=MR</stp>
        <stp>Factor=1</stp>
        <tr r="C15" s="15"/>
      </tp>
      <tp>
        <v>0</v>
        <stp/>
        <stp>##V3_BDHV12</stp>
        <stp>MSFT UW Equity</stp>
        <stp>TOT_DEBT_TO_TOT_ASSET</stp>
        <stp>FY1 2004</stp>
        <stp>FY1 2004</stp>
        <stp>[Book21]BDB_MSFT_UW_Debt_Factors!R15C7</stp>
        <stp>FX=USD</stp>
        <stp>Per=fy</stp>
        <stp>dtfmt=p</stp>
        <stp>FILING_STATUS=MR</stp>
        <stp>Factor=1</stp>
        <tr r="G15" s="15"/>
      </tp>
      <tp>
        <v>0</v>
        <stp/>
        <stp>##V3_BDHV12</stp>
        <stp>MSFT UW Equity</stp>
        <stp>TOT_DEBT_TO_TOT_ASSET</stp>
        <stp>FY1 2003</stp>
        <stp>FY1 2003</stp>
        <stp>[Book21]BDB_MSFT_UW_Debt_Factors!R15C6</stp>
        <stp>FX=USD</stp>
        <stp>Per=fy</stp>
        <stp>dtfmt=p</stp>
        <stp>FILING_STATUS=MR</stp>
        <stp>Factor=1</stp>
        <tr r="F15" s="15"/>
      </tp>
      <tp>
        <v>0</v>
        <stp/>
        <stp>##V3_BDHV12</stp>
        <stp>MSFT UW Equity</stp>
        <stp>TOT_DEBT_TO_TOT_ASSET</stp>
        <stp>FY1 2001</stp>
        <stp>FY1 2001</stp>
        <stp>[Book21]BDB_MSFT_UW_Debt_Factors!R15C4</stp>
        <stp>FX=USD</stp>
        <stp>Per=fy</stp>
        <stp>dtfmt=p</stp>
        <stp>FILING_STATUS=MR</stp>
        <stp>Factor=1</stp>
        <tr r="D15" s="15"/>
      </tp>
      <tp>
        <v>0</v>
        <stp/>
        <stp>##V3_BDHV12</stp>
        <stp>MSFT UW Equity</stp>
        <stp>TOT_DEBT_TO_TOT_ASSET</stp>
        <stp>FY1 2002</stp>
        <stp>FY1 2002</stp>
        <stp>[Book21]BDB_MSFT_UW_Debt_Factors!R15C5</stp>
        <stp>FX=USD</stp>
        <stp>Per=fy</stp>
        <stp>dtfmt=p</stp>
        <stp>FILING_STATUS=MR</stp>
        <stp>Factor=1</stp>
        <tr r="E15" s="15"/>
      </tp>
      <tp>
        <v>8.5000000000000006E-3</v>
        <stp/>
        <stp>##V3_BDHV12</stp>
        <stp>MSFT UW Equity</stp>
        <stp>TOT_DEBT_TO_TOT_ASSET</stp>
        <stp>FY1 2005</stp>
        <stp>FY1 2005</stp>
        <stp>[Book21]BDB_MSFT_UW_Debt_Factors!R15C8</stp>
        <stp>FX=USD</stp>
        <stp>Per=fy</stp>
        <stp>dtfmt=p</stp>
        <stp>FILING_STATUS=MR</stp>
        <stp>Factor=1</stp>
        <tr r="H15" s="15"/>
      </tp>
      <tp>
        <v>0</v>
        <stp/>
        <stp>##V3_BDHV12</stp>
        <stp>MSFT UW Equity</stp>
        <stp>TOT_DEBT_TO_TOT_ASSET</stp>
        <stp>FY1 2006</stp>
        <stp>FY1 2006</stp>
        <stp>[Book21]BDB_MSFT_UW_Debt_Factors!R15C9</stp>
        <stp>FX=USD</stp>
        <stp>Per=fy</stp>
        <stp>dtfmt=p</stp>
        <stp>FILING_STATUS=MR</stp>
        <stp>Factor=1</stp>
        <tr r="I15" s="15"/>
      </tp>
      <tp>
        <v>1.3275000000000001</v>
        <stp/>
        <stp>##V3_BDHV12</stp>
        <stp>MSFT UW Equity</stp>
        <stp>FNCL_LVRG</stp>
        <stp>FY1 2005</stp>
        <stp>FY1 2005</stp>
        <stp>[Book21]BDB_MSFT_UW_ROE_Decompositi!R20C8</stp>
        <stp>FX=USD</stp>
        <stp>Per=fy</stp>
        <stp>dtfmt=p</stp>
        <stp>FILING_STATUS=MR</stp>
        <stp>Factor=1</stp>
        <tr r="H20" s="13"/>
      </tp>
      <tp>
        <v>16.2014</v>
        <stp/>
        <stp>##V3_BDHV12</stp>
        <stp>MSFT UW Equity</stp>
        <stp>LOW_PX_TO_CASH_FLOW</stp>
        <stp>FY1 2005</stp>
        <stp>FY1 2005</stp>
        <stp>[Book21]BDB_MSFT_UW_Price_Ratio_Ana!R25C8</stp>
        <stp>FX=USD</stp>
        <stp>Per=fy</stp>
        <stp>dtfmt=p</stp>
        <stp>FILING_STATUS=MR</stp>
        <stp>Factor=1</stp>
        <tr r="H25" s="5"/>
      </tp>
      <tp>
        <v>12.2698</v>
        <stp/>
        <stp>##V3_BDHV12</stp>
        <stp>MSFT UW Equity</stp>
        <stp>GEO_GROW_NET_INC</stp>
        <stp>FY1 2009</stp>
        <stp>FY1 2009</stp>
        <stp>[Book21]BDB_MSFT_UW_Income_Statemen!R18C12</stp>
        <stp>FX=USD</stp>
        <stp>Per=fy</stp>
        <stp>dtfmt=p</stp>
        <stp>FILING_STATUS=MR</stp>
        <stp>Factor=1</stp>
        <tr r="L18" s="35"/>
      </tp>
      <tp>
        <v>18.6126</v>
        <stp/>
        <stp>##V3_BDHV12</stp>
        <stp>MSFT UW Equity</stp>
        <stp>GEO_GROW_NET_INC</stp>
        <stp>FY1 2008</stp>
        <stp>FY1 2008</stp>
        <stp>[Book21]BDB_MSFT_UW_Income_Statemen!R18C11</stp>
        <stp>FX=USD</stp>
        <stp>Per=fy</stp>
        <stp>dtfmt=p</stp>
        <stp>FILING_STATUS=MR</stp>
        <stp>Factor=1</stp>
        <tr r="K18" s="35"/>
      </tp>
      <tp>
        <v>12.4312</v>
        <stp/>
        <stp>##V3_BDHV12</stp>
        <stp>MSFT UW Equity</stp>
        <stp>GEO_GROW_NET_INC</stp>
        <stp>FY1 2007</stp>
        <stp>FY1 2007</stp>
        <stp>[Book21]BDB_MSFT_UW_Income_Statemen!R18C10</stp>
        <stp>FX=USD</stp>
        <stp>Per=fy</stp>
        <stp>dtfmt=p</stp>
        <stp>FILING_STATUS=MR</stp>
        <stp>Factor=1</stp>
        <tr r="J18" s="35"/>
      </tp>
      <tp>
        <v>-6.2133000000000003</v>
        <stp/>
        <stp>##V3_BDHV12</stp>
        <stp>MSFT UW Equity</stp>
        <stp>GEO_GROW_NET_INC</stp>
        <stp>FY1 2016</stp>
        <stp>FY1 2016</stp>
        <stp>[Book21]BDB_MSFT_UW_Income_Statemen!R18C19</stp>
        <stp>FX=USD</stp>
        <stp>Per=fy</stp>
        <stp>dtfmt=p</stp>
        <stp>FILING_STATUS=MR</stp>
        <stp>Factor=1</stp>
        <tr r="S18" s="35"/>
      </tp>
      <tp>
        <v>-8.2563999999999993</v>
        <stp/>
        <stp>##V3_BDHV12</stp>
        <stp>MSFT UW Equity</stp>
        <stp>GEO_GROW_NET_INC</stp>
        <stp>FY1 2015</stp>
        <stp>FY1 2015</stp>
        <stp>[Book21]BDB_MSFT_UW_Income_Statemen!R18C18</stp>
        <stp>FX=USD</stp>
        <stp>Per=fy</stp>
        <stp>dtfmt=p</stp>
        <stp>FILING_STATUS=MR</stp>
        <stp>Factor=1</stp>
        <tr r="R18" s="35"/>
      </tp>
      <tp>
        <v>8.8908000000000005</v>
        <stp/>
        <stp>##V3_BDHV12</stp>
        <stp>MSFT UW Equity</stp>
        <stp>GEO_GROW_NET_INC</stp>
        <stp>FY1 2010</stp>
        <stp>FY1 2010</stp>
        <stp>[Book21]BDB_MSFT_UW_Income_Statemen!R18C13</stp>
        <stp>FX=USD</stp>
        <stp>Per=fy</stp>
        <stp>dtfmt=p</stp>
        <stp>FILING_STATUS=MR</stp>
        <stp>Factor=1</stp>
        <tr r="M18" s="35"/>
      </tp>
      <tp>
        <v>8.6651000000000007</v>
        <stp/>
        <stp>##V3_BDHV12</stp>
        <stp>MSFT UW Equity</stp>
        <stp>GEO_GROW_NET_INC</stp>
        <stp>FY1 2014</stp>
        <stp>FY1 2014</stp>
        <stp>[Book21]BDB_MSFT_UW_Income_Statemen!R18C17</stp>
        <stp>FX=USD</stp>
        <stp>Per=fy</stp>
        <stp>dtfmt=p</stp>
        <stp>FILING_STATUS=MR</stp>
        <stp>Factor=1</stp>
        <tr r="Q18" s="35"/>
      </tp>
      <tp>
        <v>3.8363</v>
        <stp/>
        <stp>##V3_BDHV12</stp>
        <stp>MSFT UW Equity</stp>
        <stp>GEO_GROW_NET_INC</stp>
        <stp>FY1 2012</stp>
        <stp>FY1 2012</stp>
        <stp>[Book21]BDB_MSFT_UW_Income_Statemen!R18C15</stp>
        <stp>FX=USD</stp>
        <stp>Per=fy</stp>
        <stp>dtfmt=p</stp>
        <stp>FILING_STATUS=MR</stp>
        <stp>Factor=1</stp>
        <tr r="O18" s="35"/>
      </tp>
      <tp>
        <v>4.3375000000000004</v>
        <stp/>
        <stp>##V3_BDHV12</stp>
        <stp>MSFT UW Equity</stp>
        <stp>GEO_GROW_NET_INC</stp>
        <stp>FY1 2013</stp>
        <stp>FY1 2013</stp>
        <stp>[Book21]BDB_MSFT_UW_Income_Statemen!R18C16</stp>
        <stp>FX=USD</stp>
        <stp>Per=fy</stp>
        <stp>dtfmt=p</stp>
        <stp>FILING_STATUS=MR</stp>
        <stp>Factor=1</stp>
        <tr r="P18" s="35"/>
      </tp>
      <tp>
        <v>12.938800000000001</v>
        <stp/>
        <stp>##V3_BDHV12</stp>
        <stp>MSFT UW Equity</stp>
        <stp>GEO_GROW_NET_INC</stp>
        <stp>FY1 2011</stp>
        <stp>FY1 2011</stp>
        <stp>[Book21]BDB_MSFT_UW_Income_Statemen!R18C14</stp>
        <stp>FX=USD</stp>
        <stp>Per=fy</stp>
        <stp>dtfmt=p</stp>
        <stp>FILING_STATUS=MR</stp>
        <stp>Factor=1</stp>
        <tr r="N18" s="35"/>
      </tp>
      <tp>
        <v>10.373200000000001</v>
        <stp/>
        <stp>##V3_BDHV12</stp>
        <stp>MSFT UW Equity</stp>
        <stp>SALES_TO_OTHER_ASSET</stp>
        <stp>FY1 2000</stp>
        <stp>FY1 2000</stp>
        <stp>[Book21]BDB_MSFT_UW_Asset_Utilizati!R25C3</stp>
        <stp>FX=USD</stp>
        <stp>Per=fy</stp>
        <stp>dtfmt=p</stp>
        <stp>FILING_STATUS=MR</stp>
        <stp>Factor=1</stp>
        <tr r="C25" s="25"/>
      </tp>
      <tp>
        <v>11.2676</v>
        <stp/>
        <stp>##V3_BDHV12</stp>
        <stp>MSFT UW Equity</stp>
        <stp>EMPL_GROWTH</stp>
        <stp>FY1 2007</stp>
        <stp>FY1 2007</stp>
        <stp>[Book21]BDB_MSFT_UW_Growth_Analysis!R23C10</stp>
        <stp>FX=USD</stp>
        <stp>Per=fy</stp>
        <stp>dtfmt=p</stp>
        <stp>FILING_STATUS=MR</stp>
        <stp>Factor=1</stp>
        <tr r="J23" s="7"/>
      </tp>
      <tp>
        <v>2.1978</v>
        <stp/>
        <stp>##V3_BDHV12</stp>
        <stp>MSFT UW Equity</stp>
        <stp>EMPL_GROWTH</stp>
        <stp>FY1 2009</stp>
        <stp>FY1 2009</stp>
        <stp>[Book21]BDB_MSFT_UW_Growth_Analysis!R23C12</stp>
        <stp>FX=USD</stp>
        <stp>Per=fy</stp>
        <stp>dtfmt=p</stp>
        <stp>FILING_STATUS=MR</stp>
        <stp>Factor=1</stp>
        <tr r="L23" s="7"/>
      </tp>
      <tp>
        <v>15.1899</v>
        <stp/>
        <stp>##V3_BDHV12</stp>
        <stp>MSFT UW Equity</stp>
        <stp>EMPL_GROWTH</stp>
        <stp>FY1 2008</stp>
        <stp>FY1 2008</stp>
        <stp>[Book21]BDB_MSFT_UW_Growth_Analysis!R23C11</stp>
        <stp>FX=USD</stp>
        <stp>Per=fy</stp>
        <stp>dtfmt=p</stp>
        <stp>FILING_STATUS=MR</stp>
        <stp>Factor=1</stp>
        <tr r="K23" s="7"/>
      </tp>
      <tp>
        <v>29.292899999999999</v>
        <stp/>
        <stp>##V3_BDHV12</stp>
        <stp>MSFT UW Equity</stp>
        <stp>EMPL_GROWTH</stp>
        <stp>FY1 2014</stp>
        <stp>FY1 2014</stp>
        <stp>[Book21]BDB_MSFT_UW_Growth_Analysis!R23C17</stp>
        <stp>FX=USD</stp>
        <stp>Per=fy</stp>
        <stp>dtfmt=p</stp>
        <stp>FILING_STATUS=MR</stp>
        <stp>Factor=1</stp>
        <tr r="Q23" s="7"/>
      </tp>
      <tp>
        <v>-4.3010999999999999</v>
        <stp/>
        <stp>##V3_BDHV12</stp>
        <stp>MSFT UW Equity</stp>
        <stp>EMPL_GROWTH</stp>
        <stp>FY1 2010</stp>
        <stp>FY1 2010</stp>
        <stp>[Book21]BDB_MSFT_UW_Growth_Analysis!R23C13</stp>
        <stp>FX=USD</stp>
        <stp>Per=fy</stp>
        <stp>dtfmt=p</stp>
        <stp>FILING_STATUS=MR</stp>
        <stp>Factor=1</stp>
        <tr r="M23" s="7"/>
      </tp>
      <tp>
        <v>4.4443999999999999</v>
        <stp/>
        <stp>##V3_BDHV12</stp>
        <stp>MSFT UW Equity</stp>
        <stp>EMPL_GROWTH</stp>
        <stp>FY1 2012</stp>
        <stp>FY1 2012</stp>
        <stp>[Book21]BDB_MSFT_UW_Growth_Analysis!R23C15</stp>
        <stp>FX=USD</stp>
        <stp>Per=fy</stp>
        <stp>dtfmt=p</stp>
        <stp>FILING_STATUS=MR</stp>
        <stp>Factor=1</stp>
        <tr r="O23" s="7"/>
      </tp>
      <tp>
        <v>1.1235999999999999</v>
        <stp/>
        <stp>##V3_BDHV12</stp>
        <stp>MSFT UW Equity</stp>
        <stp>EMPL_GROWTH</stp>
        <stp>FY1 2011</stp>
        <stp>FY1 2011</stp>
        <stp>[Book21]BDB_MSFT_UW_Growth_Analysis!R23C14</stp>
        <stp>FX=USD</stp>
        <stp>Per=fy</stp>
        <stp>dtfmt=p</stp>
        <stp>FILING_STATUS=MR</stp>
        <stp>Factor=1</stp>
        <tr r="N23" s="7"/>
      </tp>
      <tp>
        <v>5.3190999999999997</v>
        <stp/>
        <stp>##V3_BDHV12</stp>
        <stp>MSFT UW Equity</stp>
        <stp>EMPL_GROWTH</stp>
        <stp>FY1 2013</stp>
        <stp>FY1 2013</stp>
        <stp>[Book21]BDB_MSFT_UW_Growth_Analysis!R23C16</stp>
        <stp>FX=USD</stp>
        <stp>Per=fy</stp>
        <stp>dtfmt=p</stp>
        <stp>FILING_STATUS=MR</stp>
        <stp>Factor=1</stp>
        <tr r="P23" s="7"/>
      </tp>
      <tp>
        <v>-3.3898000000000001</v>
        <stp/>
        <stp>##V3_BDHV12</stp>
        <stp>MSFT UW Equity</stp>
        <stp>EMPL_GROWTH</stp>
        <stp>FY1 2016</stp>
        <stp>FY1 2016</stp>
        <stp>[Book21]BDB_MSFT_UW_Growth_Analysis!R23C19</stp>
        <stp>FX=USD</stp>
        <stp>Per=fy</stp>
        <stp>dtfmt=p</stp>
        <stp>FILING_STATUS=MR</stp>
        <stp>Factor=1</stp>
        <tr r="S23" s="7"/>
      </tp>
      <tp>
        <v>-7.8125</v>
        <stp/>
        <stp>##V3_BDHV12</stp>
        <stp>MSFT UW Equity</stp>
        <stp>EMPL_GROWTH</stp>
        <stp>FY1 2015</stp>
        <stp>FY1 2015</stp>
        <stp>[Book21]BDB_MSFT_UW_Growth_Analysis!R23C18</stp>
        <stp>FX=USD</stp>
        <stp>Per=fy</stp>
        <stp>dtfmt=p</stp>
        <stp>FILING_STATUS=MR</stp>
        <stp>Factor=1</stp>
        <tr r="R23" s="7"/>
      </tp>
      <tp>
        <v>1.0528</v>
        <stp/>
        <stp>##V3_BDHV12</stp>
        <stp>MSFT UW Equity</stp>
        <stp>OPER_INC_TO_CUR_LIAB</stp>
        <stp>FY1 2001</stp>
        <stp>FY1 2001</stp>
        <stp>[Book21]BDB_MSFT_UW_Liquidity_Analy!R23C4</stp>
        <stp>FX=USD</stp>
        <stp>Per=fy</stp>
        <stp>dtfmt=p</stp>
        <stp>FILING_STATUS=MR</stp>
        <stp>Factor=1</stp>
        <tr r="D23" s="19"/>
      </tp>
      <tp>
        <v>0.63070000000000004</v>
        <stp/>
        <stp>##V3_BDHV12</stp>
        <stp>MSFT UW Equity</stp>
        <stp>ASSET_TURNOVER</stp>
        <stp>FY1 2006</stp>
        <stp>FY1 2006</stp>
        <stp>[Book21]BDB_MSFT_UW_Inventory_&amp;_Tur!R26C9</stp>
        <stp>FX=USD</stp>
        <stp>Per=fy</stp>
        <stp>dtfmt=p</stp>
        <stp>FILING_STATUS=MR</stp>
        <stp>Factor=1</stp>
        <tr r="I26" s="9"/>
      </tp>
      <tp>
        <v>20.8231</v>
        <stp/>
        <stp>##V3_BDHV12</stp>
        <stp>MSFT UW Equity</stp>
        <stp>ASSET_GROWTH</stp>
        <stp>FY1 2003</stp>
        <stp>FY1 2003</stp>
        <stp>[Book21]BDB_MSFT_UW_Growth_Analysis!R24C6</stp>
        <stp>FX=USD</stp>
        <stp>Per=fy</stp>
        <stp>dtfmt=p</stp>
        <stp>FILING_STATUS=MR</stp>
        <stp>Factor=1</stp>
        <tr r="F24" s="7"/>
      </tp>
      <tp>
        <v>1.5916000000000001</v>
        <stp/>
        <stp>##V3_BDHV12</stp>
        <stp>MSFT UW Equity</stp>
        <stp>FNCL_LVRG</stp>
        <stp>FY1 2006</stp>
        <stp>FY1 2006</stp>
        <stp>[Book21]BDB_MSFT_UW_ROE_Decompositi!R20C9</stp>
        <stp>FX=USD</stp>
        <stp>Per=fy</stp>
        <stp>dtfmt=p</stp>
        <stp>FILING_STATUS=MR</stp>
        <stp>Factor=1</stp>
        <tr r="I20" s="13"/>
      </tp>
      <tp>
        <v>14.007999999999999</v>
        <stp/>
        <stp>##V3_BDHV12</stp>
        <stp>MSFT UW Equity</stp>
        <stp>LOW_PX_TO_CASH_FLOW</stp>
        <stp>FY1 2006</stp>
        <stp>FY1 2006</stp>
        <stp>[Book21]BDB_MSFT_UW_Price_Ratio_Ana!R25C9</stp>
        <stp>FX=USD</stp>
        <stp>Per=fy</stp>
        <stp>dtfmt=p</stp>
        <stp>FILING_STATUS=MR</stp>
        <stp>Factor=1</stp>
        <tr r="I25" s="5"/>
      </tp>
      <tp>
        <v>16.9055</v>
        <stp/>
        <stp>##V3_BDHV12</stp>
        <stp>MSFT UW Equity</stp>
        <stp>MODIFIED_WORK_CAP_GROWTH</stp>
        <stp>FY1 2007</stp>
        <stp>FY1 2007</stp>
        <stp>[Book21]BDB_MSFT_UW_Growth_Analysis!R30C10</stp>
        <stp>FX=USD</stp>
        <stp>Per=fy</stp>
        <stp>dtfmt=p</stp>
        <stp>FILING_STATUS=MR</stp>
        <stp>Factor=1</stp>
        <tr r="J30" s="7"/>
      </tp>
      <tp>
        <v>14.3415</v>
        <stp/>
        <stp>##V3_BDHV12</stp>
        <stp>MSFT UW Equity</stp>
        <stp>MODIFIED_WORK_CAP_GROWTH</stp>
        <stp>FY1 2008</stp>
        <stp>FY1 2008</stp>
        <stp>[Book21]BDB_MSFT_UW_Growth_Analysis!R30C11</stp>
        <stp>FX=USD</stp>
        <stp>Per=fy</stp>
        <stp>dtfmt=p</stp>
        <stp>FILING_STATUS=MR</stp>
        <stp>Factor=1</stp>
        <tr r="K30" s="7"/>
      </tp>
      <tp>
        <v>-18.548400000000001</v>
        <stp/>
        <stp>##V3_BDHV12</stp>
        <stp>MSFT UW Equity</stp>
        <stp>MODIFIED_WORK_CAP_GROWTH</stp>
        <stp>FY1 2009</stp>
        <stp>FY1 2009</stp>
        <stp>[Book21]BDB_MSFT_UW_Growth_Analysis!R30C12</stp>
        <stp>FX=USD</stp>
        <stp>Per=fy</stp>
        <stp>dtfmt=p</stp>
        <stp>FILING_STATUS=MR</stp>
        <stp>Factor=1</stp>
        <tr r="L30" s="7"/>
      </tp>
      <tp>
        <v>25.0077</v>
        <stp/>
        <stp>##V3_BDHV12</stp>
        <stp>MSFT UW Equity</stp>
        <stp>MODIFIED_WORK_CAP_GROWTH</stp>
        <stp>FY1 2011</stp>
        <stp>FY1 2011</stp>
        <stp>[Book21]BDB_MSFT_UW_Growth_Analysis!R30C14</stp>
        <stp>FX=USD</stp>
        <stp>Per=fy</stp>
        <stp>dtfmt=p</stp>
        <stp>FILING_STATUS=MR</stp>
        <stp>Factor=1</stp>
        <tr r="N30" s="7"/>
      </tp>
      <tp>
        <v>14.5503</v>
        <stp/>
        <stp>##V3_BDHV12</stp>
        <stp>MSFT UW Equity</stp>
        <stp>MODIFIED_WORK_CAP_GROWTH</stp>
        <stp>FY1 2013</stp>
        <stp>FY1 2013</stp>
        <stp>[Book21]BDB_MSFT_UW_Growth_Analysis!R30C16</stp>
        <stp>FX=USD</stp>
        <stp>Per=fy</stp>
        <stp>dtfmt=p</stp>
        <stp>FILING_STATUS=MR</stp>
        <stp>Factor=1</stp>
        <tr r="P30" s="7"/>
      </tp>
      <tp>
        <v>4.7690000000000001</v>
        <stp/>
        <stp>##V3_BDHV12</stp>
        <stp>MSFT UW Equity</stp>
        <stp>MODIFIED_WORK_CAP_GROWTH</stp>
        <stp>FY1 2012</stp>
        <stp>FY1 2012</stp>
        <stp>[Book21]BDB_MSFT_UW_Growth_Analysis!R30C15</stp>
        <stp>FX=USD</stp>
        <stp>Per=fy</stp>
        <stp>dtfmt=p</stp>
        <stp>FILING_STATUS=MR</stp>
        <stp>Factor=1</stp>
        <tr r="O30" s="7"/>
      </tp>
      <tp>
        <v>1.2058</v>
        <stp/>
        <stp>##V3_BDHV12</stp>
        <stp>MSFT UW Equity</stp>
        <stp>MODIFIED_WORK_CAP_GROWTH</stp>
        <stp>FY1 2014</stp>
        <stp>FY1 2014</stp>
        <stp>[Book21]BDB_MSFT_UW_Growth_Analysis!R30C17</stp>
        <stp>FX=USD</stp>
        <stp>Per=fy</stp>
        <stp>dtfmt=p</stp>
        <stp>FILING_STATUS=MR</stp>
        <stp>Factor=1</stp>
        <tr r="Q30" s="7"/>
      </tp>
      <tp>
        <v>13.3256</v>
        <stp/>
        <stp>##V3_BDHV12</stp>
        <stp>MSFT UW Equity</stp>
        <stp>MODIFIED_WORK_CAP_GROWTH</stp>
        <stp>FY1 2010</stp>
        <stp>FY1 2010</stp>
        <stp>[Book21]BDB_MSFT_UW_Growth_Analysis!R30C13</stp>
        <stp>FX=USD</stp>
        <stp>Per=fy</stp>
        <stp>dtfmt=p</stp>
        <stp>FILING_STATUS=MR</stp>
        <stp>Factor=1</stp>
        <tr r="M30" s="7"/>
      </tp>
      <tp>
        <v>-3.7435999999999998</v>
        <stp/>
        <stp>##V3_BDHV12</stp>
        <stp>MSFT UW Equity</stp>
        <stp>MODIFIED_WORK_CAP_GROWTH</stp>
        <stp>FY1 2015</stp>
        <stp>FY1 2015</stp>
        <stp>[Book21]BDB_MSFT_UW_Growth_Analysis!R30C18</stp>
        <stp>FX=USD</stp>
        <stp>Per=fy</stp>
        <stp>dtfmt=p</stp>
        <stp>FILING_STATUS=MR</stp>
        <stp>Factor=1</stp>
        <tr r="R30" s="7"/>
      </tp>
      <tp>
        <v>-4.1422999999999996</v>
        <stp/>
        <stp>##V3_BDHV12</stp>
        <stp>MSFT UW Equity</stp>
        <stp>MODIFIED_WORK_CAP_GROWTH</stp>
        <stp>FY1 2016</stp>
        <stp>FY1 2016</stp>
        <stp>[Book21]BDB_MSFT_UW_Growth_Analysis!R30C19</stp>
        <stp>FX=USD</stp>
        <stp>Per=fy</stp>
        <stp>dtfmt=p</stp>
        <stp>FILING_STATUS=MR</stp>
        <stp>Factor=1</stp>
        <tr r="S30" s="7"/>
      </tp>
      <tp>
        <v>7.9798</v>
        <stp/>
        <stp>##V3_BDHV12</stp>
        <stp>MSFT UW Equity</stp>
        <stp>SALES_TO_OTHER_ASSET</stp>
        <stp>FY1 2001</stp>
        <stp>FY1 2001</stp>
        <stp>[Book21]BDB_MSFT_UW_Asset_Utilizati!R25C4</stp>
        <stp>FX=USD</stp>
        <stp>Per=fy</stp>
        <stp>dtfmt=p</stp>
        <stp>FILING_STATUS=MR</stp>
        <stp>Factor=1</stp>
        <tr r="D25" s="25"/>
      </tp>
      <tp>
        <v>1.1282000000000001</v>
        <stp/>
        <stp>##V3_BDHV12</stp>
        <stp>MSFT UW Equity</stp>
        <stp>OPER_INC_TO_CUR_LIAB</stp>
        <stp>FY1 2000</stp>
        <stp>FY1 2000</stp>
        <stp>[Book21]BDB_MSFT_UW_Liquidity_Analy!R23C3</stp>
        <stp>FX=USD</stp>
        <stp>Per=fy</stp>
        <stp>dtfmt=p</stp>
        <stp>FILING_STATUS=MR</stp>
        <stp>Factor=1</stp>
        <tr r="C23" s="19"/>
      </tp>
      <tp>
        <v>14.157</v>
        <stp/>
        <stp>##V3_BDHV12</stp>
        <stp>MSFT UW Equity</stp>
        <stp>ASSET_GROWTH</stp>
        <stp>FY1 2002</stp>
        <stp>FY1 2002</stp>
        <stp>[Book21]BDB_MSFT_UW_Growth_Analysis!R24C5</stp>
        <stp>FX=USD</stp>
        <stp>Per=fy</stp>
        <stp>dtfmt=p</stp>
        <stp>FILING_STATUS=MR</stp>
        <stp>Factor=1</stp>
        <tr r="E24" s="7"/>
      </tp>
      <tp>
        <v>19.008299999999998</v>
        <stp/>
        <stp>##V3_BDHV12</stp>
        <stp>MSFT UW Equity</stp>
        <stp>EPS_GROWTH</stp>
        <stp>FY1 2007</stp>
        <stp>FY1 2007</stp>
        <stp>[Book21]BDB_MSFT_UW_Growth_Analysis!R21C10</stp>
        <stp>FX=USD</stp>
        <stp>Per=fy</stp>
        <stp>dtfmt=p</stp>
        <stp>FILING_STATUS=MR</stp>
        <stp>Factor=1</stp>
        <tr r="J21" s="7"/>
      </tp>
      <tp>
        <v>31.944400000000002</v>
        <stp/>
        <stp>##V3_BDHV12</stp>
        <stp>MSFT UW Equity</stp>
        <stp>EPS_GROWTH</stp>
        <stp>FY1 2008</stp>
        <stp>FY1 2008</stp>
        <stp>[Book21]BDB_MSFT_UW_Growth_Analysis!R21C11</stp>
        <stp>FX=USD</stp>
        <stp>Per=fy</stp>
        <stp>dtfmt=p</stp>
        <stp>FILING_STATUS=MR</stp>
        <stp>Factor=1</stp>
        <tr r="K21" s="7"/>
      </tp>
      <tp>
        <v>-14.2105</v>
        <stp/>
        <stp>##V3_BDHV12</stp>
        <stp>MSFT UW Equity</stp>
        <stp>EPS_GROWTH</stp>
        <stp>FY1 2009</stp>
        <stp>FY1 2009</stp>
        <stp>[Book21]BDB_MSFT_UW_Growth_Analysis!R21C12</stp>
        <stp>FX=USD</stp>
        <stp>Per=fy</stp>
        <stp>dtfmt=p</stp>
        <stp>FILING_STATUS=MR</stp>
        <stp>Factor=1</stp>
        <tr r="L21" s="7"/>
      </tp>
      <tp>
        <v>1.9157</v>
        <stp/>
        <stp>##V3_BDHV12</stp>
        <stp>MSFT UW Equity</stp>
        <stp>EPS_GROWTH</stp>
        <stp>FY1 2014</stp>
        <stp>FY1 2014</stp>
        <stp>[Book21]BDB_MSFT_UW_Growth_Analysis!R21C17</stp>
        <stp>FX=USD</stp>
        <stp>Per=fy</stp>
        <stp>dtfmt=p</stp>
        <stp>FILING_STATUS=MR</stp>
        <stp>Factor=1</stp>
        <tr r="Q21" s="7"/>
      </tp>
      <tp>
        <v>30.674800000000001</v>
        <stp/>
        <stp>##V3_BDHV12</stp>
        <stp>MSFT UW Equity</stp>
        <stp>EPS_GROWTH</stp>
        <stp>FY1 2010</stp>
        <stp>FY1 2010</stp>
        <stp>[Book21]BDB_MSFT_UW_Growth_Analysis!R21C13</stp>
        <stp>FX=USD</stp>
        <stp>Per=fy</stp>
        <stp>dtfmt=p</stp>
        <stp>FILING_STATUS=MR</stp>
        <stp>Factor=1</stp>
        <tr r="M21" s="7"/>
      </tp>
      <tp>
        <v>29.207899999999999</v>
        <stp/>
        <stp>##V3_BDHV12</stp>
        <stp>MSFT UW Equity</stp>
        <stp>EPS_GROWTH</stp>
        <stp>FY1 2013</stp>
        <stp>FY1 2013</stp>
        <stp>[Book21]BDB_MSFT_UW_Growth_Analysis!R21C16</stp>
        <stp>FX=USD</stp>
        <stp>Per=fy</stp>
        <stp>dtfmt=p</stp>
        <stp>FILING_STATUS=MR</stp>
        <stp>Factor=1</stp>
        <tr r="P21" s="7"/>
      </tp>
      <tp>
        <v>28.169</v>
        <stp/>
        <stp>##V3_BDHV12</stp>
        <stp>MSFT UW Equity</stp>
        <stp>EPS_GROWTH</stp>
        <stp>FY1 2011</stp>
        <stp>FY1 2011</stp>
        <stp>[Book21]BDB_MSFT_UW_Growth_Analysis!R21C14</stp>
        <stp>FX=USD</stp>
        <stp>Per=fy</stp>
        <stp>dtfmt=p</stp>
        <stp>FILING_STATUS=MR</stp>
        <stp>Factor=1</stp>
        <tr r="N21" s="7"/>
      </tp>
      <tp>
        <v>-26.007300000000001</v>
        <stp/>
        <stp>##V3_BDHV12</stp>
        <stp>MSFT UW Equity</stp>
        <stp>EPS_GROWTH</stp>
        <stp>FY1 2012</stp>
        <stp>FY1 2012</stp>
        <stp>[Book21]BDB_MSFT_UW_Growth_Analysis!R21C15</stp>
        <stp>FX=USD</stp>
        <stp>Per=fy</stp>
        <stp>dtfmt=p</stp>
        <stp>FILING_STATUS=MR</stp>
        <stp>Factor=1</stp>
        <tr r="O21" s="7"/>
      </tp>
      <tp>
        <v>-43.984999999999999</v>
        <stp/>
        <stp>##V3_BDHV12</stp>
        <stp>MSFT UW Equity</stp>
        <stp>EPS_GROWTH</stp>
        <stp>FY1 2015</stp>
        <stp>FY1 2015</stp>
        <stp>[Book21]BDB_MSFT_UW_Growth_Analysis!R21C18</stp>
        <stp>FX=USD</stp>
        <stp>Per=fy</stp>
        <stp>dtfmt=p</stp>
        <stp>FILING_STATUS=MR</stp>
        <stp>Factor=1</stp>
        <tr r="R21" s="7"/>
      </tp>
      <tp>
        <v>42.2819</v>
        <stp/>
        <stp>##V3_BDHV12</stp>
        <stp>MSFT UW Equity</stp>
        <stp>EPS_GROWTH</stp>
        <stp>FY1 2016</stp>
        <stp>FY1 2016</stp>
        <stp>[Book21]BDB_MSFT_UW_Growth_Analysis!R21C19</stp>
        <stp>FX=USD</stp>
        <stp>Per=fy</stp>
        <stp>dtfmt=p</stp>
        <stp>FILING_STATUS=MR</stp>
        <stp>Factor=1</stp>
        <tr r="S21" s="7"/>
      </tp>
      <tp>
        <v>102.9461</v>
        <stp/>
        <stp>##V3_BDHV12</stp>
        <stp>MSFT UW Equity</stp>
        <stp>INV_TO_CASH_DAYS</stp>
        <stp>FY1 2009</stp>
        <stp>FY1 2009</stp>
        <stp>[Book21]BDB_MSFT_UW_Inventory_&amp;_Tur!R20C12</stp>
        <stp>FX=USD</stp>
        <stp>Per=fy</stp>
        <stp>dtfmt=p</stp>
        <stp>FILING_STATUS=MR</stp>
        <stp>Factor=1</stp>
        <tr r="L20" s="9"/>
      </tp>
      <tp>
        <v>108.8232</v>
        <stp/>
        <stp>##V3_BDHV12</stp>
        <stp>MSFT UW Equity</stp>
        <stp>INV_TO_CASH_DAYS</stp>
        <stp>FY1 2008</stp>
        <stp>FY1 2008</stp>
        <stp>[Book21]BDB_MSFT_UW_Inventory_&amp;_Tur!R20C11</stp>
        <stp>FX=USD</stp>
        <stp>Per=fy</stp>
        <stp>dtfmt=p</stp>
        <stp>FILING_STATUS=MR</stp>
        <stp>Factor=1</stp>
        <tr r="K20" s="9"/>
      </tp>
      <tp>
        <v>118.1927</v>
        <stp/>
        <stp>##V3_BDHV12</stp>
        <stp>MSFT UW Equity</stp>
        <stp>INV_TO_CASH_DAYS</stp>
        <stp>FY1 2007</stp>
        <stp>FY1 2007</stp>
        <stp>[Book21]BDB_MSFT_UW_Inventory_&amp;_Tur!R20C10</stp>
        <stp>FX=USD</stp>
        <stp>Per=fy</stp>
        <stp>dtfmt=p</stp>
        <stp>FILING_STATUS=MR</stp>
        <stp>Factor=1</stp>
        <tr r="J20" s="9"/>
      </tp>
      <tp>
        <v>106.37949999999999</v>
        <stp/>
        <stp>##V3_BDHV12</stp>
        <stp>MSFT UW Equity</stp>
        <stp>INV_TO_CASH_DAYS</stp>
        <stp>FY1 2016</stp>
        <stp>FY1 2016</stp>
        <stp>[Book21]BDB_MSFT_UW_Inventory_&amp;_Tur!R20C19</stp>
        <stp>FX=USD</stp>
        <stp>Per=fy</stp>
        <stp>dtfmt=p</stp>
        <stp>FILING_STATUS=MR</stp>
        <stp>Factor=1</stp>
        <tr r="S20" s="9"/>
      </tp>
      <tp>
        <v>103.7632</v>
        <stp/>
        <stp>##V3_BDHV12</stp>
        <stp>MSFT UW Equity</stp>
        <stp>INV_TO_CASH_DAYS</stp>
        <stp>FY1 2015</stp>
        <stp>FY1 2015</stp>
        <stp>[Book21]BDB_MSFT_UW_Inventory_&amp;_Tur!R20C18</stp>
        <stp>FX=USD</stp>
        <stp>Per=fy</stp>
        <stp>dtfmt=p</stp>
        <stp>FILING_STATUS=MR</stp>
        <stp>Factor=1</stp>
        <tr r="R20" s="9"/>
      </tp>
      <tp>
        <v>102.5639</v>
        <stp/>
        <stp>##V3_BDHV12</stp>
        <stp>MSFT UW Equity</stp>
        <stp>INV_TO_CASH_DAYS</stp>
        <stp>FY1 2012</stp>
        <stp>FY1 2012</stp>
        <stp>[Book21]BDB_MSFT_UW_Inventory_&amp;_Tur!R20C15</stp>
        <stp>FX=USD</stp>
        <stp>Per=fy</stp>
        <stp>dtfmt=p</stp>
        <stp>FILING_STATUS=MR</stp>
        <stp>Factor=1</stp>
        <tr r="O20" s="9"/>
      </tp>
      <tp>
        <v>105.6992</v>
        <stp/>
        <stp>##V3_BDHV12</stp>
        <stp>MSFT UW Equity</stp>
        <stp>INV_TO_CASH_DAYS</stp>
        <stp>FY1 2013</stp>
        <stp>FY1 2013</stp>
        <stp>[Book21]BDB_MSFT_UW_Inventory_&amp;_Tur!R20C16</stp>
        <stp>FX=USD</stp>
        <stp>Per=fy</stp>
        <stp>dtfmt=p</stp>
        <stp>FILING_STATUS=MR</stp>
        <stp>Factor=1</stp>
        <tr r="P20" s="9"/>
      </tp>
      <tp>
        <v>97.806299999999993</v>
        <stp/>
        <stp>##V3_BDHV12</stp>
        <stp>MSFT UW Equity</stp>
        <stp>INV_TO_CASH_DAYS</stp>
        <stp>FY1 2011</stp>
        <stp>FY1 2011</stp>
        <stp>[Book21]BDB_MSFT_UW_Inventory_&amp;_Tur!R20C14</stp>
        <stp>FX=USD</stp>
        <stp>Per=fy</stp>
        <stp>dtfmt=p</stp>
        <stp>FILING_STATUS=MR</stp>
        <stp>Factor=1</stp>
        <tr r="N20" s="9"/>
      </tp>
      <tp>
        <v>92.152000000000001</v>
        <stp/>
        <stp>##V3_BDHV12</stp>
        <stp>MSFT UW Equity</stp>
        <stp>INV_TO_CASH_DAYS</stp>
        <stp>FY1 2010</stp>
        <stp>FY1 2010</stp>
        <stp>[Book21]BDB_MSFT_UW_Inventory_&amp;_Tur!R20C13</stp>
        <stp>FX=USD</stp>
        <stp>Per=fy</stp>
        <stp>dtfmt=p</stp>
        <stp>FILING_STATUS=MR</stp>
        <stp>Factor=1</stp>
        <tr r="M20" s="9"/>
      </tp>
      <tp>
        <v>108.8168</v>
        <stp/>
        <stp>##V3_BDHV12</stp>
        <stp>MSFT UW Equity</stp>
        <stp>INV_TO_CASH_DAYS</stp>
        <stp>FY1 2014</stp>
        <stp>FY1 2014</stp>
        <stp>[Book21]BDB_MSFT_UW_Inventory_&amp;_Tur!R20C17</stp>
        <stp>FX=USD</stp>
        <stp>Per=fy</stp>
        <stp>dtfmt=p</stp>
        <stp>FILING_STATUS=MR</stp>
        <stp>Factor=1</stp>
        <tr r="Q20" s="9"/>
      </tp>
      <tp>
        <v>1.8532</v>
        <stp/>
        <stp>##V3_BDHV12</stp>
        <stp>MSFT UW Equity</stp>
        <stp>CASH_FLOW_TO_NET_INC</stp>
        <stp>FY1 2002</stp>
        <stp>FY1 2002</stp>
        <stp>[Book21]BDB_MSFT_UW_Cash_Flow_Analy!R17C5</stp>
        <stp>FX=USD</stp>
        <stp>Per=fy</stp>
        <stp>dtfmt=p</stp>
        <stp>FILING_STATUS=MR</stp>
        <stp>Factor=1</stp>
        <tr r="E17" s="31"/>
      </tp>
      <tp>
        <v>105.5445</v>
        <stp/>
        <stp>##V3_BDHV12</stp>
        <stp>MSFT UW Equity</stp>
        <stp>ACCOUNTS_PAYABLE_TURNOVER_DAYS</stp>
        <stp>FY1 2006</stp>
        <stp>FY1 2006</stp>
        <stp>[Book21]BDB_MSFT_UW_Inventory_&amp;_Tur!R28C9</stp>
        <stp>FX=USD</stp>
        <stp>Per=fy</stp>
        <stp>dtfmt=p</stp>
        <stp>FILING_STATUS=MR</stp>
        <stp>Factor=1</stp>
        <tr r="I28" s="9"/>
      </tp>
      <tp>
        <v>2.6234999999999999</v>
        <stp/>
        <stp>##V3_BDHV12</stp>
        <stp>MSFT UW Equity</stp>
        <stp>REVENUE_PER_SH</stp>
        <stp>FY1 2002</stp>
        <stp>FY1 2002</stp>
        <stp>[Book21]BDB_MSFT_UW_Per_Share_Data!R17C5</stp>
        <stp>FX=USD</stp>
        <stp>Per=fy</stp>
        <stp>dtfmt=p</stp>
        <stp>FILING_STATUS=MR</stp>
        <stp>Factor=1</stp>
        <tr r="E17" s="17"/>
      </tp>
      <tp>
        <v>22.3062</v>
        <stp/>
        <stp>##V3_BDHV12</stp>
        <stp>MSFT UW Equity</stp>
        <stp>HIGH_PX_TO_CASH_FLOW</stp>
        <stp>FY1 2005</stp>
        <stp>FY1 2005</stp>
        <stp>[Book21]BDB_MSFT_UW_Price_Ratio_Ana!R24C8</stp>
        <stp>FX=USD</stp>
        <stp>Per=fy</stp>
        <stp>dtfmt=p</stp>
        <stp>FILING_STATUS=MR</stp>
        <stp>Factor=1</stp>
        <tr r="H24" s="5"/>
      </tp>
      <tp>
        <v>0</v>
        <stp/>
        <stp>##V3_BDHV12</stp>
        <stp>MSFT UW Equity</stp>
        <stp>TOT_DEBT_TO_TOT_CAP</stp>
        <stp>FY1 2004</stp>
        <stp>FY1 2004</stp>
        <stp>[Book21]BDB_MSFT_UW_Liquidity_Analy!R18C7</stp>
        <stp>FX=USD</stp>
        <stp>Per=fy</stp>
        <stp>dtfmt=p</stp>
        <stp>FILING_STATUS=MR</stp>
        <stp>Factor=1</stp>
        <tr r="G18" s="19"/>
      </tp>
      <tp>
        <v>18.083300000000001</v>
        <stp/>
        <stp>##V3_BDHV12</stp>
        <stp>MSFT UW Equity</stp>
        <stp>PX_TO_SALES_RATIO</stp>
        <stp>FY1 2000</stp>
        <stp>FY1 2000</stp>
        <stp>[Book21]BDB_MSFT_UW_Price_Ratio_Ana!R23C3</stp>
        <stp>FX=USD</stp>
        <stp>Per=fy</stp>
        <stp>dtfmt=p</stp>
        <stp>FILING_STATUS=MR</stp>
        <stp>Factor=1</stp>
        <tr r="C23" s="5"/>
      </tp>
      <tp>
        <v>12.953799999999999</v>
        <stp/>
        <stp>##V3_BDHV12</stp>
        <stp>MSFT UW Equity</stp>
        <stp>ACCOUNTS_RECEIVABLE_GROWTH</stp>
        <stp>FY1 2001</stp>
        <stp>FY1 2001</stp>
        <stp>[Book21]BDB_MSFT_UW_Accrual_Analysi!R21C4</stp>
        <stp>FX=USD</stp>
        <stp>Per=fy</stp>
        <stp>dtfmt=p</stp>
        <stp>FILING_STATUS=MR</stp>
        <stp>Factor=1</stp>
        <tr r="D21" s="33"/>
      </tp>
      <tp>
        <v>25.202500000000001</v>
        <stp/>
        <stp>##V3_BDHV12</stp>
        <stp>MSFT UW Equity</stp>
        <stp>RR_DIL_EPS_CONT_OPS_GROWTH</stp>
        <stp>FY1 2011</stp>
        <stp>FY1 2011</stp>
        <stp>[Book21]BDB_MSFT_UW_Per_Share_Data!R27C14</stp>
        <stp>FX=USD</stp>
        <stp>Per=fy</stp>
        <stp>dtfmt=p</stp>
        <stp>FILING_STATUS=MR</stp>
        <stp>Factor=1</stp>
        <tr r="N27" s="17"/>
      </tp>
      <tp>
        <v>46.331400000000002</v>
        <stp/>
        <stp>##V3_BDHV12</stp>
        <stp>MSFT UW Equity</stp>
        <stp>EBIT_MARGIN</stp>
        <stp>FY1 2001</stp>
        <stp>FY1 2001</stp>
        <stp>[Book21]BDB_MSFT_UW_ROE_Decompositi!R18C4</stp>
        <stp>FX=USD</stp>
        <stp>Per=fy</stp>
        <stp>dtfmt=p</stp>
        <stp>FILING_STATUS=MR</stp>
        <stp>Factor=1</stp>
        <tr r="D18" s="13"/>
      </tp>
      <tp>
        <v>9.2485999999999997</v>
        <stp/>
        <stp>##V3_BDHV12</stp>
        <stp>MSFT UW Equity</stp>
        <stp>CASH_ST_INVESTMENTS_PER_SH</stp>
        <stp>FY1 2013</stp>
        <stp>FY1 2013</stp>
        <stp>[Book21]BDB_MSFT_UW_Per_Share_Data!R28C16</stp>
        <stp>FX=USD</stp>
        <stp>Per=fy</stp>
        <stp>dtfmt=p</stp>
        <stp>FILING_STATUS=MR</stp>
        <stp>Factor=1</stp>
        <tr r="P28" s="17"/>
      </tp>
      <tp>
        <v>2.0975999999999999</v>
        <stp/>
        <stp>##V3_BDHV12</stp>
        <stp>MSFT UW Equity</stp>
        <stp>CASH_FLOW_TO_NET_INC</stp>
        <stp>FY1 2003</stp>
        <stp>FY1 2003</stp>
        <stp>[Book21]BDB_MSFT_UW_Cash_Flow_Analy!R17C6</stp>
        <stp>FX=USD</stp>
        <stp>Per=fy</stp>
        <stp>dtfmt=p</stp>
        <stp>FILING_STATUS=MR</stp>
        <stp>Factor=1</stp>
        <tr r="F17" s="31"/>
      </tp>
      <tp>
        <v>21.272100000000002</v>
        <stp/>
        <stp>##V3_BDHV12</stp>
        <stp>MSFT UW Equity</stp>
        <stp>HIGH_PX_TO_CASH_FLOW</stp>
        <stp>FY1 2004</stp>
        <stp>FY1 2004</stp>
        <stp>[Book21]BDB_MSFT_UW_Price_Ratio_Ana!R24C7</stp>
        <stp>FX=USD</stp>
        <stp>Per=fy</stp>
        <stp>dtfmt=p</stp>
        <stp>FILING_STATUS=MR</stp>
        <stp>Factor=1</stp>
        <tr r="G24" s="5"/>
      </tp>
      <tp>
        <v>3.0017</v>
        <stp/>
        <stp>##V3_BDHV12</stp>
        <stp>MSFT UW Equity</stp>
        <stp>REVENUE_PER_SH</stp>
        <stp>FY1 2003</stp>
        <stp>FY1 2003</stp>
        <stp>[Book21]BDB_MSFT_UW_Per_Share_Data!R17C6</stp>
        <stp>FX=USD</stp>
        <stp>Per=fy</stp>
        <stp>dtfmt=p</stp>
        <stp>FILING_STATUS=MR</stp>
        <stp>Factor=1</stp>
        <tr r="F17" s="17"/>
      </tp>
      <tp>
        <v>1.2500000000000001E-2</v>
        <stp/>
        <stp>##V3_BDHV12</stp>
        <stp>MSFT UW Equity</stp>
        <stp>TOT_DEBT_TO_TOT_CAP</stp>
        <stp>FY1 2005</stp>
        <stp>FY1 2005</stp>
        <stp>[Book21]BDB_MSFT_UW_Liquidity_Analy!R18C8</stp>
        <stp>FX=USD</stp>
        <stp>Per=fy</stp>
        <stp>dtfmt=p</stp>
        <stp>FILING_STATUS=MR</stp>
        <stp>Factor=1</stp>
        <tr r="H18" s="19"/>
      </tp>
      <tp>
        <v>15.4132</v>
        <stp/>
        <stp>##V3_BDHV12</stp>
        <stp>MSFT UW Equity</stp>
        <stp>PX_TO_SALES_RATIO</stp>
        <stp>FY1 2001</stp>
        <stp>FY1 2001</stp>
        <stp>[Book21]BDB_MSFT_UW_Price_Ratio_Ana!R23C4</stp>
        <stp>FX=USD</stp>
        <stp>Per=fy</stp>
        <stp>dtfmt=p</stp>
        <stp>FILING_STATUS=MR</stp>
        <stp>Factor=1</stp>
        <tr r="D23" s="5"/>
      </tp>
      <tp>
        <v>44.766100000000002</v>
        <stp/>
        <stp>##V3_BDHV12</stp>
        <stp>MSFT UW Equity</stp>
        <stp>ACCOUNTS_RECEIVABLE_GROWTH</stp>
        <stp>FY1 2000</stp>
        <stp>FY1 2000</stp>
        <stp>[Book21]BDB_MSFT_UW_Accrual_Analysi!R21C3</stp>
        <stp>FX=USD</stp>
        <stp>Per=fy</stp>
        <stp>dtfmt=p</stp>
        <stp>FILING_STATUS=MR</stp>
        <stp>Factor=1</stp>
        <tr r="C21" s="33"/>
      </tp>
      <tp>
        <v>20.072199999999999</v>
        <stp/>
        <stp>##V3_BDHV12</stp>
        <stp>MSFT UW Equity</stp>
        <stp>RR_DIL_EPS_CONT_OPS_GROWTH</stp>
        <stp>FY1 2010</stp>
        <stp>FY1 2010</stp>
        <stp>[Book21]BDB_MSFT_UW_Per_Share_Data!R27C13</stp>
        <stp>FX=USD</stp>
        <stp>Per=fy</stp>
        <stp>dtfmt=p</stp>
        <stp>FILING_STATUS=MR</stp>
        <stp>Factor=1</stp>
        <tr r="M27" s="17"/>
      </tp>
      <tp>
        <v>47.943899999999999</v>
        <stp/>
        <stp>##V3_BDHV12</stp>
        <stp>MSFT UW Equity</stp>
        <stp>EBIT_MARGIN</stp>
        <stp>FY1 2000</stp>
        <stp>FY1 2000</stp>
        <stp>[Book21]BDB_MSFT_UW_ROE_Decompositi!R18C3</stp>
        <stp>FX=USD</stp>
        <stp>Per=fy</stp>
        <stp>dtfmt=p</stp>
        <stp>FILING_STATUS=MR</stp>
        <stp>Factor=1</stp>
        <tr r="C18" s="13"/>
      </tp>
      <tp>
        <v>7.5217999999999998</v>
        <stp/>
        <stp>##V3_BDHV12</stp>
        <stp>MSFT UW Equity</stp>
        <stp>CASH_ST_INVESTMENTS_PER_SH</stp>
        <stp>FY1 2012</stp>
        <stp>FY1 2012</stp>
        <stp>[Book21]BDB_MSFT_UW_Per_Share_Data!R28C15</stp>
        <stp>FX=USD</stp>
        <stp>Per=fy</stp>
        <stp>dtfmt=p</stp>
        <stp>FILING_STATUS=MR</stp>
        <stp>Factor=1</stp>
        <tr r="O28" s="17"/>
      </tp>
      <tp>
        <v>1.2128000000000001</v>
        <stp/>
        <stp>##V3_BDHV12</stp>
        <stp>MSFT UW Equity</stp>
        <stp>CASH_FLOW_TO_NET_INC</stp>
        <stp>FY1 2000</stp>
        <stp>FY1 2000</stp>
        <stp>[Book21]BDB_MSFT_UW_Cash_Flow_Analy!R17C3</stp>
        <stp>FX=USD</stp>
        <stp>Per=fy</stp>
        <stp>dtfmt=p</stp>
        <stp>FILING_STATUS=MR</stp>
        <stp>Factor=1</stp>
        <tr r="C17" s="31"/>
      </tp>
      <tp>
        <v>92.668899999999994</v>
        <stp/>
        <stp>##V3_BDHV12</stp>
        <stp>MSFT UW Equity</stp>
        <stp>ACCOUNTS_PAYABLE_TURNOVER_DAYS</stp>
        <stp>FY1 2004</stp>
        <stp>FY1 2004</stp>
        <stp>[Book21]BDB_MSFT_UW_Inventory_&amp;_Tur!R28C7</stp>
        <stp>FX=USD</stp>
        <stp>Per=fy</stp>
        <stp>dtfmt=p</stp>
        <stp>FILING_STATUS=MR</stp>
        <stp>Factor=1</stp>
        <tr r="G28" s="9"/>
      </tp>
      <tp>
        <v>33.027200000000001</v>
        <stp/>
        <stp>##V3_BDHV12</stp>
        <stp>MSFT UW Equity</stp>
        <stp>EFF_TAX_RATE</stp>
        <stp>FY1 2004</stp>
        <stp>FY1 2004</stp>
        <stp>[Book21]BDB_MSFT_UW_Profitability!R20C7</stp>
        <stp>FX=USD</stp>
        <stp>Per=fy</stp>
        <stp>dtfmt=p</stp>
        <stp>FILING_STATUS=MR</stp>
        <stp>Factor=1</stp>
        <tr r="G20" s="11"/>
      </tp>
      <tp>
        <v>26.305</v>
        <stp/>
        <stp>##V3_BDHV12</stp>
        <stp>MSFT UW Equity</stp>
        <stp>EFF_TAX_RATE</stp>
        <stp>FY1 2005</stp>
        <stp>FY1 2005</stp>
        <stp>[Book21]BDB_MSFT_UW_Profitability!R20C8</stp>
        <stp>FX=USD</stp>
        <stp>Per=fy</stp>
        <stp>dtfmt=p</stp>
        <stp>FILING_STATUS=MR</stp>
        <stp>Factor=1</stp>
        <tr r="H20" s="11"/>
      </tp>
      <tp>
        <v>31.009699999999999</v>
        <stp/>
        <stp>##V3_BDHV12</stp>
        <stp>MSFT UW Equity</stp>
        <stp>EFF_TAX_RATE</stp>
        <stp>FY1 2006</stp>
        <stp>FY1 2006</stp>
        <stp>[Book21]BDB_MSFT_UW_Profitability!R20C9</stp>
        <stp>FX=USD</stp>
        <stp>Per=fy</stp>
        <stp>dtfmt=p</stp>
        <stp>FILING_STATUS=MR</stp>
        <stp>Factor=1</stp>
        <tr r="I20" s="11"/>
      </tp>
      <tp>
        <v>2.2120000000000002</v>
        <stp/>
        <stp>##V3_BDHV12</stp>
        <stp>MSFT UW Equity</stp>
        <stp>REVENUE_PER_SH</stp>
        <stp>FY1 2000</stp>
        <stp>FY1 2000</stp>
        <stp>[Book21]BDB_MSFT_UW_Per_Share_Data!R17C3</stp>
        <stp>FX=USD</stp>
        <stp>Per=fy</stp>
        <stp>dtfmt=p</stp>
        <stp>FILING_STATUS=MR</stp>
        <stp>Factor=1</stp>
        <tr r="C17" s="17"/>
      </tp>
      <tp>
        <v>34.003500000000003</v>
        <stp/>
        <stp>##V3_BDHV12</stp>
        <stp>MSFT UW Equity</stp>
        <stp>EFF_TAX_RATE</stp>
        <stp>FY1 2000</stp>
        <stp>FY1 2000</stp>
        <stp>[Book21]BDB_MSFT_UW_Profitability!R20C3</stp>
        <stp>FX=USD</stp>
        <stp>Per=fy</stp>
        <stp>dtfmt=p</stp>
        <stp>FILING_STATUS=MR</stp>
        <stp>Factor=1</stp>
        <tr r="C20" s="11"/>
      </tp>
      <tp>
        <v>33.006500000000003</v>
        <stp/>
        <stp>##V3_BDHV12</stp>
        <stp>MSFT UW Equity</stp>
        <stp>EFF_TAX_RATE</stp>
        <stp>FY1 2001</stp>
        <stp>FY1 2001</stp>
        <stp>[Book21]BDB_MSFT_UW_Profitability!R20C4</stp>
        <stp>FX=USD</stp>
        <stp>Per=fy</stp>
        <stp>dtfmt=p</stp>
        <stp>FILING_STATUS=MR</stp>
        <stp>Factor=1</stp>
        <tr r="D20" s="11"/>
      </tp>
      <tp>
        <v>31.9986</v>
        <stp/>
        <stp>##V3_BDHV12</stp>
        <stp>MSFT UW Equity</stp>
        <stp>EFF_TAX_RATE</stp>
        <stp>FY1 2002</stp>
        <stp>FY1 2002</stp>
        <stp>[Book21]BDB_MSFT_UW_Profitability!R20C5</stp>
        <stp>FX=USD</stp>
        <stp>Per=fy</stp>
        <stp>dtfmt=p</stp>
        <stp>FILING_STATUS=MR</stp>
        <stp>Factor=1</stp>
        <tr r="E20" s="11"/>
      </tp>
      <tp>
        <v>31.870799999999999</v>
        <stp/>
        <stp>##V3_BDHV12</stp>
        <stp>MSFT UW Equity</stp>
        <stp>EFF_TAX_RATE</stp>
        <stp>FY1 2003</stp>
        <stp>FY1 2003</stp>
        <stp>[Book21]BDB_MSFT_UW_Profitability!R20C6</stp>
        <stp>FX=USD</stp>
        <stp>Per=fy</stp>
        <stp>dtfmt=p</stp>
        <stp>FILING_STATUS=MR</stp>
        <stp>Factor=1</stp>
        <tr r="F20" s="11"/>
      </tp>
      <tp>
        <v>17908</v>
        <stp/>
        <stp>##V3_BDHV12</stp>
        <stp>MSFT UW Equity</stp>
        <stp>BS_ACCT_NOTE_RCV</stp>
        <stp>FY1 2015</stp>
        <stp>FY1 2015</stp>
        <stp>[Book21]BDB_MSFT_UW_Accrual_Analysi!R27C18</stp>
        <stp>FX=USD</stp>
        <stp>Per=fy</stp>
        <stp>dtfmt=p</stp>
        <stp>FILING_STATUS=MR</stp>
        <stp>Factor=1</stp>
        <tr r="R27" s="33"/>
      </tp>
      <tp>
        <v>18277</v>
        <stp/>
        <stp>##V3_BDHV12</stp>
        <stp>MSFT UW Equity</stp>
        <stp>BS_ACCT_NOTE_RCV</stp>
        <stp>FY1 2016</stp>
        <stp>FY1 2016</stp>
        <stp>[Book21]BDB_MSFT_UW_Accrual_Analysi!R27C19</stp>
        <stp>FX=USD</stp>
        <stp>Per=fy</stp>
        <stp>dtfmt=p</stp>
        <stp>FILING_STATUS=MR</stp>
        <stp>Factor=1</stp>
        <tr r="S27" s="33"/>
      </tp>
      <tp>
        <v>13014</v>
        <stp/>
        <stp>##V3_BDHV12</stp>
        <stp>MSFT UW Equity</stp>
        <stp>BS_ACCT_NOTE_RCV</stp>
        <stp>FY1 2010</stp>
        <stp>FY1 2010</stp>
        <stp>[Book21]BDB_MSFT_UW_Accrual_Analysi!R27C13</stp>
        <stp>FX=USD</stp>
        <stp>Per=fy</stp>
        <stp>dtfmt=p</stp>
        <stp>FILING_STATUS=MR</stp>
        <stp>Factor=1</stp>
        <tr r="M27" s="33"/>
      </tp>
      <tp>
        <v>19544</v>
        <stp/>
        <stp>##V3_BDHV12</stp>
        <stp>MSFT UW Equity</stp>
        <stp>BS_ACCT_NOTE_RCV</stp>
        <stp>FY1 2014</stp>
        <stp>FY1 2014</stp>
        <stp>[Book21]BDB_MSFT_UW_Accrual_Analysi!R27C17</stp>
        <stp>FX=USD</stp>
        <stp>Per=fy</stp>
        <stp>dtfmt=p</stp>
        <stp>FILING_STATUS=MR</stp>
        <stp>Factor=1</stp>
        <tr r="Q27" s="33"/>
      </tp>
      <tp>
        <v>14987</v>
        <stp/>
        <stp>##V3_BDHV12</stp>
        <stp>MSFT UW Equity</stp>
        <stp>BS_ACCT_NOTE_RCV</stp>
        <stp>FY1 2011</stp>
        <stp>FY1 2011</stp>
        <stp>[Book21]BDB_MSFT_UW_Accrual_Analysi!R27C14</stp>
        <stp>FX=USD</stp>
        <stp>Per=fy</stp>
        <stp>dtfmt=p</stp>
        <stp>FILING_STATUS=MR</stp>
        <stp>Factor=1</stp>
        <tr r="N27" s="33"/>
      </tp>
      <tp>
        <v>17486</v>
        <stp/>
        <stp>##V3_BDHV12</stp>
        <stp>MSFT UW Equity</stp>
        <stp>BS_ACCT_NOTE_RCV</stp>
        <stp>FY1 2013</stp>
        <stp>FY1 2013</stp>
        <stp>[Book21]BDB_MSFT_UW_Accrual_Analysi!R27C16</stp>
        <stp>FX=USD</stp>
        <stp>Per=fy</stp>
        <stp>dtfmt=p</stp>
        <stp>FILING_STATUS=MR</stp>
        <stp>Factor=1</stp>
        <tr r="P27" s="33"/>
      </tp>
      <tp>
        <v>15780</v>
        <stp/>
        <stp>##V3_BDHV12</stp>
        <stp>MSFT UW Equity</stp>
        <stp>BS_ACCT_NOTE_RCV</stp>
        <stp>FY1 2012</stp>
        <stp>FY1 2012</stp>
        <stp>[Book21]BDB_MSFT_UW_Accrual_Analysi!R27C15</stp>
        <stp>FX=USD</stp>
        <stp>Per=fy</stp>
        <stp>dtfmt=p</stp>
        <stp>FILING_STATUS=MR</stp>
        <stp>Factor=1</stp>
        <tr r="O27" s="33"/>
      </tp>
      <tp>
        <v>13589</v>
        <stp/>
        <stp>##V3_BDHV12</stp>
        <stp>MSFT UW Equity</stp>
        <stp>BS_ACCT_NOTE_RCV</stp>
        <stp>FY1 2008</stp>
        <stp>FY1 2008</stp>
        <stp>[Book21]BDB_MSFT_UW_Accrual_Analysi!R27C11</stp>
        <stp>FX=USD</stp>
        <stp>Per=fy</stp>
        <stp>dtfmt=p</stp>
        <stp>FILING_STATUS=MR</stp>
        <stp>Factor=1</stp>
        <tr r="K27" s="33"/>
      </tp>
      <tp>
        <v>11192</v>
        <stp/>
        <stp>##V3_BDHV12</stp>
        <stp>MSFT UW Equity</stp>
        <stp>BS_ACCT_NOTE_RCV</stp>
        <stp>FY1 2009</stp>
        <stp>FY1 2009</stp>
        <stp>[Book21]BDB_MSFT_UW_Accrual_Analysi!R27C12</stp>
        <stp>FX=USD</stp>
        <stp>Per=fy</stp>
        <stp>dtfmt=p</stp>
        <stp>FILING_STATUS=MR</stp>
        <stp>Factor=1</stp>
        <tr r="L27" s="33"/>
      </tp>
      <tp>
        <v>11338</v>
        <stp/>
        <stp>##V3_BDHV12</stp>
        <stp>MSFT UW Equity</stp>
        <stp>BS_ACCT_NOTE_RCV</stp>
        <stp>FY1 2007</stp>
        <stp>FY1 2007</stp>
        <stp>[Book21]BDB_MSFT_UW_Accrual_Analysi!R27C10</stp>
        <stp>FX=USD</stp>
        <stp>Per=fy</stp>
        <stp>dtfmt=p</stp>
        <stp>FILING_STATUS=MR</stp>
        <stp>Factor=1</stp>
        <tr r="J27" s="33"/>
      </tp>
      <tp>
        <v>0</v>
        <stp/>
        <stp>##V3_BDHV12</stp>
        <stp>MSFT UW Equity</stp>
        <stp>TOT_DEBT_TO_TOT_CAP</stp>
        <stp>FY1 2006</stp>
        <stp>FY1 2006</stp>
        <stp>[Book21]BDB_MSFT_UW_Liquidity_Analy!R18C9</stp>
        <stp>FX=USD</stp>
        <stp>Per=fy</stp>
        <stp>dtfmt=p</stp>
        <stp>FILING_STATUS=MR</stp>
        <stp>Factor=1</stp>
        <tr r="I18" s="19"/>
      </tp>
      <tp>
        <v>10.4251</v>
        <stp/>
        <stp>##V3_BDHV12</stp>
        <stp>MSFT UW Equity</stp>
        <stp>PX_TO_SALES_RATIO</stp>
        <stp>FY1 2002</stp>
        <stp>FY1 2002</stp>
        <stp>[Book21]BDB_MSFT_UW_Price_Ratio_Ana!R23C5</stp>
        <stp>FX=USD</stp>
        <stp>Per=fy</stp>
        <stp>dtfmt=p</stp>
        <stp>FILING_STATUS=MR</stp>
        <stp>Factor=1</stp>
        <tr r="E23" s="5"/>
      </tp>
      <tp>
        <v>1.3063</v>
        <stp/>
        <stp>##V3_BDHV12</stp>
        <stp>MSFT UW Equity</stp>
        <stp>ACCOUNTS_RECEIVABLE_GROWTH</stp>
        <stp>FY1 2003</stp>
        <stp>FY1 2003</stp>
        <stp>[Book21]BDB_MSFT_UW_Accrual_Analysi!R21C6</stp>
        <stp>FX=USD</stp>
        <stp>Per=fy</stp>
        <stp>dtfmt=p</stp>
        <stp>FILING_STATUS=MR</stp>
        <stp>Factor=1</stp>
        <tr r="F21" s="33"/>
      </tp>
      <tp>
        <v>-2.1461999999999999</v>
        <stp/>
        <stp>##V3_BDHV12</stp>
        <stp>MSFT UW Equity</stp>
        <stp>RR_DIL_EPS_CONT_OPS_GROWTH</stp>
        <stp>FY1 2013</stp>
        <stp>FY1 2013</stp>
        <stp>[Book21]BDB_MSFT_UW_Per_Share_Data!R27C16</stp>
        <stp>FX=USD</stp>
        <stp>Per=fy</stp>
        <stp>dtfmt=p</stp>
        <stp>FILING_STATUS=MR</stp>
        <stp>Factor=1</stp>
        <tr r="P27" s="17"/>
      </tp>
      <tp>
        <v>29.654800000000002</v>
        <stp/>
        <stp>##V3_BDHV12</stp>
        <stp>MSFT UW Equity</stp>
        <stp>EBIT_MARGIN</stp>
        <stp>FY1 2003</stp>
        <stp>FY1 2003</stp>
        <stp>[Book21]BDB_MSFT_UW_ROE_Decompositi!R18C6</stp>
        <stp>FX=USD</stp>
        <stp>Per=fy</stp>
        <stp>dtfmt=p</stp>
        <stp>FILING_STATUS=MR</stp>
        <stp>Factor=1</stp>
        <tr r="F18" s="13"/>
      </tp>
      <tp>
        <v>6.3003999999999998</v>
        <stp/>
        <stp>##V3_BDHV12</stp>
        <stp>MSFT UW Equity</stp>
        <stp>CASH_ST_INVESTMENTS_PER_SH</stp>
        <stp>FY1 2011</stp>
        <stp>FY1 2011</stp>
        <stp>[Book21]BDB_MSFT_UW_Per_Share_Data!R28C14</stp>
        <stp>FX=USD</stp>
        <stp>Per=fy</stp>
        <stp>dtfmt=p</stp>
        <stp>FILING_STATUS=MR</stp>
        <stp>Factor=1</stp>
        <tr r="N28" s="17"/>
      </tp>
      <tp>
        <v>1.8270999999999999</v>
        <stp/>
        <stp>##V3_BDHV12</stp>
        <stp>MSFT UW Equity</stp>
        <stp>CASH_FLOW_TO_NET_INC</stp>
        <stp>FY1 2001</stp>
        <stp>FY1 2001</stp>
        <stp>[Book21]BDB_MSFT_UW_Cash_Flow_Analy!R17C4</stp>
        <stp>FX=USD</stp>
        <stp>Per=fy</stp>
        <stp>dtfmt=p</stp>
        <stp>FILING_STATUS=MR</stp>
        <stp>Factor=1</stp>
        <tr r="D17" s="31"/>
      </tp>
      <tp>
        <v>110.6934</v>
        <stp/>
        <stp>##V3_BDHV12</stp>
        <stp>MSFT UW Equity</stp>
        <stp>ACCOUNTS_PAYABLE_TURNOVER_DAYS</stp>
        <stp>FY1 2005</stp>
        <stp>FY1 2005</stp>
        <stp>[Book21]BDB_MSFT_UW_Inventory_&amp;_Tur!R28C8</stp>
        <stp>FX=USD</stp>
        <stp>Per=fy</stp>
        <stp>dtfmt=p</stp>
        <stp>FILING_STATUS=MR</stp>
        <stp>Factor=1</stp>
        <tr r="H28" s="9"/>
      </tp>
      <tp>
        <v>2.3681000000000001</v>
        <stp/>
        <stp>##V3_BDHV12</stp>
        <stp>MSFT UW Equity</stp>
        <stp>REVENUE_PER_SH</stp>
        <stp>FY1 2001</stp>
        <stp>FY1 2001</stp>
        <stp>[Book21]BDB_MSFT_UW_Per_Share_Data!R17C4</stp>
        <stp>FX=USD</stp>
        <stp>Per=fy</stp>
        <stp>dtfmt=p</stp>
        <stp>FILING_STATUS=MR</stp>
        <stp>Factor=1</stp>
        <tr r="D17" s="17"/>
      </tp>
      <tp>
        <v>18.525200000000002</v>
        <stp/>
        <stp>##V3_BDHV12</stp>
        <stp>MSFT UW Equity</stp>
        <stp>HIGH_PX_TO_CASH_FLOW</stp>
        <stp>FY1 2006</stp>
        <stp>FY1 2006</stp>
        <stp>[Book21]BDB_MSFT_UW_Price_Ratio_Ana!R24C9</stp>
        <stp>FX=USD</stp>
        <stp>Per=fy</stp>
        <stp>dtfmt=p</stp>
        <stp>FILING_STATUS=MR</stp>
        <stp>Factor=1</stp>
        <tr r="I24" s="5"/>
      </tp>
      <tp>
        <v>8.5419</v>
        <stp/>
        <stp>##V3_BDHV12</stp>
        <stp>MSFT UW Equity</stp>
        <stp>PX_TO_SALES_RATIO</stp>
        <stp>FY1 2003</stp>
        <stp>FY1 2003</stp>
        <stp>[Book21]BDB_MSFT_UW_Price_Ratio_Ana!R23C6</stp>
        <stp>FX=USD</stp>
        <stp>Per=fy</stp>
        <stp>dtfmt=p</stp>
        <stp>FILING_STATUS=MR</stp>
        <stp>Factor=1</stp>
        <tr r="F23" s="5"/>
      </tp>
      <tp>
        <v>39.716700000000003</v>
        <stp/>
        <stp>##V3_BDHV12</stp>
        <stp>MSFT UW Equity</stp>
        <stp>ACCOUNTS_RECEIVABLE_GROWTH</stp>
        <stp>FY1 2002</stp>
        <stp>FY1 2002</stp>
        <stp>[Book21]BDB_MSFT_UW_Accrual_Analysi!R21C5</stp>
        <stp>FX=USD</stp>
        <stp>Per=fy</stp>
        <stp>dtfmt=p</stp>
        <stp>FILING_STATUS=MR</stp>
        <stp>Factor=1</stp>
        <tr r="E21" s="33"/>
      </tp>
      <tp>
        <v>2.9043000000000001</v>
        <stp/>
        <stp>##V3_BDHV12</stp>
        <stp>MSFT UW Equity</stp>
        <stp>RR_DIL_EPS_CONT_OPS_GROWTH</stp>
        <stp>FY1 2012</stp>
        <stp>FY1 2012</stp>
        <stp>[Book21]BDB_MSFT_UW_Per_Share_Data!R27C15</stp>
        <stp>FX=USD</stp>
        <stp>Per=fy</stp>
        <stp>dtfmt=p</stp>
        <stp>FILING_STATUS=MR</stp>
        <stp>Factor=1</stp>
        <tr r="O27" s="17"/>
      </tp>
      <tp>
        <v>41.988399999999999</v>
        <stp/>
        <stp>##V3_BDHV12</stp>
        <stp>MSFT UW Equity</stp>
        <stp>EBIT_MARGIN</stp>
        <stp>FY1 2002</stp>
        <stp>FY1 2002</stp>
        <stp>[Book21]BDB_MSFT_UW_ROE_Decompositi!R18C5</stp>
        <stp>FX=USD</stp>
        <stp>Per=fy</stp>
        <stp>dtfmt=p</stp>
        <stp>FILING_STATUS=MR</stp>
        <stp>Factor=1</stp>
        <tr r="E18" s="13"/>
      </tp>
      <tp>
        <v>4.2441000000000004</v>
        <stp/>
        <stp>##V3_BDHV12</stp>
        <stp>MSFT UW Equity</stp>
        <stp>CASH_ST_INVESTMENTS_PER_SH</stp>
        <stp>FY1 2010</stp>
        <stp>FY1 2010</stp>
        <stp>[Book21]BDB_MSFT_UW_Per_Share_Data!R28C13</stp>
        <stp>FX=USD</stp>
        <stp>Per=fy</stp>
        <stp>dtfmt=p</stp>
        <stp>FILING_STATUS=MR</stp>
        <stp>Factor=1</stp>
        <tr r="M28" s="17"/>
      </tp>
      <tp>
        <v>1.1433</v>
        <stp/>
        <stp>##V3_BDHV12</stp>
        <stp>MSFT UW Equity</stp>
        <stp>CASH_FLOW_TO_NET_INC</stp>
        <stp>FY1 2006</stp>
        <stp>FY1 2006</stp>
        <stp>[Book21]BDB_MSFT_UW_Cash_Flow_Analy!R17C9</stp>
        <stp>FX=USD</stp>
        <stp>Per=fy</stp>
        <stp>dtfmt=p</stp>
        <stp>FILING_STATUS=MR</stp>
        <stp>Factor=1</stp>
        <tr r="I17" s="31"/>
      </tp>
      <tp>
        <v>75.639200000000002</v>
        <stp/>
        <stp>##V3_BDHV12</stp>
        <stp>MSFT UW Equity</stp>
        <stp>ACCOUNTS_PAYABLE_TURNOVER_DAYS</stp>
        <stp>FY1 2002</stp>
        <stp>FY1 2002</stp>
        <stp>[Book21]BDB_MSFT_UW_Inventory_&amp;_Tur!R28C5</stp>
        <stp>FX=USD</stp>
        <stp>Per=fy</stp>
        <stp>dtfmt=p</stp>
        <stp>FILING_STATUS=MR</stp>
        <stp>Factor=1</stp>
        <tr r="E28" s="9"/>
      </tp>
      <tp>
        <v>4.2423999999999999</v>
        <stp/>
        <stp>##V3_BDHV12</stp>
        <stp>MSFT UW Equity</stp>
        <stp>REVENUE_PER_SH</stp>
        <stp>FY1 2006</stp>
        <stp>FY1 2006</stp>
        <stp>[Book21]BDB_MSFT_UW_Per_Share_Data!R17C9</stp>
        <stp>FX=USD</stp>
        <stp>Per=fy</stp>
        <stp>dtfmt=p</stp>
        <stp>FILING_STATUS=MR</stp>
        <stp>Factor=1</stp>
        <tr r="I17" s="17"/>
      </tp>
      <tp>
        <v>37.636800000000001</v>
        <stp/>
        <stp>##V3_BDHV12</stp>
        <stp>MSFT UW Equity</stp>
        <stp>HIGH_PX_TO_CASH_FLOW</stp>
        <stp>FY1 2001</stp>
        <stp>FY1 2001</stp>
        <stp>[Book21]BDB_MSFT_UW_Price_Ratio_Ana!R24C4</stp>
        <stp>FX=USD</stp>
        <stp>Per=fy</stp>
        <stp>dtfmt=p</stp>
        <stp>FILING_STATUS=MR</stp>
        <stp>Factor=1</stp>
        <tr r="D24" s="5"/>
      </tp>
      <tp>
        <v>0</v>
        <stp/>
        <stp>##V3_BDHV12</stp>
        <stp>MSFT UW Equity</stp>
        <stp>TOT_DEBT_TO_TOT_CAP</stp>
        <stp>FY1 2000</stp>
        <stp>FY1 2000</stp>
        <stp>[Book21]BDB_MSFT_UW_Liquidity_Analy!R18C3</stp>
        <stp>FX=USD</stp>
        <stp>Per=fy</stp>
        <stp>dtfmt=p</stp>
        <stp>FILING_STATUS=MR</stp>
        <stp>Factor=1</stp>
        <tr r="C18" s="19"/>
      </tp>
      <tp>
        <v>8.3760999999999992</v>
        <stp/>
        <stp>##V3_BDHV12</stp>
        <stp>MSFT UW Equity</stp>
        <stp>PX_TO_SALES_RATIO</stp>
        <stp>FY1 2004</stp>
        <stp>FY1 2004</stp>
        <stp>[Book21]BDB_MSFT_UW_Price_Ratio_Ana!R23C7</stp>
        <stp>FX=USD</stp>
        <stp>Per=fy</stp>
        <stp>dtfmt=p</stp>
        <stp>FILING_STATUS=MR</stp>
        <stp>Factor=1</stp>
        <tr r="G23" s="5"/>
      </tp>
      <tp>
        <v>21.901499999999999</v>
        <stp/>
        <stp>##V3_BDHV12</stp>
        <stp>MSFT UW Equity</stp>
        <stp>ACCOUNTS_RECEIVABLE_GROWTH</stp>
        <stp>FY1 2005</stp>
        <stp>FY1 2005</stp>
        <stp>[Book21]BDB_MSFT_UW_Accrual_Analysi!R21C8</stp>
        <stp>FX=USD</stp>
        <stp>Per=fy</stp>
        <stp>dtfmt=p</stp>
        <stp>FILING_STATUS=MR</stp>
        <stp>Factor=1</stp>
        <tr r="H21" s="33"/>
      </tp>
      <tp>
        <v>-7.7388000000000003</v>
        <stp/>
        <stp>##V3_BDHV12</stp>
        <stp>MSFT UW Equity</stp>
        <stp>RR_DIL_EPS_CONT_OPS_GROWTH</stp>
        <stp>FY1 2015</stp>
        <stp>FY1 2015</stp>
        <stp>[Book21]BDB_MSFT_UW_Per_Share_Data!R27C18</stp>
        <stp>FX=USD</stp>
        <stp>Per=fy</stp>
        <stp>dtfmt=p</stp>
        <stp>FILING_STATUS=MR</stp>
        <stp>Factor=1</stp>
        <tr r="R27" s="17"/>
      </tp>
      <tp>
        <v>36.596499999999999</v>
        <stp/>
        <stp>##V3_BDHV12</stp>
        <stp>MSFT UW Equity</stp>
        <stp>EBIT_MARGIN</stp>
        <stp>FY1 2005</stp>
        <stp>FY1 2005</stp>
        <stp>[Book21]BDB_MSFT_UW_ROE_Decompositi!R18C8</stp>
        <stp>FX=USD</stp>
        <stp>Per=fy</stp>
        <stp>dtfmt=p</stp>
        <stp>FILING_STATUS=MR</stp>
        <stp>Factor=1</stp>
        <tr r="H18" s="13"/>
      </tp>
      <tp>
        <v>1.1709000000000001</v>
        <stp/>
        <stp>##V3_BDHV12</stp>
        <stp>MSFT UW Equity</stp>
        <stp>INVENTORY_GROWTH_TO_SALES_GROWTH</stp>
        <stp>FY1 2015</stp>
        <stp>FY1 2015</stp>
        <stp>[Book21]BDB_MSFT_UW_Accrual_Analysi!R23C18</stp>
        <stp>FX=USD</stp>
        <stp>Per=fy</stp>
        <stp>dtfmt=p</stp>
        <stp>FILING_STATUS=MR</stp>
        <stp>Factor=1</stp>
        <tr r="R23" s="33"/>
      </tp>
      <tp>
        <v>2.5415000000000001</v>
        <stp/>
        <stp>##V3_BDHV12</stp>
        <stp>MSFT UW Equity</stp>
        <stp>INVENTORY_GROWTH_TO_SALES_GROWTH</stp>
        <stp>FY1 2016</stp>
        <stp>FY1 2016</stp>
        <stp>[Book21]BDB_MSFT_UW_Accrual_Analysi!R23C19</stp>
        <stp>FX=USD</stp>
        <stp>Per=fy</stp>
        <stp>dtfmt=p</stp>
        <stp>FILING_STATUS=MR</stp>
        <stp>Factor=1</stp>
        <tr r="S23" s="33"/>
      </tp>
      <tp>
        <v>3.2282000000000002</v>
        <stp/>
        <stp>##V3_BDHV12</stp>
        <stp>MSFT UW Equity</stp>
        <stp>INVENTORY_GROWTH_TO_SALES_GROWTH</stp>
        <stp>FY1 2014</stp>
        <stp>FY1 2014</stp>
        <stp>[Book21]BDB_MSFT_UW_Accrual_Analysi!R23C17</stp>
        <stp>FX=USD</stp>
        <stp>Per=fy</stp>
        <stp>dtfmt=p</stp>
        <stp>FILING_STATUS=MR</stp>
        <stp>Factor=1</stp>
        <tr r="Q23" s="33"/>
      </tp>
      <tp>
        <v>0.4632</v>
        <stp/>
        <stp>##V3_BDHV12</stp>
        <stp>MSFT UW Equity</stp>
        <stp>INVENTORY_GROWTH_TO_SALES_GROWTH</stp>
        <stp>FY1 2010</stp>
        <stp>FY1 2010</stp>
        <stp>[Book21]BDB_MSFT_UW_Accrual_Analysi!R23C13</stp>
        <stp>FX=USD</stp>
        <stp>Per=fy</stp>
        <stp>dtfmt=p</stp>
        <stp>FILING_STATUS=MR</stp>
        <stp>Factor=1</stp>
        <tr r="M23" s="33"/>
      </tp>
      <tp>
        <v>12.5877</v>
        <stp/>
        <stp>##V3_BDHV12</stp>
        <stp>MSFT UW Equity</stp>
        <stp>INVENTORY_GROWTH_TO_SALES_GROWTH</stp>
        <stp>FY1 2013</stp>
        <stp>FY1 2013</stp>
        <stp>[Book21]BDB_MSFT_UW_Accrual_Analysi!R23C16</stp>
        <stp>FX=USD</stp>
        <stp>Per=fy</stp>
        <stp>dtfmt=p</stp>
        <stp>FILING_STATUS=MR</stp>
        <stp>Factor=1</stp>
        <tr r="P23" s="33"/>
      </tp>
      <tp>
        <v>7.1543999999999999</v>
        <stp/>
        <stp>##V3_BDHV12</stp>
        <stp>MSFT UW Equity</stp>
        <stp>INVENTORY_GROWTH_TO_SALES_GROWTH</stp>
        <stp>FY1 2011</stp>
        <stp>FY1 2011</stp>
        <stp>[Book21]BDB_MSFT_UW_Accrual_Analysi!R23C14</stp>
        <stp>FX=USD</stp>
        <stp>Per=fy</stp>
        <stp>dtfmt=p</stp>
        <stp>FILING_STATUS=MR</stp>
        <stp>Factor=1</stp>
        <tr r="N23" s="33"/>
      </tp>
      <tp>
        <v>-3.1692999999999998</v>
        <stp/>
        <stp>##V3_BDHV12</stp>
        <stp>MSFT UW Equity</stp>
        <stp>INVENTORY_GROWTH_TO_SALES_GROWTH</stp>
        <stp>FY1 2012</stp>
        <stp>FY1 2012</stp>
        <stp>[Book21]BDB_MSFT_UW_Accrual_Analysi!R23C15</stp>
        <stp>FX=USD</stp>
        <stp>Per=fy</stp>
        <stp>dtfmt=p</stp>
        <stp>FILING_STATUS=MR</stp>
        <stp>Factor=1</stp>
        <tr r="O23" s="33"/>
      </tp>
      <tp>
        <v>-0.69279999999999997</v>
        <stp/>
        <stp>##V3_BDHV12</stp>
        <stp>MSFT UW Equity</stp>
        <stp>INVENTORY_GROWTH_TO_SALES_GROWTH</stp>
        <stp>FY1 2008</stp>
        <stp>FY1 2008</stp>
        <stp>[Book21]BDB_MSFT_UW_Accrual_Analysi!R23C11</stp>
        <stp>FX=USD</stp>
        <stp>Per=fy</stp>
        <stp>dtfmt=p</stp>
        <stp>FILING_STATUS=MR</stp>
        <stp>Factor=1</stp>
        <tr r="K23" s="33"/>
      </tp>
      <tp>
        <v>8.2899999999999991</v>
        <stp/>
        <stp>##V3_BDHV12</stp>
        <stp>MSFT UW Equity</stp>
        <stp>INVENTORY_GROWTH_TO_SALES_GROWTH</stp>
        <stp>FY1 2009</stp>
        <stp>FY1 2009</stp>
        <stp>[Book21]BDB_MSFT_UW_Accrual_Analysi!R23C12</stp>
        <stp>FX=USD</stp>
        <stp>Per=fy</stp>
        <stp>dtfmt=p</stp>
        <stp>FILING_STATUS=MR</stp>
        <stp>Factor=1</stp>
        <tr r="L23" s="33"/>
      </tp>
      <tp>
        <v>-1.5375000000000001</v>
        <stp/>
        <stp>##V3_BDHV12</stp>
        <stp>MSFT UW Equity</stp>
        <stp>INVENTORY_GROWTH_TO_SALES_GROWTH</stp>
        <stp>FY1 2007</stp>
        <stp>FY1 2007</stp>
        <stp>[Book21]BDB_MSFT_UW_Accrual_Analysi!R23C10</stp>
        <stp>FX=USD</stp>
        <stp>Per=fy</stp>
        <stp>dtfmt=p</stp>
        <stp>FILING_STATUS=MR</stp>
        <stp>Factor=1</stp>
        <tr r="J23" s="33"/>
      </tp>
      <tp>
        <v>2.4958</v>
        <stp/>
        <stp>##V3_BDHV12</stp>
        <stp>MSFT UW Equity</stp>
        <stp>CASH_ST_INVESTMENTS_PER_SH</stp>
        <stp>FY1 2007</stp>
        <stp>FY1 2007</stp>
        <stp>[Book21]BDB_MSFT_UW_Per_Share_Data!R28C10</stp>
        <stp>FX=USD</stp>
        <stp>Per=fy</stp>
        <stp>dtfmt=p</stp>
        <stp>FILING_STATUS=MR</stp>
        <stp>Factor=1</stp>
        <tr r="J28" s="17"/>
      </tp>
      <tp>
        <v>84.223799999999997</v>
        <stp/>
        <stp>##V3_BDHV12</stp>
        <stp>MSFT UW Equity</stp>
        <stp>ACCOUNTS_PAYABLE_TURNOVER_DAYS</stp>
        <stp>FY1 2003</stp>
        <stp>FY1 2003</stp>
        <stp>[Book21]BDB_MSFT_UW_Inventory_&amp;_Tur!R28C6</stp>
        <stp>FX=USD</stp>
        <stp>Per=fy</stp>
        <stp>dtfmt=p</stp>
        <stp>FILING_STATUS=MR</stp>
        <stp>Factor=1</stp>
        <tr r="F28" s="9"/>
      </tp>
      <tp>
        <v>36.331200000000003</v>
        <stp/>
        <stp>##V3_BDHV12</stp>
        <stp>MSFT UW Equity</stp>
        <stp>HIGH_PX_TO_CASH_FLOW</stp>
        <stp>FY1 2000</stp>
        <stp>FY1 2000</stp>
        <stp>[Book21]BDB_MSFT_UW_Price_Ratio_Ana!R24C3</stp>
        <stp>FX=USD</stp>
        <stp>Per=fy</stp>
        <stp>dtfmt=p</stp>
        <stp>FILING_STATUS=MR</stp>
        <stp>Factor=1</stp>
        <tr r="C24" s="5"/>
      </tp>
      <tp>
        <v>0</v>
        <stp/>
        <stp>##V3_BDHV12</stp>
        <stp>MSFT UW Equity</stp>
        <stp>BS_NUM_OF_TSY_SH</stp>
        <stp>FY1 2009</stp>
        <stp>FY1 2009</stp>
        <stp>[Book21]BDB_MSFT_UW_Company_Share_I!R17C12</stp>
        <stp>FX=USD</stp>
        <stp>Per=fy</stp>
        <stp>dtfmt=p</stp>
        <stp>FILING_STATUS=MR</stp>
        <stp>Factor=1</stp>
        <tr r="L17" s="27"/>
      </tp>
      <tp>
        <v>0</v>
        <stp/>
        <stp>##V3_BDHV12</stp>
        <stp>MSFT UW Equity</stp>
        <stp>BS_NUM_OF_TSY_SH</stp>
        <stp>FY1 2008</stp>
        <stp>FY1 2008</stp>
        <stp>[Book21]BDB_MSFT_UW_Company_Share_I!R17C11</stp>
        <stp>FX=USD</stp>
        <stp>Per=fy</stp>
        <stp>dtfmt=p</stp>
        <stp>FILING_STATUS=MR</stp>
        <stp>Factor=1</stp>
        <tr r="K17" s="27"/>
      </tp>
      <tp>
        <v>0</v>
        <stp/>
        <stp>##V3_BDHV12</stp>
        <stp>MSFT UW Equity</stp>
        <stp>BS_NUM_OF_TSY_SH</stp>
        <stp>FY1 2007</stp>
        <stp>FY1 2007</stp>
        <stp>[Book21]BDB_MSFT_UW_Company_Share_I!R17C10</stp>
        <stp>FX=USD</stp>
        <stp>Per=fy</stp>
        <stp>dtfmt=p</stp>
        <stp>FILING_STATUS=MR</stp>
        <stp>Factor=1</stp>
        <tr r="J17" s="27"/>
      </tp>
      <tp>
        <v>0</v>
        <stp/>
        <stp>##V3_BDHV12</stp>
        <stp>MSFT UW Equity</stp>
        <stp>BS_NUM_OF_TSY_SH</stp>
        <stp>FY1 2016</stp>
        <stp>FY1 2016</stp>
        <stp>[Book21]BDB_MSFT_UW_Company_Share_I!R17C19</stp>
        <stp>FX=USD</stp>
        <stp>Per=fy</stp>
        <stp>dtfmt=p</stp>
        <stp>FILING_STATUS=MR</stp>
        <stp>Factor=1</stp>
        <tr r="S17" s="27"/>
      </tp>
      <tp>
        <v>0</v>
        <stp/>
        <stp>##V3_BDHV12</stp>
        <stp>MSFT UW Equity</stp>
        <stp>BS_NUM_OF_TSY_SH</stp>
        <stp>FY1 2015</stp>
        <stp>FY1 2015</stp>
        <stp>[Book21]BDB_MSFT_UW_Company_Share_I!R17C18</stp>
        <stp>FX=USD</stp>
        <stp>Per=fy</stp>
        <stp>dtfmt=p</stp>
        <stp>FILING_STATUS=MR</stp>
        <stp>Factor=1</stp>
        <tr r="R17" s="27"/>
      </tp>
      <tp>
        <v>0</v>
        <stp/>
        <stp>##V3_BDHV12</stp>
        <stp>MSFT UW Equity</stp>
        <stp>BS_NUM_OF_TSY_SH</stp>
        <stp>FY1 2010</stp>
        <stp>FY1 2010</stp>
        <stp>[Book21]BDB_MSFT_UW_Company_Share_I!R17C13</stp>
        <stp>FX=USD</stp>
        <stp>Per=fy</stp>
        <stp>dtfmt=p</stp>
        <stp>FILING_STATUS=MR</stp>
        <stp>Factor=1</stp>
        <tr r="M17" s="27"/>
      </tp>
      <tp>
        <v>0</v>
        <stp/>
        <stp>##V3_BDHV12</stp>
        <stp>MSFT UW Equity</stp>
        <stp>BS_NUM_OF_TSY_SH</stp>
        <stp>FY1 2014</stp>
        <stp>FY1 2014</stp>
        <stp>[Book21]BDB_MSFT_UW_Company_Share_I!R17C17</stp>
        <stp>FX=USD</stp>
        <stp>Per=fy</stp>
        <stp>dtfmt=p</stp>
        <stp>FILING_STATUS=MR</stp>
        <stp>Factor=1</stp>
        <tr r="Q17" s="27"/>
      </tp>
      <tp>
        <v>0</v>
        <stp/>
        <stp>##V3_BDHV12</stp>
        <stp>MSFT UW Equity</stp>
        <stp>BS_NUM_OF_TSY_SH</stp>
        <stp>FY1 2012</stp>
        <stp>FY1 2012</stp>
        <stp>[Book21]BDB_MSFT_UW_Company_Share_I!R17C15</stp>
        <stp>FX=USD</stp>
        <stp>Per=fy</stp>
        <stp>dtfmt=p</stp>
        <stp>FILING_STATUS=MR</stp>
        <stp>Factor=1</stp>
        <tr r="O17" s="27"/>
      </tp>
      <tp>
        <v>0</v>
        <stp/>
        <stp>##V3_BDHV12</stp>
        <stp>MSFT UW Equity</stp>
        <stp>BS_NUM_OF_TSY_SH</stp>
        <stp>FY1 2011</stp>
        <stp>FY1 2011</stp>
        <stp>[Book21]BDB_MSFT_UW_Company_Share_I!R17C14</stp>
        <stp>FX=USD</stp>
        <stp>Per=fy</stp>
        <stp>dtfmt=p</stp>
        <stp>FILING_STATUS=MR</stp>
        <stp>Factor=1</stp>
        <tr r="N17" s="27"/>
      </tp>
      <tp>
        <v>0</v>
        <stp/>
        <stp>##V3_BDHV12</stp>
        <stp>MSFT UW Equity</stp>
        <stp>BS_NUM_OF_TSY_SH</stp>
        <stp>FY1 2013</stp>
        <stp>FY1 2013</stp>
        <stp>[Book21]BDB_MSFT_UW_Company_Share_I!R17C16</stp>
        <stp>FX=USD</stp>
        <stp>Per=fy</stp>
        <stp>dtfmt=p</stp>
        <stp>FILING_STATUS=MR</stp>
        <stp>Factor=1</stp>
        <tr r="P17" s="27"/>
      </tp>
      <tp>
        <v>0</v>
        <stp/>
        <stp>##V3_BDHV12</stp>
        <stp>MSFT UW Equity</stp>
        <stp>TOT_DEBT_TO_TOT_CAP</stp>
        <stp>FY1 2001</stp>
        <stp>FY1 2001</stp>
        <stp>[Book21]BDB_MSFT_UW_Liquidity_Analy!R18C4</stp>
        <stp>FX=USD</stp>
        <stp>Per=fy</stp>
        <stp>dtfmt=p</stp>
        <stp>FILING_STATUS=MR</stp>
        <stp>Factor=1</stp>
        <tr r="D18" s="19"/>
      </tp>
      <tp>
        <v>6.7668999999999997</v>
        <stp/>
        <stp>##V3_BDHV12</stp>
        <stp>MSFT UW Equity</stp>
        <stp>PX_TO_SALES_RATIO</stp>
        <stp>FY1 2005</stp>
        <stp>FY1 2005</stp>
        <stp>[Book21]BDB_MSFT_UW_Price_Ratio_Ana!R23C8</stp>
        <stp>FX=USD</stp>
        <stp>Per=fy</stp>
        <stp>dtfmt=p</stp>
        <stp>FILING_STATUS=MR</stp>
        <stp>Factor=1</stp>
        <tr r="H23" s="5"/>
      </tp>
      <tp>
        <v>7.2770999999999999</v>
        <stp/>
        <stp>##V3_BDHV12</stp>
        <stp>MSFT UW Equity</stp>
        <stp>GEO_GROW_OPER_MRGN</stp>
        <stp>FY1 2009</stp>
        <stp>FY1 2009</stp>
        <stp>[Book21]BDB_MSFT_UW_Income_Statemen!R19C12</stp>
        <stp>FX=USD</stp>
        <stp>Per=fy</stp>
        <stp>dtfmt=p</stp>
        <stp>FILING_STATUS=MR</stp>
        <stp>Factor=1</stp>
        <tr r="L19" s="35"/>
      </tp>
      <tp>
        <v>4.4462000000000002</v>
        <stp/>
        <stp>##V3_BDHV12</stp>
        <stp>MSFT UW Equity</stp>
        <stp>GEO_GROW_OPER_MRGN</stp>
        <stp>FY1 2008</stp>
        <stp>FY1 2008</stp>
        <stp>[Book21]BDB_MSFT_UW_Income_Statemen!R19C11</stp>
        <stp>FX=USD</stp>
        <stp>Per=fy</stp>
        <stp>dtfmt=p</stp>
        <stp>FILING_STATUS=MR</stp>
        <stp>Factor=1</stp>
        <tr r="K19" s="35"/>
      </tp>
      <tp>
        <v>-2.9043999999999999</v>
        <stp/>
        <stp>##V3_BDHV12</stp>
        <stp>MSFT UW Equity</stp>
        <stp>GEO_GROW_OPER_MRGN</stp>
        <stp>FY1 2007</stp>
        <stp>FY1 2007</stp>
        <stp>[Book21]BDB_MSFT_UW_Income_Statemen!R19C10</stp>
        <stp>FX=USD</stp>
        <stp>Per=fy</stp>
        <stp>dtfmt=p</stp>
        <stp>FILING_STATUS=MR</stp>
        <stp>Factor=1</stp>
        <tr r="J19" s="35"/>
      </tp>
      <tp>
        <v>-9.4388000000000005</v>
        <stp/>
        <stp>##V3_BDHV12</stp>
        <stp>MSFT UW Equity</stp>
        <stp>GEO_GROW_OPER_MRGN</stp>
        <stp>FY1 2016</stp>
        <stp>FY1 2016</stp>
        <stp>[Book21]BDB_MSFT_UW_Income_Statemen!R19C19</stp>
        <stp>FX=USD</stp>
        <stp>Per=fy</stp>
        <stp>dtfmt=p</stp>
        <stp>FILING_STATUS=MR</stp>
        <stp>Factor=1</stp>
        <tr r="S19" s="35"/>
      </tp>
      <tp>
        <v>-12.833600000000001</v>
        <stp/>
        <stp>##V3_BDHV12</stp>
        <stp>MSFT UW Equity</stp>
        <stp>GEO_GROW_OPER_MRGN</stp>
        <stp>FY1 2015</stp>
        <stp>FY1 2015</stp>
        <stp>[Book21]BDB_MSFT_UW_Income_Statemen!R19C18</stp>
        <stp>FX=USD</stp>
        <stp>Per=fy</stp>
        <stp>dtfmt=p</stp>
        <stp>FILING_STATUS=MR</stp>
        <stp>Factor=1</stp>
        <tr r="R19" s="35"/>
      </tp>
      <tp>
        <v>-4.0162000000000004</v>
        <stp/>
        <stp>##V3_BDHV12</stp>
        <stp>MSFT UW Equity</stp>
        <stp>GEO_GROW_OPER_MRGN</stp>
        <stp>FY1 2012</stp>
        <stp>FY1 2012</stp>
        <stp>[Book21]BDB_MSFT_UW_Income_Statemen!R19C15</stp>
        <stp>FX=USD</stp>
        <stp>Per=fy</stp>
        <stp>dtfmt=p</stp>
        <stp>FILING_STATUS=MR</stp>
        <stp>Factor=1</stp>
        <tr r="O19" s="35"/>
      </tp>
      <tp>
        <v>0.86409999999999998</v>
        <stp/>
        <stp>##V3_BDHV12</stp>
        <stp>MSFT UW Equity</stp>
        <stp>GEO_GROW_OPER_MRGN</stp>
        <stp>FY1 2011</stp>
        <stp>FY1 2011</stp>
        <stp>[Book21]BDB_MSFT_UW_Income_Statemen!R19C14</stp>
        <stp>FX=USD</stp>
        <stp>Per=fy</stp>
        <stp>dtfmt=p</stp>
        <stp>FILING_STATUS=MR</stp>
        <stp>Factor=1</stp>
        <tr r="N19" s="35"/>
      </tp>
      <tp>
        <v>-1.3839000000000001</v>
        <stp/>
        <stp>##V3_BDHV12</stp>
        <stp>MSFT UW Equity</stp>
        <stp>GEO_GROW_OPER_MRGN</stp>
        <stp>FY1 2013</stp>
        <stp>FY1 2013</stp>
        <stp>[Book21]BDB_MSFT_UW_Income_Statemen!R19C16</stp>
        <stp>FX=USD</stp>
        <stp>Per=fy</stp>
        <stp>dtfmt=p</stp>
        <stp>FILING_STATUS=MR</stp>
        <stp>Factor=1</stp>
        <tr r="P19" s="35"/>
      </tp>
      <tp>
        <v>1.0543</v>
        <stp/>
        <stp>##V3_BDHV12</stp>
        <stp>MSFT UW Equity</stp>
        <stp>GEO_GROW_OPER_MRGN</stp>
        <stp>FY1 2010</stp>
        <stp>FY1 2010</stp>
        <stp>[Book21]BDB_MSFT_UW_Income_Statemen!R19C13</stp>
        <stp>FX=USD</stp>
        <stp>Per=fy</stp>
        <stp>dtfmt=p</stp>
        <stp>FILING_STATUS=MR</stp>
        <stp>Factor=1</stp>
        <tr r="M19" s="35"/>
      </tp>
      <tp>
        <v>-1.7092000000000001</v>
        <stp/>
        <stp>##V3_BDHV12</stp>
        <stp>MSFT UW Equity</stp>
        <stp>GEO_GROW_OPER_MRGN</stp>
        <stp>FY1 2014</stp>
        <stp>FY1 2014</stp>
        <stp>[Book21]BDB_MSFT_UW_Income_Statemen!R19C17</stp>
        <stp>FX=USD</stp>
        <stp>Per=fy</stp>
        <stp>dtfmt=p</stp>
        <stp>FILING_STATUS=MR</stp>
        <stp>Factor=1</stp>
        <tr r="Q19" s="35"/>
      </tp>
      <tp>
        <v>13.356400000000001</v>
        <stp/>
        <stp>##V3_BDHV12</stp>
        <stp>MSFT UW Equity</stp>
        <stp>ACCOUNTS_RECEIVABLE_GROWTH</stp>
        <stp>FY1 2004</stp>
        <stp>FY1 2004</stp>
        <stp>[Book21]BDB_MSFT_UW_Accrual_Analysi!R21C7</stp>
        <stp>FX=USD</stp>
        <stp>Per=fy</stp>
        <stp>dtfmt=p</stp>
        <stp>FILING_STATUS=MR</stp>
        <stp>Factor=1</stp>
        <tr r="G21" s="33"/>
      </tp>
      <tp>
        <v>17796</v>
        <stp/>
        <stp>##V3_BDHV12</stp>
        <stp>MSFT UW Equity</stp>
        <stp>CF_CASH_FROM_OPER</stp>
        <stp>FY1 2007</stp>
        <stp>FY1 2007</stp>
        <stp>[Book21]BDB_MSFT_UW_Cash_Flow_Analy!R16C10</stp>
        <stp>FX=USD</stp>
        <stp>Per=fy</stp>
        <stp>dtfmt=p</stp>
        <stp>FILING_STATUS=MR</stp>
        <stp>Factor=1</stp>
        <tr r="J16" s="31"/>
      </tp>
      <tp>
        <v>21612</v>
        <stp/>
        <stp>##V3_BDHV12</stp>
        <stp>MSFT UW Equity</stp>
        <stp>CF_CASH_FROM_OPER</stp>
        <stp>FY1 2008</stp>
        <stp>FY1 2008</stp>
        <stp>[Book21]BDB_MSFT_UW_Cash_Flow_Analy!R16C11</stp>
        <stp>FX=USD</stp>
        <stp>Per=fy</stp>
        <stp>dtfmt=p</stp>
        <stp>FILING_STATUS=MR</stp>
        <stp>Factor=1</stp>
        <tr r="K16" s="31"/>
      </tp>
      <tp>
        <v>19037</v>
        <stp/>
        <stp>##V3_BDHV12</stp>
        <stp>MSFT UW Equity</stp>
        <stp>CF_CASH_FROM_OPER</stp>
        <stp>FY1 2009</stp>
        <stp>FY1 2009</stp>
        <stp>[Book21]BDB_MSFT_UW_Cash_Flow_Analy!R16C12</stp>
        <stp>FX=USD</stp>
        <stp>Per=fy</stp>
        <stp>dtfmt=p</stp>
        <stp>FILING_STATUS=MR</stp>
        <stp>Factor=1</stp>
        <tr r="L16" s="31"/>
      </tp>
      <tp>
        <v>32231</v>
        <stp/>
        <stp>##V3_BDHV12</stp>
        <stp>MSFT UW Equity</stp>
        <stp>CF_CASH_FROM_OPER</stp>
        <stp>FY1 2014</stp>
        <stp>FY1 2014</stp>
        <stp>[Book21]BDB_MSFT_UW_Cash_Flow_Analy!R16C17</stp>
        <stp>FX=USD</stp>
        <stp>Per=fy</stp>
        <stp>dtfmt=p</stp>
        <stp>FILING_STATUS=MR</stp>
        <stp>Factor=1</stp>
        <tr r="Q16" s="31"/>
      </tp>
      <tp>
        <v>24073</v>
        <stp/>
        <stp>##V3_BDHV12</stp>
        <stp>MSFT UW Equity</stp>
        <stp>CF_CASH_FROM_OPER</stp>
        <stp>FY1 2010</stp>
        <stp>FY1 2010</stp>
        <stp>[Book21]BDB_MSFT_UW_Cash_Flow_Analy!R16C13</stp>
        <stp>FX=USD</stp>
        <stp>Per=fy</stp>
        <stp>dtfmt=p</stp>
        <stp>FILING_STATUS=MR</stp>
        <stp>Factor=1</stp>
        <tr r="M16" s="31"/>
      </tp>
      <tp>
        <v>26994</v>
        <stp/>
        <stp>##V3_BDHV12</stp>
        <stp>MSFT UW Equity</stp>
        <stp>CF_CASH_FROM_OPER</stp>
        <stp>FY1 2011</stp>
        <stp>FY1 2011</stp>
        <stp>[Book21]BDB_MSFT_UW_Cash_Flow_Analy!R16C14</stp>
        <stp>FX=USD</stp>
        <stp>Per=fy</stp>
        <stp>dtfmt=p</stp>
        <stp>FILING_STATUS=MR</stp>
        <stp>Factor=1</stp>
        <tr r="N16" s="31"/>
      </tp>
      <tp>
        <v>28833</v>
        <stp/>
        <stp>##V3_BDHV12</stp>
        <stp>MSFT UW Equity</stp>
        <stp>CF_CASH_FROM_OPER</stp>
        <stp>FY1 2013</stp>
        <stp>FY1 2013</stp>
        <stp>[Book21]BDB_MSFT_UW_Cash_Flow_Analy!R16C16</stp>
        <stp>FX=USD</stp>
        <stp>Per=fy</stp>
        <stp>dtfmt=p</stp>
        <stp>FILING_STATUS=MR</stp>
        <stp>Factor=1</stp>
        <tr r="P16" s="31"/>
      </tp>
      <tp>
        <v>31626</v>
        <stp/>
        <stp>##V3_BDHV12</stp>
        <stp>MSFT UW Equity</stp>
        <stp>CF_CASH_FROM_OPER</stp>
        <stp>FY1 2012</stp>
        <stp>FY1 2012</stp>
        <stp>[Book21]BDB_MSFT_UW_Cash_Flow_Analy!R16C15</stp>
        <stp>FX=USD</stp>
        <stp>Per=fy</stp>
        <stp>dtfmt=p</stp>
        <stp>FILING_STATUS=MR</stp>
        <stp>Factor=1</stp>
        <tr r="O16" s="31"/>
      </tp>
      <tp>
        <v>29668</v>
        <stp/>
        <stp>##V3_BDHV12</stp>
        <stp>MSFT UW Equity</stp>
        <stp>CF_CASH_FROM_OPER</stp>
        <stp>FY1 2015</stp>
        <stp>FY1 2015</stp>
        <stp>[Book21]BDB_MSFT_UW_Cash_Flow_Analy!R16C18</stp>
        <stp>FX=USD</stp>
        <stp>Per=fy</stp>
        <stp>dtfmt=p</stp>
        <stp>FILING_STATUS=MR</stp>
        <stp>Factor=1</stp>
        <tr r="R16" s="31"/>
      </tp>
      <tp>
        <v>33325</v>
        <stp/>
        <stp>##V3_BDHV12</stp>
        <stp>MSFT UW Equity</stp>
        <stp>CF_CASH_FROM_OPER</stp>
        <stp>FY1 2016</stp>
        <stp>FY1 2016</stp>
        <stp>[Book21]BDB_MSFT_UW_Cash_Flow_Analy!R16C19</stp>
        <stp>FX=USD</stp>
        <stp>Per=fy</stp>
        <stp>dtfmt=p</stp>
        <stp>FILING_STATUS=MR</stp>
        <stp>Factor=1</stp>
        <tr r="S16" s="31"/>
      </tp>
      <tp>
        <v>0.13800000000000001</v>
        <stp/>
        <stp>##V3_BDHV12</stp>
        <stp>MSFT UW Equity</stp>
        <stp>RR_DIL_EPS_CONT_OPS_GROWTH</stp>
        <stp>FY1 2014</stp>
        <stp>FY1 2014</stp>
        <stp>[Book21]BDB_MSFT_UW_Per_Share_Data!R27C17</stp>
        <stp>FX=USD</stp>
        <stp>Per=fy</stp>
        <stp>dtfmt=p</stp>
        <stp>FILING_STATUS=MR</stp>
        <stp>Factor=1</stp>
        <tr r="Q27" s="17"/>
      </tp>
      <tp>
        <v>24.525600000000001</v>
        <stp/>
        <stp>##V3_BDHV12</stp>
        <stp>MSFT UW Equity</stp>
        <stp>EBIT_MARGIN</stp>
        <stp>FY1 2004</stp>
        <stp>FY1 2004</stp>
        <stp>[Book21]BDB_MSFT_UW_ROE_Decompositi!R18C7</stp>
        <stp>FX=USD</stp>
        <stp>Per=fy</stp>
        <stp>dtfmt=p</stp>
        <stp>FILING_STATUS=MR</stp>
        <stp>Factor=1</stp>
        <tr r="G18" s="13"/>
      </tp>
      <tp>
        <v>3.6551</v>
        <stp/>
        <stp>##V3_BDHV12</stp>
        <stp>MSFT UW Equity</stp>
        <stp>CASH_DVD_COVERAGE</stp>
        <stp>FY1 2007</stp>
        <stp>FY1 2007</stp>
        <stp>[Book21]BDB_MSFT_UW_Dividend_Summar!R19C10</stp>
        <stp>FX=USD</stp>
        <stp>Per=fy</stp>
        <stp>dtfmt=p</stp>
        <stp>FILING_STATUS=MR</stp>
        <stp>Factor=1</stp>
        <tr r="J19" s="29"/>
      </tp>
      <tp>
        <v>3.1480000000000001</v>
        <stp/>
        <stp>##V3_BDHV12</stp>
        <stp>MSFT UW Equity</stp>
        <stp>CASH_DVD_COVERAGE</stp>
        <stp>FY1 2009</stp>
        <stp>FY1 2009</stp>
        <stp>[Book21]BDB_MSFT_UW_Dividend_Summar!R19C12</stp>
        <stp>FX=USD</stp>
        <stp>Per=fy</stp>
        <stp>dtfmt=p</stp>
        <stp>FILING_STATUS=MR</stp>
        <stp>Factor=1</stp>
        <tr r="L19" s="29"/>
      </tp>
      <tp>
        <v>4.3292999999999999</v>
        <stp/>
        <stp>##V3_BDHV12</stp>
        <stp>MSFT UW Equity</stp>
        <stp>CASH_DVD_COVERAGE</stp>
        <stp>FY1 2008</stp>
        <stp>FY1 2008</stp>
        <stp>[Book21]BDB_MSFT_UW_Dividend_Summar!R19C11</stp>
        <stp>FX=USD</stp>
        <stp>Per=fy</stp>
        <stp>dtfmt=p</stp>
        <stp>FILING_STATUS=MR</stp>
        <stp>Factor=1</stp>
        <tr r="K19" s="29"/>
      </tp>
      <tp>
        <v>-10.097</v>
        <stp/>
        <stp>##V3_BDHV12</stp>
        <stp>MSFT UW Equity</stp>
        <stp>NET_WORTH_GROWTH</stp>
        <stp>FY1 2016</stp>
        <stp>FY1 2016</stp>
        <stp>[Book21]BDB_MSFT_UW_Growth_Analysis!R25C19</stp>
        <stp>FX=USD</stp>
        <stp>Per=fy</stp>
        <stp>dtfmt=p</stp>
        <stp>FILING_STATUS=MR</stp>
        <stp>Factor=1</stp>
        <tr r="S25" s="7"/>
      </tp>
      <tp>
        <v>-10.8048</v>
        <stp/>
        <stp>##V3_BDHV12</stp>
        <stp>MSFT UW Equity</stp>
        <stp>NET_WORTH_GROWTH</stp>
        <stp>FY1 2015</stp>
        <stp>FY1 2015</stp>
        <stp>[Book21]BDB_MSFT_UW_Growth_Analysis!R25C18</stp>
        <stp>FX=USD</stp>
        <stp>Per=fy</stp>
        <stp>dtfmt=p</stp>
        <stp>FILING_STATUS=MR</stp>
        <stp>Factor=1</stp>
        <tr r="R25" s="7"/>
      </tp>
      <tp>
        <v>13.731299999999999</v>
        <stp/>
        <stp>##V3_BDHV12</stp>
        <stp>MSFT UW Equity</stp>
        <stp>NET_WORTH_GROWTH</stp>
        <stp>FY1 2014</stp>
        <stp>FY1 2014</stp>
        <stp>[Book21]BDB_MSFT_UW_Growth_Analysis!R25C17</stp>
        <stp>FX=USD</stp>
        <stp>Per=fy</stp>
        <stp>dtfmt=p</stp>
        <stp>FILING_STATUS=MR</stp>
        <stp>Factor=1</stp>
        <tr r="Q25" s="7"/>
      </tp>
      <tp>
        <v>16.7273</v>
        <stp/>
        <stp>##V3_BDHV12</stp>
        <stp>MSFT UW Equity</stp>
        <stp>NET_WORTH_GROWTH</stp>
        <stp>FY1 2010</stp>
        <stp>FY1 2010</stp>
        <stp>[Book21]BDB_MSFT_UW_Growth_Analysis!R25C13</stp>
        <stp>FX=USD</stp>
        <stp>Per=fy</stp>
        <stp>dtfmt=p</stp>
        <stp>FILING_STATUS=MR</stp>
        <stp>Factor=1</stp>
        <tr r="M25" s="7"/>
      </tp>
      <tp>
        <v>16.257000000000001</v>
        <stp/>
        <stp>##V3_BDHV12</stp>
        <stp>MSFT UW Equity</stp>
        <stp>NET_WORTH_GROWTH</stp>
        <stp>FY1 2012</stp>
        <stp>FY1 2012</stp>
        <stp>[Book21]BDB_MSFT_UW_Growth_Analysis!R25C15</stp>
        <stp>FX=USD</stp>
        <stp>Per=fy</stp>
        <stp>dtfmt=p</stp>
        <stp>FILING_STATUS=MR</stp>
        <stp>Factor=1</stp>
        <tr r="O25" s="7"/>
      </tp>
      <tp>
        <v>23.623200000000001</v>
        <stp/>
        <stp>##V3_BDHV12</stp>
        <stp>MSFT UW Equity</stp>
        <stp>NET_WORTH_GROWTH</stp>
        <stp>FY1 2011</stp>
        <stp>FY1 2011</stp>
        <stp>[Book21]BDB_MSFT_UW_Growth_Analysis!R25C14</stp>
        <stp>FX=USD</stp>
        <stp>Per=fy</stp>
        <stp>dtfmt=p</stp>
        <stp>FILING_STATUS=MR</stp>
        <stp>Factor=1</stp>
        <tr r="N25" s="7"/>
      </tp>
      <tp>
        <v>18.957899999999999</v>
        <stp/>
        <stp>##V3_BDHV12</stp>
        <stp>MSFT UW Equity</stp>
        <stp>NET_WORTH_GROWTH</stp>
        <stp>FY1 2013</stp>
        <stp>FY1 2013</stp>
        <stp>[Book21]BDB_MSFT_UW_Growth_Analysis!R25C16</stp>
        <stp>FX=USD</stp>
        <stp>Per=fy</stp>
        <stp>dtfmt=p</stp>
        <stp>FILING_STATUS=MR</stp>
        <stp>Factor=1</stp>
        <tr r="P25" s="7"/>
      </tp>
      <tp>
        <v>2.5265</v>
        <stp/>
        <stp>##V3_BDHV12</stp>
        <stp>MSFT UW Equity</stp>
        <stp>CASH_DVD_COVERAGE</stp>
        <stp>FY1 2012</stp>
        <stp>FY1 2012</stp>
        <stp>[Book21]BDB_MSFT_UW_Dividend_Summar!R19C15</stp>
        <stp>FX=USD</stp>
        <stp>Per=fy</stp>
        <stp>dtfmt=p</stp>
        <stp>FILING_STATUS=MR</stp>
        <stp>Factor=1</stp>
        <tr r="O19" s="29"/>
      </tp>
      <tp>
        <v>4.2854000000000001</v>
        <stp/>
        <stp>##V3_BDHV12</stp>
        <stp>MSFT UW Equity</stp>
        <stp>CASH_DVD_COVERAGE</stp>
        <stp>FY1 2011</stp>
        <stp>FY1 2011</stp>
        <stp>[Book21]BDB_MSFT_UW_Dividend_Summar!R19C14</stp>
        <stp>FX=USD</stp>
        <stp>Per=fy</stp>
        <stp>dtfmt=p</stp>
        <stp>FILING_STATUS=MR</stp>
        <stp>Factor=1</stp>
        <tr r="N19" s="29"/>
      </tp>
      <tp>
        <v>2.8416000000000001</v>
        <stp/>
        <stp>##V3_BDHV12</stp>
        <stp>MSFT UW Equity</stp>
        <stp>CASH_DVD_COVERAGE</stp>
        <stp>FY1 2013</stp>
        <stp>FY1 2013</stp>
        <stp>[Book21]BDB_MSFT_UW_Dividend_Summar!R19C16</stp>
        <stp>FX=USD</stp>
        <stp>Per=fy</stp>
        <stp>dtfmt=p</stp>
        <stp>FILING_STATUS=MR</stp>
        <stp>Factor=1</stp>
        <tr r="P19" s="29"/>
      </tp>
      <tp>
        <v>4.1249000000000002</v>
        <stp/>
        <stp>##V3_BDHV12</stp>
        <stp>MSFT UW Equity</stp>
        <stp>CASH_DVD_COVERAGE</stp>
        <stp>FY1 2010</stp>
        <stp>FY1 2010</stp>
        <stp>[Book21]BDB_MSFT_UW_Dividend_Summar!R19C13</stp>
        <stp>FX=USD</stp>
        <stp>Per=fy</stp>
        <stp>dtfmt=p</stp>
        <stp>FILING_STATUS=MR</stp>
        <stp>Factor=1</stp>
        <tr r="M19" s="29"/>
      </tp>
      <tp>
        <v>2.3810000000000002</v>
        <stp/>
        <stp>##V3_BDHV12</stp>
        <stp>MSFT UW Equity</stp>
        <stp>CASH_DVD_COVERAGE</stp>
        <stp>FY1 2014</stp>
        <stp>FY1 2014</stp>
        <stp>[Book21]BDB_MSFT_UW_Dividend_Summar!R19C17</stp>
        <stp>FX=USD</stp>
        <stp>Per=fy</stp>
        <stp>dtfmt=p</stp>
        <stp>FILING_STATUS=MR</stp>
        <stp>Factor=1</stp>
        <tr r="Q19" s="29"/>
      </tp>
      <tp>
        <v>1.472</v>
        <stp/>
        <stp>##V3_BDHV12</stp>
        <stp>MSFT UW Equity</stp>
        <stp>CASH_DVD_COVERAGE</stp>
        <stp>FY1 2016</stp>
        <stp>FY1 2016</stp>
        <stp>[Book21]BDB_MSFT_UW_Dividend_Summar!R19C19</stp>
        <stp>FX=USD</stp>
        <stp>Per=fy</stp>
        <stp>dtfmt=p</stp>
        <stp>FILING_STATUS=MR</stp>
        <stp>Factor=1</stp>
        <tr r="S19" s="29"/>
      </tp>
      <tp>
        <v>1.2025000000000001</v>
        <stp/>
        <stp>##V3_BDHV12</stp>
        <stp>MSFT UW Equity</stp>
        <stp>CASH_DVD_COVERAGE</stp>
        <stp>FY1 2015</stp>
        <stp>FY1 2015</stp>
        <stp>[Book21]BDB_MSFT_UW_Dividend_Summar!R19C18</stp>
        <stp>FX=USD</stp>
        <stp>Per=fy</stp>
        <stp>dtfmt=p</stp>
        <stp>FILING_STATUS=MR</stp>
        <stp>Factor=1</stp>
        <tr r="R19" s="29"/>
      </tp>
      <tp>
        <v>9.0173000000000005</v>
        <stp/>
        <stp>##V3_BDHV12</stp>
        <stp>MSFT UW Equity</stp>
        <stp>NET_WORTH_GROWTH</stp>
        <stp>FY1 2009</stp>
        <stp>FY1 2009</stp>
        <stp>[Book21]BDB_MSFT_UW_Growth_Analysis!R25C12</stp>
        <stp>FX=USD</stp>
        <stp>Per=fy</stp>
        <stp>dtfmt=p</stp>
        <stp>FILING_STATUS=MR</stp>
        <stp>Factor=1</stp>
        <tr r="L25" s="7"/>
      </tp>
      <tp>
        <v>16.686499999999999</v>
        <stp/>
        <stp>##V3_BDHV12</stp>
        <stp>MSFT UW Equity</stp>
        <stp>NET_WORTH_GROWTH</stp>
        <stp>FY1 2008</stp>
        <stp>FY1 2008</stp>
        <stp>[Book21]BDB_MSFT_UW_Growth_Analysis!R25C11</stp>
        <stp>FX=USD</stp>
        <stp>Per=fy</stp>
        <stp>dtfmt=p</stp>
        <stp>FILING_STATUS=MR</stp>
        <stp>Factor=1</stp>
        <tr r="K25" s="7"/>
      </tp>
      <tp>
        <v>-22.459099999999999</v>
        <stp/>
        <stp>##V3_BDHV12</stp>
        <stp>MSFT UW Equity</stp>
        <stp>NET_WORTH_GROWTH</stp>
        <stp>FY1 2007</stp>
        <stp>FY1 2007</stp>
        <stp>[Book21]BDB_MSFT_UW_Growth_Analysis!R25C10</stp>
        <stp>FX=USD</stp>
        <stp>Per=fy</stp>
        <stp>dtfmt=p</stp>
        <stp>FILING_STATUS=MR</stp>
        <stp>Factor=1</stp>
        <tr r="J25" s="7"/>
      </tp>
      <tp>
        <v>14.5031</v>
        <stp/>
        <stp>##V3_BDHV12</stp>
        <stp>MSFT UW Equity</stp>
        <stp>CASH_ST_INVESTMENTS_PER_SH</stp>
        <stp>FY1 2016</stp>
        <stp>FY1 2016</stp>
        <stp>[Book21]BDB_MSFT_UW_Per_Share_Data!R28C19</stp>
        <stp>FX=USD</stp>
        <stp>Per=fy</stp>
        <stp>dtfmt=p</stp>
        <stp>FILING_STATUS=MR</stp>
        <stp>Factor=1</stp>
        <tr r="S28" s="17"/>
      </tp>
      <tp>
        <v>1.7906</v>
        <stp/>
        <stp>##V3_BDHV12</stp>
        <stp>MSFT UW Equity</stp>
        <stp>CASH_FLOW_TO_NET_INC</stp>
        <stp>FY1 2004</stp>
        <stp>FY1 2004</stp>
        <stp>[Book21]BDB_MSFT_UW_Cash_Flow_Analy!R17C7</stp>
        <stp>FX=USD</stp>
        <stp>Per=fy</stp>
        <stp>dtfmt=p</stp>
        <stp>FILING_STATUS=MR</stp>
        <stp>Factor=1</stp>
        <tr r="G17" s="31"/>
      </tp>
      <tp t="s">
        <v>#N/A N/A</v>
        <stp/>
        <stp>##V3_BDHV12</stp>
        <stp>MSFT UW Equity</stp>
        <stp>ACCOUNTS_PAYABLE_TURNOVER_DAYS</stp>
        <stp>FY1 2000</stp>
        <stp>FY1 2000</stp>
        <stp>[Book21]BDB_MSFT_UW_Inventory_&amp;_Tur!R28C3</stp>
        <stp>FX=USD</stp>
        <stp>Per=fy</stp>
        <stp>dtfmt=p</stp>
        <stp>FILING_STATUS=MR</stp>
        <stp>Factor=1</stp>
        <tr r="C28" s="9"/>
      </tp>
      <tp>
        <v>3.4097</v>
        <stp/>
        <stp>##V3_BDHV12</stp>
        <stp>MSFT UW Equity</stp>
        <stp>REVENUE_PER_SH</stp>
        <stp>FY1 2004</stp>
        <stp>FY1 2004</stp>
        <stp>[Book21]BDB_MSFT_UW_Per_Share_Data!R17C7</stp>
        <stp>FX=USD</stp>
        <stp>Per=fy</stp>
        <stp>dtfmt=p</stp>
        <stp>FILING_STATUS=MR</stp>
        <stp>Factor=1</stp>
        <tr r="G17" s="17"/>
      </tp>
      <tp>
        <v>21.968299999999999</v>
        <stp/>
        <stp>##V3_BDHV12</stp>
        <stp>MSFT UW Equity</stp>
        <stp>HIGH_PX_TO_CASH_FLOW</stp>
        <stp>FY1 2003</stp>
        <stp>FY1 2003</stp>
        <stp>[Book21]BDB_MSFT_UW_Price_Ratio_Ana!R24C6</stp>
        <stp>FX=USD</stp>
        <stp>Per=fy</stp>
        <stp>dtfmt=p</stp>
        <stp>FILING_STATUS=MR</stp>
        <stp>Factor=1</stp>
        <tr r="F24" s="5"/>
      </tp>
      <tp>
        <v>0</v>
        <stp/>
        <stp>##V3_BDHV12</stp>
        <stp>MSFT UW Equity</stp>
        <stp>BS_AMT_OF_TSY_STOCK</stp>
        <stp>FY1 2007</stp>
        <stp>FY1 2007</stp>
        <stp>[Book21]BDB_MSFT_UW_Company_Share_I!R18C10</stp>
        <stp>FX=USD</stp>
        <stp>Per=fy</stp>
        <stp>dtfmt=p</stp>
        <stp>FILING_STATUS=MR</stp>
        <stp>Factor=1</stp>
        <tr r="J18" s="27"/>
      </tp>
      <tp>
        <v>0</v>
        <stp/>
        <stp>##V3_BDHV12</stp>
        <stp>MSFT UW Equity</stp>
        <stp>BS_AMT_OF_TSY_STOCK</stp>
        <stp>FY1 2009</stp>
        <stp>FY1 2009</stp>
        <stp>[Book21]BDB_MSFT_UW_Company_Share_I!R18C12</stp>
        <stp>FX=USD</stp>
        <stp>Per=fy</stp>
        <stp>dtfmt=p</stp>
        <stp>FILING_STATUS=MR</stp>
        <stp>Factor=1</stp>
        <tr r="L18" s="27"/>
      </tp>
      <tp>
        <v>0</v>
        <stp/>
        <stp>##V3_BDHV12</stp>
        <stp>MSFT UW Equity</stp>
        <stp>BS_AMT_OF_TSY_STOCK</stp>
        <stp>FY1 2008</stp>
        <stp>FY1 2008</stp>
        <stp>[Book21]BDB_MSFT_UW_Company_Share_I!R18C11</stp>
        <stp>FX=USD</stp>
        <stp>Per=fy</stp>
        <stp>dtfmt=p</stp>
        <stp>FILING_STATUS=MR</stp>
        <stp>Factor=1</stp>
        <tr r="K18" s="27"/>
      </tp>
      <tp>
        <v>0</v>
        <stp/>
        <stp>##V3_BDHV12</stp>
        <stp>MSFT UW Equity</stp>
        <stp>BS_AMT_OF_TSY_STOCK</stp>
        <stp>FY1 2012</stp>
        <stp>FY1 2012</stp>
        <stp>[Book21]BDB_MSFT_UW_Company_Share_I!R18C15</stp>
        <stp>FX=USD</stp>
        <stp>Per=fy</stp>
        <stp>dtfmt=p</stp>
        <stp>FILING_STATUS=MR</stp>
        <stp>Factor=1</stp>
        <tr r="O18" s="27"/>
      </tp>
      <tp>
        <v>0</v>
        <stp/>
        <stp>##V3_BDHV12</stp>
        <stp>MSFT UW Equity</stp>
        <stp>BS_AMT_OF_TSY_STOCK</stp>
        <stp>FY1 2013</stp>
        <stp>FY1 2013</stp>
        <stp>[Book21]BDB_MSFT_UW_Company_Share_I!R18C16</stp>
        <stp>FX=USD</stp>
        <stp>Per=fy</stp>
        <stp>dtfmt=p</stp>
        <stp>FILING_STATUS=MR</stp>
        <stp>Factor=1</stp>
        <tr r="P18" s="27"/>
      </tp>
      <tp>
        <v>0</v>
        <stp/>
        <stp>##V3_BDHV12</stp>
        <stp>MSFT UW Equity</stp>
        <stp>BS_AMT_OF_TSY_STOCK</stp>
        <stp>FY1 2011</stp>
        <stp>FY1 2011</stp>
        <stp>[Book21]BDB_MSFT_UW_Company_Share_I!R18C14</stp>
        <stp>FX=USD</stp>
        <stp>Per=fy</stp>
        <stp>dtfmt=p</stp>
        <stp>FILING_STATUS=MR</stp>
        <stp>Factor=1</stp>
        <tr r="N18" s="27"/>
      </tp>
      <tp>
        <v>0</v>
        <stp/>
        <stp>##V3_BDHV12</stp>
        <stp>MSFT UW Equity</stp>
        <stp>BS_AMT_OF_TSY_STOCK</stp>
        <stp>FY1 2014</stp>
        <stp>FY1 2014</stp>
        <stp>[Book21]BDB_MSFT_UW_Company_Share_I!R18C17</stp>
        <stp>FX=USD</stp>
        <stp>Per=fy</stp>
        <stp>dtfmt=p</stp>
        <stp>FILING_STATUS=MR</stp>
        <stp>Factor=1</stp>
        <tr r="Q18" s="27"/>
      </tp>
      <tp>
        <v>0</v>
        <stp/>
        <stp>##V3_BDHV12</stp>
        <stp>MSFT UW Equity</stp>
        <stp>BS_AMT_OF_TSY_STOCK</stp>
        <stp>FY1 2010</stp>
        <stp>FY1 2010</stp>
        <stp>[Book21]BDB_MSFT_UW_Company_Share_I!R18C13</stp>
        <stp>FX=USD</stp>
        <stp>Per=fy</stp>
        <stp>dtfmt=p</stp>
        <stp>FILING_STATUS=MR</stp>
        <stp>Factor=1</stp>
        <tr r="M18" s="27"/>
      </tp>
      <tp>
        <v>0</v>
        <stp/>
        <stp>##V3_BDHV12</stp>
        <stp>MSFT UW Equity</stp>
        <stp>BS_AMT_OF_TSY_STOCK</stp>
        <stp>FY1 2016</stp>
        <stp>FY1 2016</stp>
        <stp>[Book21]BDB_MSFT_UW_Company_Share_I!R18C19</stp>
        <stp>FX=USD</stp>
        <stp>Per=fy</stp>
        <stp>dtfmt=p</stp>
        <stp>FILING_STATUS=MR</stp>
        <stp>Factor=1</stp>
        <tr r="S18" s="27"/>
      </tp>
      <tp>
        <v>0</v>
        <stp/>
        <stp>##V3_BDHV12</stp>
        <stp>MSFT UW Equity</stp>
        <stp>BS_AMT_OF_TSY_STOCK</stp>
        <stp>FY1 2015</stp>
        <stp>FY1 2015</stp>
        <stp>[Book21]BDB_MSFT_UW_Company_Share_I!R18C18</stp>
        <stp>FX=USD</stp>
        <stp>Per=fy</stp>
        <stp>dtfmt=p</stp>
        <stp>FILING_STATUS=MR</stp>
        <stp>Factor=1</stp>
        <tr r="R18" s="27"/>
      </tp>
      <tp>
        <v>21.704599999999999</v>
        <stp/>
        <stp>##V3_BDHV12</stp>
        <stp>MSFT UW Equity</stp>
        <stp>ACCOUNTS_RECEIVABLE_GROWTH</stp>
        <stp>FY1 2007</stp>
        <stp>FY1 2007</stp>
        <stp>[Book21]BDB_MSFT_UW_Growth_Analysis!R31C10</stp>
        <stp>FX=USD</stp>
        <stp>Per=fy</stp>
        <stp>dtfmt=p</stp>
        <stp>FILING_STATUS=MR</stp>
        <stp>Factor=1</stp>
        <tr r="J31" s="7"/>
      </tp>
      <tp>
        <v>-17.639299999999999</v>
        <stp/>
        <stp>##V3_BDHV12</stp>
        <stp>MSFT UW Equity</stp>
        <stp>ACCOUNTS_RECEIVABLE_GROWTH</stp>
        <stp>FY1 2009</stp>
        <stp>FY1 2009</stp>
        <stp>[Book21]BDB_MSFT_UW_Growth_Analysis!R31C12</stp>
        <stp>FX=USD</stp>
        <stp>Per=fy</stp>
        <stp>dtfmt=p</stp>
        <stp>FILING_STATUS=MR</stp>
        <stp>Factor=1</stp>
        <tr r="L31" s="7"/>
      </tp>
      <tp>
        <v>19.8536</v>
        <stp/>
        <stp>##V3_BDHV12</stp>
        <stp>MSFT UW Equity</stp>
        <stp>ACCOUNTS_RECEIVABLE_GROWTH</stp>
        <stp>FY1 2008</stp>
        <stp>FY1 2008</stp>
        <stp>[Book21]BDB_MSFT_UW_Growth_Analysis!R31C11</stp>
        <stp>FX=USD</stp>
        <stp>Per=fy</stp>
        <stp>dtfmt=p</stp>
        <stp>FILING_STATUS=MR</stp>
        <stp>Factor=1</stp>
        <tr r="K31" s="7"/>
      </tp>
      <tp>
        <v>16.279499999999999</v>
        <stp/>
        <stp>##V3_BDHV12</stp>
        <stp>MSFT UW Equity</stp>
        <stp>ACCOUNTS_RECEIVABLE_GROWTH</stp>
        <stp>FY1 2010</stp>
        <stp>FY1 2010</stp>
        <stp>[Book21]BDB_MSFT_UW_Growth_Analysis!R31C13</stp>
        <stp>FX=USD</stp>
        <stp>Per=fy</stp>
        <stp>dtfmt=p</stp>
        <stp>FILING_STATUS=MR</stp>
        <stp>Factor=1</stp>
        <tr r="M31" s="7"/>
      </tp>
      <tp>
        <v>11.769399999999999</v>
        <stp/>
        <stp>##V3_BDHV12</stp>
        <stp>MSFT UW Equity</stp>
        <stp>ACCOUNTS_RECEIVABLE_GROWTH</stp>
        <stp>FY1 2014</stp>
        <stp>FY1 2014</stp>
        <stp>[Book21]BDB_MSFT_UW_Growth_Analysis!R31C17</stp>
        <stp>FX=USD</stp>
        <stp>Per=fy</stp>
        <stp>dtfmt=p</stp>
        <stp>FILING_STATUS=MR</stp>
        <stp>Factor=1</stp>
        <tr r="Q31" s="7"/>
      </tp>
      <tp>
        <v>5.2912999999999997</v>
        <stp/>
        <stp>##V3_BDHV12</stp>
        <stp>MSFT UW Equity</stp>
        <stp>ACCOUNTS_RECEIVABLE_GROWTH</stp>
        <stp>FY1 2012</stp>
        <stp>FY1 2012</stp>
        <stp>[Book21]BDB_MSFT_UW_Growth_Analysis!R31C15</stp>
        <stp>FX=USD</stp>
        <stp>Per=fy</stp>
        <stp>dtfmt=p</stp>
        <stp>FILING_STATUS=MR</stp>
        <stp>Factor=1</stp>
        <tr r="O31" s="7"/>
      </tp>
      <tp>
        <v>15.160600000000001</v>
        <stp/>
        <stp>##V3_BDHV12</stp>
        <stp>MSFT UW Equity</stp>
        <stp>ACCOUNTS_RECEIVABLE_GROWTH</stp>
        <stp>FY1 2011</stp>
        <stp>FY1 2011</stp>
        <stp>[Book21]BDB_MSFT_UW_Growth_Analysis!R31C14</stp>
        <stp>FX=USD</stp>
        <stp>Per=fy</stp>
        <stp>dtfmt=p</stp>
        <stp>FILING_STATUS=MR</stp>
        <stp>Factor=1</stp>
        <tr r="N31" s="7"/>
      </tp>
      <tp>
        <v>10.811199999999999</v>
        <stp/>
        <stp>##V3_BDHV12</stp>
        <stp>MSFT UW Equity</stp>
        <stp>ACCOUNTS_RECEIVABLE_GROWTH</stp>
        <stp>FY1 2013</stp>
        <stp>FY1 2013</stp>
        <stp>[Book21]BDB_MSFT_UW_Growth_Analysis!R31C16</stp>
        <stp>FX=USD</stp>
        <stp>Per=fy</stp>
        <stp>dtfmt=p</stp>
        <stp>FILING_STATUS=MR</stp>
        <stp>Factor=1</stp>
        <tr r="P31" s="7"/>
      </tp>
      <tp>
        <v>2.0605000000000002</v>
        <stp/>
        <stp>##V3_BDHV12</stp>
        <stp>MSFT UW Equity</stp>
        <stp>ACCOUNTS_RECEIVABLE_GROWTH</stp>
        <stp>FY1 2016</stp>
        <stp>FY1 2016</stp>
        <stp>[Book21]BDB_MSFT_UW_Growth_Analysis!R31C19</stp>
        <stp>FX=USD</stp>
        <stp>Per=fy</stp>
        <stp>dtfmt=p</stp>
        <stp>FILING_STATUS=MR</stp>
        <stp>Factor=1</stp>
        <tr r="S31" s="7"/>
      </tp>
      <tp>
        <v>-8.3709000000000007</v>
        <stp/>
        <stp>##V3_BDHV12</stp>
        <stp>MSFT UW Equity</stp>
        <stp>ACCOUNTS_RECEIVABLE_GROWTH</stp>
        <stp>FY1 2015</stp>
        <stp>FY1 2015</stp>
        <stp>[Book21]BDB_MSFT_UW_Growth_Analysis!R31C18</stp>
        <stp>FX=USD</stp>
        <stp>Per=fy</stp>
        <stp>dtfmt=p</stp>
        <stp>FILING_STATUS=MR</stp>
        <stp>Factor=1</stp>
        <tr r="R31" s="7"/>
      </tp>
      <tp>
        <v>0</v>
        <stp/>
        <stp>##V3_BDHV12</stp>
        <stp>MSFT UW Equity</stp>
        <stp>TOT_DEBT_TO_TOT_CAP</stp>
        <stp>FY1 2002</stp>
        <stp>FY1 2002</stp>
        <stp>[Book21]BDB_MSFT_UW_Liquidity_Analy!R18C5</stp>
        <stp>FX=USD</stp>
        <stp>Per=fy</stp>
        <stp>dtfmt=p</stp>
        <stp>FILING_STATUS=MR</stp>
        <stp>Factor=1</stp>
        <tr r="E18" s="19"/>
      </tp>
      <tp>
        <v>5.4922000000000004</v>
        <stp/>
        <stp>##V3_BDHV12</stp>
        <stp>MSFT UW Equity</stp>
        <stp>PX_TO_SALES_RATIO</stp>
        <stp>FY1 2006</stp>
        <stp>FY1 2006</stp>
        <stp>[Book21]BDB_MSFT_UW_Price_Ratio_Ana!R23C9</stp>
        <stp>FX=USD</stp>
        <stp>Per=fy</stp>
        <stp>dtfmt=p</stp>
        <stp>FILING_STATUS=MR</stp>
        <stp>Factor=1</stp>
        <tr r="I23" s="5"/>
      </tp>
      <tp>
        <v>118.1927</v>
        <stp/>
        <stp>##V3_BDHV12</stp>
        <stp>MSFT UW Equity</stp>
        <stp>INV_TO_CASH_DAYS</stp>
        <stp>FY1 2007</stp>
        <stp>FY1 2007</stp>
        <stp>[Book21]BDB_MSFT_UW_Accrual_Analysi!R17C10</stp>
        <stp>FX=USD</stp>
        <stp>Per=fy</stp>
        <stp>dtfmt=p</stp>
        <stp>FILING_STATUS=MR</stp>
        <stp>Factor=1</stp>
        <tr r="J17" s="33"/>
      </tp>
      <tp>
        <v>102.9461</v>
        <stp/>
        <stp>##V3_BDHV12</stp>
        <stp>MSFT UW Equity</stp>
        <stp>INV_TO_CASH_DAYS</stp>
        <stp>FY1 2009</stp>
        <stp>FY1 2009</stp>
        <stp>[Book21]BDB_MSFT_UW_Accrual_Analysi!R17C12</stp>
        <stp>FX=USD</stp>
        <stp>Per=fy</stp>
        <stp>dtfmt=p</stp>
        <stp>FILING_STATUS=MR</stp>
        <stp>Factor=1</stp>
        <tr r="L17" s="33"/>
      </tp>
      <tp>
        <v>108.8232</v>
        <stp/>
        <stp>##V3_BDHV12</stp>
        <stp>MSFT UW Equity</stp>
        <stp>INV_TO_CASH_DAYS</stp>
        <stp>FY1 2008</stp>
        <stp>FY1 2008</stp>
        <stp>[Book21]BDB_MSFT_UW_Accrual_Analysi!R17C11</stp>
        <stp>FX=USD</stp>
        <stp>Per=fy</stp>
        <stp>dtfmt=p</stp>
        <stp>FILING_STATUS=MR</stp>
        <stp>Factor=1</stp>
        <tr r="K17" s="33"/>
      </tp>
      <tp>
        <v>108.8168</v>
        <stp/>
        <stp>##V3_BDHV12</stp>
        <stp>MSFT UW Equity</stp>
        <stp>INV_TO_CASH_DAYS</stp>
        <stp>FY1 2014</stp>
        <stp>FY1 2014</stp>
        <stp>[Book21]BDB_MSFT_UW_Accrual_Analysi!R17C17</stp>
        <stp>FX=USD</stp>
        <stp>Per=fy</stp>
        <stp>dtfmt=p</stp>
        <stp>FILING_STATUS=MR</stp>
        <stp>Factor=1</stp>
        <tr r="Q17" s="33"/>
      </tp>
      <tp>
        <v>92.152000000000001</v>
        <stp/>
        <stp>##V3_BDHV12</stp>
        <stp>MSFT UW Equity</stp>
        <stp>INV_TO_CASH_DAYS</stp>
        <stp>FY1 2010</stp>
        <stp>FY1 2010</stp>
        <stp>[Book21]BDB_MSFT_UW_Accrual_Analysi!R17C13</stp>
        <stp>FX=USD</stp>
        <stp>Per=fy</stp>
        <stp>dtfmt=p</stp>
        <stp>FILING_STATUS=MR</stp>
        <stp>Factor=1</stp>
        <tr r="M17" s="33"/>
      </tp>
      <tp>
        <v>102.5639</v>
        <stp/>
        <stp>##V3_BDHV12</stp>
        <stp>MSFT UW Equity</stp>
        <stp>INV_TO_CASH_DAYS</stp>
        <stp>FY1 2012</stp>
        <stp>FY1 2012</stp>
        <stp>[Book21]BDB_MSFT_UW_Accrual_Analysi!R17C15</stp>
        <stp>FX=USD</stp>
        <stp>Per=fy</stp>
        <stp>dtfmt=p</stp>
        <stp>FILING_STATUS=MR</stp>
        <stp>Factor=1</stp>
        <tr r="O17" s="33"/>
      </tp>
      <tp>
        <v>105.6992</v>
        <stp/>
        <stp>##V3_BDHV12</stp>
        <stp>MSFT UW Equity</stp>
        <stp>INV_TO_CASH_DAYS</stp>
        <stp>FY1 2013</stp>
        <stp>FY1 2013</stp>
        <stp>[Book21]BDB_MSFT_UW_Accrual_Analysi!R17C16</stp>
        <stp>FX=USD</stp>
        <stp>Per=fy</stp>
        <stp>dtfmt=p</stp>
        <stp>FILING_STATUS=MR</stp>
        <stp>Factor=1</stp>
        <tr r="P17" s="33"/>
      </tp>
      <tp>
        <v>97.806299999999993</v>
        <stp/>
        <stp>##V3_BDHV12</stp>
        <stp>MSFT UW Equity</stp>
        <stp>INV_TO_CASH_DAYS</stp>
        <stp>FY1 2011</stp>
        <stp>FY1 2011</stp>
        <stp>[Book21]BDB_MSFT_UW_Accrual_Analysi!R17C14</stp>
        <stp>FX=USD</stp>
        <stp>Per=fy</stp>
        <stp>dtfmt=p</stp>
        <stp>FILING_STATUS=MR</stp>
        <stp>Factor=1</stp>
        <tr r="N17" s="33"/>
      </tp>
      <tp>
        <v>106.37949999999999</v>
        <stp/>
        <stp>##V3_BDHV12</stp>
        <stp>MSFT UW Equity</stp>
        <stp>INV_TO_CASH_DAYS</stp>
        <stp>FY1 2016</stp>
        <stp>FY1 2016</stp>
        <stp>[Book21]BDB_MSFT_UW_Accrual_Analysi!R17C19</stp>
        <stp>FX=USD</stp>
        <stp>Per=fy</stp>
        <stp>dtfmt=p</stp>
        <stp>FILING_STATUS=MR</stp>
        <stp>Factor=1</stp>
        <tr r="S17" s="33"/>
      </tp>
      <tp>
        <v>103.7632</v>
        <stp/>
        <stp>##V3_BDHV12</stp>
        <stp>MSFT UW Equity</stp>
        <stp>INV_TO_CASH_DAYS</stp>
        <stp>FY1 2015</stp>
        <stp>FY1 2015</stp>
        <stp>[Book21]BDB_MSFT_UW_Accrual_Analysi!R17C18</stp>
        <stp>FX=USD</stp>
        <stp>Per=fy</stp>
        <stp>dtfmt=p</stp>
        <stp>FILING_STATUS=MR</stp>
        <stp>Factor=1</stp>
        <tr r="R17" s="33"/>
      </tp>
      <tp>
        <v>74.246200000000002</v>
        <stp/>
        <stp>##V3_BDHV12</stp>
        <stp>MSFT UW Equity</stp>
        <stp>TAX_BURDEN</stp>
        <stp>FY1 2008</stp>
        <stp>FY1 2008</stp>
        <stp>[Book21]BDB_MSFT_UW_ROE_Decompositi!R16C11</stp>
        <stp>FX=USD</stp>
        <stp>Per=fy</stp>
        <stp>dtfmt=p</stp>
        <stp>FILING_STATUS=MR</stp>
        <stp>Factor=1</stp>
        <tr r="K16" s="13"/>
      </tp>
      <tp>
        <v>73.502899999999997</v>
        <stp/>
        <stp>##V3_BDHV12</stp>
        <stp>MSFT UW Equity</stp>
        <stp>TAX_BURDEN</stp>
        <stp>FY1 2009</stp>
        <stp>FY1 2009</stp>
        <stp>[Book21]BDB_MSFT_UW_ROE_Decompositi!R16C12</stp>
        <stp>FX=USD</stp>
        <stp>Per=fy</stp>
        <stp>dtfmt=p</stp>
        <stp>FILING_STATUS=MR</stp>
        <stp>Factor=1</stp>
        <tr r="L16" s="13"/>
      </tp>
      <tp>
        <v>69.971599999999995</v>
        <stp/>
        <stp>##V3_BDHV12</stp>
        <stp>MSFT UW Equity</stp>
        <stp>TAX_BURDEN</stp>
        <stp>FY1 2007</stp>
        <stp>FY1 2007</stp>
        <stp>[Book21]BDB_MSFT_UW_ROE_Decompositi!R16C10</stp>
        <stp>FX=USD</stp>
        <stp>Per=fy</stp>
        <stp>dtfmt=p</stp>
        <stp>FILING_STATUS=MR</stp>
        <stp>Factor=1</stp>
        <tr r="J16" s="13"/>
      </tp>
      <tp>
        <v>65.883200000000002</v>
        <stp/>
        <stp>##V3_BDHV12</stp>
        <stp>MSFT UW Equity</stp>
        <stp>TAX_BURDEN</stp>
        <stp>FY1 2015</stp>
        <stp>FY1 2015</stp>
        <stp>[Book21]BDB_MSFT_UW_ROE_Decompositi!R16C18</stp>
        <stp>FX=USD</stp>
        <stp>Per=fy</stp>
        <stp>dtfmt=p</stp>
        <stp>FILING_STATUS=MR</stp>
        <stp>Factor=1</stp>
        <tr r="R16" s="13"/>
      </tp>
      <tp>
        <v>85.048900000000003</v>
        <stp/>
        <stp>##V3_BDHV12</stp>
        <stp>MSFT UW Equity</stp>
        <stp>TAX_BURDEN</stp>
        <stp>FY1 2016</stp>
        <stp>FY1 2016</stp>
        <stp>[Book21]BDB_MSFT_UW_ROE_Decompositi!R16C19</stp>
        <stp>FX=USD</stp>
        <stp>Per=fy</stp>
        <stp>dtfmt=p</stp>
        <stp>FILING_STATUS=MR</stp>
        <stp>Factor=1</stp>
        <tr r="S16" s="13"/>
      </tp>
      <tp>
        <v>79.345799999999997</v>
        <stp/>
        <stp>##V3_BDHV12</stp>
        <stp>MSFT UW Equity</stp>
        <stp>TAX_BURDEN</stp>
        <stp>FY1 2014</stp>
        <stp>FY1 2014</stp>
        <stp>[Book21]BDB_MSFT_UW_ROE_Decompositi!R16C17</stp>
        <stp>FX=USD</stp>
        <stp>Per=fy</stp>
        <stp>dtfmt=p</stp>
        <stp>FILING_STATUS=MR</stp>
        <stp>Factor=1</stp>
        <tr r="Q16" s="13"/>
      </tp>
      <tp>
        <v>75.001000000000005</v>
        <stp/>
        <stp>##V3_BDHV12</stp>
        <stp>MSFT UW Equity</stp>
        <stp>TAX_BURDEN</stp>
        <stp>FY1 2010</stp>
        <stp>FY1 2010</stp>
        <stp>[Book21]BDB_MSFT_UW_ROE_Decompositi!R16C13</stp>
        <stp>FX=USD</stp>
        <stp>Per=fy</stp>
        <stp>dtfmt=p</stp>
        <stp>FILING_STATUS=MR</stp>
        <stp>Factor=1</stp>
        <tr r="M16" s="13"/>
      </tp>
      <tp>
        <v>82.469499999999996</v>
        <stp/>
        <stp>##V3_BDHV12</stp>
        <stp>MSFT UW Equity</stp>
        <stp>TAX_BURDEN</stp>
        <stp>FY1 2011</stp>
        <stp>FY1 2011</stp>
        <stp>[Book21]BDB_MSFT_UW_ROE_Decompositi!R16C14</stp>
        <stp>FX=USD</stp>
        <stp>Per=fy</stp>
        <stp>dtfmt=p</stp>
        <stp>FILING_STATUS=MR</stp>
        <stp>Factor=1</stp>
        <tr r="N16" s="13"/>
      </tp>
      <tp>
        <v>80.818399999999997</v>
        <stp/>
        <stp>##V3_BDHV12</stp>
        <stp>MSFT UW Equity</stp>
        <stp>TAX_BURDEN</stp>
        <stp>FY1 2013</stp>
        <stp>FY1 2013</stp>
        <stp>[Book21]BDB_MSFT_UW_ROE_Decompositi!R16C16</stp>
        <stp>FX=USD</stp>
        <stp>Per=fy</stp>
        <stp>dtfmt=p</stp>
        <stp>FILING_STATUS=MR</stp>
        <stp>Factor=1</stp>
        <tr r="P16" s="13"/>
      </tp>
      <tp>
        <v>76.247399999999999</v>
        <stp/>
        <stp>##V3_BDHV12</stp>
        <stp>MSFT UW Equity</stp>
        <stp>TAX_BURDEN</stp>
        <stp>FY1 2012</stp>
        <stp>FY1 2012</stp>
        <stp>[Book21]BDB_MSFT_UW_ROE_Decompositi!R16C15</stp>
        <stp>FX=USD</stp>
        <stp>Per=fy</stp>
        <stp>dtfmt=p</stp>
        <stp>FILING_STATUS=MR</stp>
        <stp>Factor=1</stp>
        <tr r="O16" s="13"/>
      </tp>
      <tp>
        <v>17.322800000000001</v>
        <stp/>
        <stp>##V3_BDHV12</stp>
        <stp>MSFT UW Equity</stp>
        <stp>RR_DIL_EPS_CONT_OPS_GROWTH</stp>
        <stp>FY1 2007</stp>
        <stp>FY1 2007</stp>
        <stp>[Book21]BDB_MSFT_UW_Per_Share_Data!R27C10</stp>
        <stp>FX=USD</stp>
        <stp>Per=fy</stp>
        <stp>dtfmt=p</stp>
        <stp>FILING_STATUS=MR</stp>
        <stp>Factor=1</stp>
        <tr r="J27" s="17"/>
      </tp>
      <tp>
        <v>12.0252</v>
        <stp/>
        <stp>##V3_BDHV12</stp>
        <stp>MSFT UW Equity</stp>
        <stp>CASH_ST_INVESTMENTS_PER_SH</stp>
        <stp>FY1 2015</stp>
        <stp>FY1 2015</stp>
        <stp>[Book21]BDB_MSFT_UW_Per_Share_Data!R28C18</stp>
        <stp>FX=USD</stp>
        <stp>Per=fy</stp>
        <stp>dtfmt=p</stp>
        <stp>FILING_STATUS=MR</stp>
        <stp>Factor=1</stp>
        <tr r="R28" s="17"/>
      </tp>
      <tp>
        <v>1.3551</v>
        <stp/>
        <stp>##V3_BDHV12</stp>
        <stp>MSFT UW Equity</stp>
        <stp>CASH_FLOW_TO_NET_INC</stp>
        <stp>FY1 2005</stp>
        <stp>FY1 2005</stp>
        <stp>[Book21]BDB_MSFT_UW_Cash_Flow_Analy!R17C8</stp>
        <stp>FX=USD</stp>
        <stp>Per=fy</stp>
        <stp>dtfmt=p</stp>
        <stp>FILING_STATUS=MR</stp>
        <stp>Factor=1</stp>
        <tr r="H17" s="31"/>
      </tp>
      <tp t="s">
        <v>#N/A N/A</v>
        <stp/>
        <stp>##V3_BDHV12</stp>
        <stp>MSFT UW Equity</stp>
        <stp>ACCOUNTS_PAYABLE_TURNOVER_DAYS</stp>
        <stp>FY1 2001</stp>
        <stp>FY1 2001</stp>
        <stp>[Book21]BDB_MSFT_UW_Inventory_&amp;_Tur!R28C4</stp>
        <stp>FX=USD</stp>
        <stp>Per=fy</stp>
        <stp>dtfmt=p</stp>
        <stp>FILING_STATUS=MR</stp>
        <stp>Factor=1</stp>
        <tr r="D28" s="9"/>
      </tp>
      <tp>
        <v>3.6707999999999998</v>
        <stp/>
        <stp>##V3_BDHV12</stp>
        <stp>MSFT UW Equity</stp>
        <stp>REVENUE_PER_SH</stp>
        <stp>FY1 2005</stp>
        <stp>FY1 2005</stp>
        <stp>[Book21]BDB_MSFT_UW_Per_Share_Data!R17C8</stp>
        <stp>FX=USD</stp>
        <stp>Per=fy</stp>
        <stp>dtfmt=p</stp>
        <stp>FILING_STATUS=MR</stp>
        <stp>Factor=1</stp>
        <tr r="H17" s="17"/>
      </tp>
      <tp>
        <v>29.108499999999999</v>
        <stp/>
        <stp>##V3_BDHV12</stp>
        <stp>MSFT UW Equity</stp>
        <stp>HIGH_PX_TO_CASH_FLOW</stp>
        <stp>FY1 2002</stp>
        <stp>FY1 2002</stp>
        <stp>[Book21]BDB_MSFT_UW_Price_Ratio_Ana!R24C5</stp>
        <stp>FX=USD</stp>
        <stp>Per=fy</stp>
        <stp>dtfmt=p</stp>
        <stp>FILING_STATUS=MR</stp>
        <stp>Factor=1</stp>
        <tr r="E24" s="5"/>
      </tp>
      <tp>
        <v>0</v>
        <stp/>
        <stp>##V3_BDHV12</stp>
        <stp>MSFT UW Equity</stp>
        <stp>TOT_DEBT_TO_TOT_CAP</stp>
        <stp>FY1 2003</stp>
        <stp>FY1 2003</stp>
        <stp>[Book21]BDB_MSFT_UW_Liquidity_Analy!R18C6</stp>
        <stp>FX=USD</stp>
        <stp>Per=fy</stp>
        <stp>dtfmt=p</stp>
        <stp>FILING_STATUS=MR</stp>
        <stp>Factor=1</stp>
        <tr r="F18" s="19"/>
      </tp>
      <tp>
        <v>29.749300000000002</v>
        <stp/>
        <stp>##V3_BDHV12</stp>
        <stp>MSFT UW Equity</stp>
        <stp>ACCOUNTS_RECEIVABLE_GROWTH</stp>
        <stp>FY1 2006</stp>
        <stp>FY1 2006</stp>
        <stp>[Book21]BDB_MSFT_UW_Accrual_Analysi!R21C9</stp>
        <stp>FX=USD</stp>
        <stp>Per=fy</stp>
        <stp>dtfmt=p</stp>
        <stp>FILING_STATUS=MR</stp>
        <stp>Factor=1</stp>
        <tr r="I21" s="33"/>
      </tp>
      <tp>
        <v>-12.009600000000001</v>
        <stp/>
        <stp>##V3_BDHV12</stp>
        <stp>MSFT UW Equity</stp>
        <stp>RR_DIL_EPS_CONT_OPS_GROWTH</stp>
        <stp>FY1 2016</stp>
        <stp>FY1 2016</stp>
        <stp>[Book21]BDB_MSFT_UW_Per_Share_Data!R27C19</stp>
        <stp>FX=USD</stp>
        <stp>Per=fy</stp>
        <stp>dtfmt=p</stp>
        <stp>FILING_STATUS=MR</stp>
        <stp>Factor=1</stp>
        <tr r="S27" s="17"/>
      </tp>
      <tp>
        <v>37.198</v>
        <stp/>
        <stp>##V3_BDHV12</stp>
        <stp>MSFT UW Equity</stp>
        <stp>EBIT_MARGIN</stp>
        <stp>FY1 2006</stp>
        <stp>FY1 2006</stp>
        <stp>[Book21]BDB_MSFT_UW_ROE_Decompositi!R18C9</stp>
        <stp>FX=USD</stp>
        <stp>Per=fy</stp>
        <stp>dtfmt=p</stp>
        <stp>FILING_STATUS=MR</stp>
        <stp>Factor=1</stp>
        <tr r="I18" s="13"/>
      </tp>
      <tp>
        <v>8908</v>
        <stp/>
        <stp>##V3_BDHV12</stp>
        <stp>MSFT UW Equity</stp>
        <stp>BS_SH_OUT</stp>
        <stp>FY1 2009</stp>
        <stp>FY1 2009</stp>
        <stp>[Book21]BDB_MSFT_UW_Leverage_Analys!R22C12</stp>
        <stp>FX=USD</stp>
        <stp>Per=fy</stp>
        <stp>dtfmt=p</stp>
        <stp>FILING_STATUS=MR</stp>
        <stp>Factor=1</stp>
        <tr r="L22" s="21"/>
      </tp>
      <tp>
        <v>9151</v>
        <stp/>
        <stp>##V3_BDHV12</stp>
        <stp>MSFT UW Equity</stp>
        <stp>BS_SH_OUT</stp>
        <stp>FY1 2008</stp>
        <stp>FY1 2008</stp>
        <stp>[Book21]BDB_MSFT_UW_Leverage_Analys!R22C11</stp>
        <stp>FX=USD</stp>
        <stp>Per=fy</stp>
        <stp>dtfmt=p</stp>
        <stp>FILING_STATUS=MR</stp>
        <stp>Factor=1</stp>
        <tr r="K22" s="21"/>
      </tp>
      <tp>
        <v>9380</v>
        <stp/>
        <stp>##V3_BDHV12</stp>
        <stp>MSFT UW Equity</stp>
        <stp>BS_SH_OUT</stp>
        <stp>FY1 2007</stp>
        <stp>FY1 2007</stp>
        <stp>[Book21]BDB_MSFT_UW_Leverage_Analys!R22C10</stp>
        <stp>FX=USD</stp>
        <stp>Per=fy</stp>
        <stp>dtfmt=p</stp>
        <stp>FILING_STATUS=MR</stp>
        <stp>Factor=1</stp>
        <tr r="J22" s="21"/>
      </tp>
      <tp>
        <v>7808</v>
        <stp/>
        <stp>##V3_BDHV12</stp>
        <stp>MSFT UW Equity</stp>
        <stp>BS_SH_OUT</stp>
        <stp>FY1 2016</stp>
        <stp>FY1 2016</stp>
        <stp>[Book21]BDB_MSFT_UW_Leverage_Analys!R22C19</stp>
        <stp>FX=USD</stp>
        <stp>Per=fy</stp>
        <stp>dtfmt=p</stp>
        <stp>FILING_STATUS=MR</stp>
        <stp>Factor=1</stp>
        <tr r="S22" s="21"/>
      </tp>
      <tp>
        <v>8027</v>
        <stp/>
        <stp>##V3_BDHV12</stp>
        <stp>MSFT UW Equity</stp>
        <stp>BS_SH_OUT</stp>
        <stp>FY1 2015</stp>
        <stp>FY1 2015</stp>
        <stp>[Book21]BDB_MSFT_UW_Leverage_Analys!R22C18</stp>
        <stp>FX=USD</stp>
        <stp>Per=fy</stp>
        <stp>dtfmt=p</stp>
        <stp>FILING_STATUS=MR</stp>
        <stp>Factor=1</stp>
        <tr r="R22" s="21"/>
      </tp>
      <tp>
        <v>8381</v>
        <stp/>
        <stp>##V3_BDHV12</stp>
        <stp>MSFT UW Equity</stp>
        <stp>BS_SH_OUT</stp>
        <stp>FY1 2012</stp>
        <stp>FY1 2012</stp>
        <stp>[Book21]BDB_MSFT_UW_Leverage_Analys!R22C15</stp>
        <stp>FX=USD</stp>
        <stp>Per=fy</stp>
        <stp>dtfmt=p</stp>
        <stp>FILING_STATUS=MR</stp>
        <stp>Factor=1</stp>
        <tr r="O22" s="21"/>
      </tp>
      <tp>
        <v>8328</v>
        <stp/>
        <stp>##V3_BDHV12</stp>
        <stp>MSFT UW Equity</stp>
        <stp>BS_SH_OUT</stp>
        <stp>FY1 2013</stp>
        <stp>FY1 2013</stp>
        <stp>[Book21]BDB_MSFT_UW_Leverage_Analys!R22C16</stp>
        <stp>FX=USD</stp>
        <stp>Per=fy</stp>
        <stp>dtfmt=p</stp>
        <stp>FILING_STATUS=MR</stp>
        <stp>Factor=1</stp>
        <tr r="P22" s="21"/>
      </tp>
      <tp>
        <v>8376</v>
        <stp/>
        <stp>##V3_BDHV12</stp>
        <stp>MSFT UW Equity</stp>
        <stp>BS_SH_OUT</stp>
        <stp>FY1 2011</stp>
        <stp>FY1 2011</stp>
        <stp>[Book21]BDB_MSFT_UW_Leverage_Analys!R22C14</stp>
        <stp>FX=USD</stp>
        <stp>Per=fy</stp>
        <stp>dtfmt=p</stp>
        <stp>FILING_STATUS=MR</stp>
        <stp>Factor=1</stp>
        <tr r="N22" s="21"/>
      </tp>
      <tp>
        <v>8668</v>
        <stp/>
        <stp>##V3_BDHV12</stp>
        <stp>MSFT UW Equity</stp>
        <stp>BS_SH_OUT</stp>
        <stp>FY1 2010</stp>
        <stp>FY1 2010</stp>
        <stp>[Book21]BDB_MSFT_UW_Leverage_Analys!R22C13</stp>
        <stp>FX=USD</stp>
        <stp>Per=fy</stp>
        <stp>dtfmt=p</stp>
        <stp>FILING_STATUS=MR</stp>
        <stp>Factor=1</stp>
        <tr r="M22" s="21"/>
      </tp>
      <tp>
        <v>8239</v>
        <stp/>
        <stp>##V3_BDHV12</stp>
        <stp>MSFT UW Equity</stp>
        <stp>BS_SH_OUT</stp>
        <stp>FY1 2014</stp>
        <stp>FY1 2014</stp>
        <stp>[Book21]BDB_MSFT_UW_Leverage_Analys!R22C17</stp>
        <stp>FX=USD</stp>
        <stp>Per=fy</stp>
        <stp>dtfmt=p</stp>
        <stp>FILING_STATUS=MR</stp>
        <stp>Factor=1</stp>
        <tr r="Q22" s="21"/>
      </tp>
      <tp>
        <v>10.402799999999999</v>
        <stp/>
        <stp>##V3_BDHV12</stp>
        <stp>MSFT UW Equity</stp>
        <stp>CASH_ST_INVESTMENTS_PER_SH</stp>
        <stp>FY1 2014</stp>
        <stp>FY1 2014</stp>
        <stp>[Book21]BDB_MSFT_UW_Per_Share_Data!R28C17</stp>
        <stp>FX=USD</stp>
        <stp>Per=fy</stp>
        <stp>dtfmt=p</stp>
        <stp>FILING_STATUS=MR</stp>
        <stp>Factor=1</stp>
        <tr r="Q28" s="17"/>
      </tp>
      <tp>
        <v>8.4583999999999993</v>
        <stp/>
        <stp>##V3_BDHV12</stp>
        <stp>MSFT UW Equity</stp>
        <stp>NET_INC_GROWTH</stp>
        <stp>FY1 2004</stp>
        <stp>FY1 2004</stp>
        <stp>[Book21]BDB_MSFT_UW_Cash_Flow_Analy!R19C7</stp>
        <stp>FX=USD</stp>
        <stp>Per=fy</stp>
        <stp>dtfmt=p</stp>
        <stp>FILING_STATUS=MR</stp>
        <stp>Factor=1</stp>
        <tr r="G19" s="31"/>
      </tp>
      <tp>
        <v>3.4923000000000002</v>
        <stp/>
        <stp>##V3_BDHV12</stp>
        <stp>MSFT UW Equity</stp>
        <stp>FREE_CASH_FLOW_PER_SH</stp>
        <stp>FY1 2012</stp>
        <stp>FY1 2012</stp>
        <stp>[Book21]BDB_MSFT_UW_Per_Share_Data!R16C15</stp>
        <stp>FX=USD</stp>
        <stp>Per=fy</stp>
        <stp>dtfmt=p</stp>
        <stp>FILING_STATUS=MR</stp>
        <stp>Factor=1</stp>
        <tr r="O16" s="17"/>
      </tp>
      <tp>
        <v>59.949599999999997</v>
        <stp/>
        <stp>##V3_BDHV12</stp>
        <stp>MSFT UW Equity</stp>
        <stp>ACCT_RCV_DAYS</stp>
        <stp>FY1 2005</stp>
        <stp>FY1 2005</stp>
        <stp>[Book21]BDB_MSFT_UW_Accrual_Analysi!R16C8</stp>
        <stp>FX=USD</stp>
        <stp>Per=fy</stp>
        <stp>dtfmt=p</stp>
        <stp>FILING_STATUS=MR</stp>
        <stp>Factor=1</stp>
        <tr r="H16" s="33"/>
      </tp>
      <tp>
        <v>0.92490000000000006</v>
        <stp/>
        <stp>##V3_BDHV12</stp>
        <stp>MSFT UW Equity</stp>
        <stp>ACCT_RCV_GROWTH_TO_SALES_GROWTH</stp>
        <stp>FY1 2004</stp>
        <stp>FY1 2004</stp>
        <stp>[Book21]BDB_MSFT_UW_Accrual_Analysi!R24C7</stp>
        <stp>FX=USD</stp>
        <stp>Per=fy</stp>
        <stp>dtfmt=p</stp>
        <stp>FILING_STATUS=MR</stp>
        <stp>Factor=1</stp>
        <tr r="G24" s="33"/>
      </tp>
      <tp>
        <v>0.44</v>
        <stp/>
        <stp>##V3_BDHV12</stp>
        <stp>MSFT UW Equity</stp>
        <stp>EQY_DPS</stp>
        <stp>FY1 2008</stp>
        <stp>FY1 2008</stp>
        <stp>[Book21]BDB_MSFT_UW_Per_Share_Data!R29C11</stp>
        <stp>FX=USD</stp>
        <stp>Per=fy</stp>
        <stp>dtfmt=p</stp>
        <stp>FILING_STATUS=MR</stp>
        <stp>Factor=1</stp>
        <tr r="K29" s="17"/>
      </tp>
      <tp>
        <v>1.27</v>
        <stp/>
        <stp>##V3_BDHV12</stp>
        <stp>MSFT UW Equity</stp>
        <stp>IS_DIL_EPS_CONT_OPS</stp>
        <stp>FY1 2006</stp>
        <stp>FY1 2006</stp>
        <stp>[Book21]BDB_MSFT_UW_Per_Share_Data!R22C9</stp>
        <stp>FX=USD</stp>
        <stp>Per=fy</stp>
        <stp>dtfmt=p</stp>
        <stp>FILING_STATUS=MR</stp>
        <stp>Factor=1</stp>
        <tr r="I22" s="17"/>
      </tp>
      <tp>
        <v>272.43450000000001</v>
        <stp/>
        <stp>##V3_BDHV12</stp>
        <stp>MSFT UW Equity</stp>
        <stp>DVD_PAYOUT_RATIO</stp>
        <stp>FY1 2005</stp>
        <stp>FY1 2005</stp>
        <stp>[Book21]BDB_MSFT_UW_Dividend_Summar!R18C8</stp>
        <stp>FX=USD</stp>
        <stp>Per=fy</stp>
        <stp>dtfmt=p</stp>
        <stp>FILING_STATUS=MR</stp>
        <stp>Factor=1</stp>
        <tr r="H18" s="29"/>
      </tp>
      <tp>
        <v>1.8267</v>
        <stp/>
        <stp>##V3_BDHV12</stp>
        <stp>MSFT UW Equity</stp>
        <stp>CASH_FLOW_PER_SH</stp>
        <stp>FY1 2007</stp>
        <stp>FY1 2007</stp>
        <stp>[Book21]BDB_MSFT_UW_Per_Share_Data!R15C10</stp>
        <stp>FX=USD</stp>
        <stp>Per=fy</stp>
        <stp>dtfmt=p</stp>
        <stp>FILING_STATUS=MR</stp>
        <stp>Factor=1</stp>
        <tr r="J15" s="17"/>
      </tp>
      <tp>
        <v>50.024500000000003</v>
        <stp/>
        <stp>##V3_BDHV12</stp>
        <stp>MSFT UW Equity</stp>
        <stp>NET_INC_GROWTH</stp>
        <stp>FY1 2005</stp>
        <stp>FY1 2005</stp>
        <stp>[Book21]BDB_MSFT_UW_Cash_Flow_Analy!R19C8</stp>
        <stp>FX=USD</stp>
        <stp>Per=fy</stp>
        <stp>dtfmt=p</stp>
        <stp>FILING_STATUS=MR</stp>
        <stp>Factor=1</stp>
        <tr r="H19" s="31"/>
      </tp>
      <tp>
        <v>2.9344000000000001</v>
        <stp/>
        <stp>##V3_BDHV12</stp>
        <stp>MSFT UW Equity</stp>
        <stp>FREE_CASH_FLOW_PER_SH</stp>
        <stp>FY1 2013</stp>
        <stp>FY1 2013</stp>
        <stp>[Book21]BDB_MSFT_UW_Per_Share_Data!R16C16</stp>
        <stp>FX=USD</stp>
        <stp>Per=fy</stp>
        <stp>dtfmt=p</stp>
        <stp>FILING_STATUS=MR</stp>
        <stp>Factor=1</stp>
        <tr r="P16" s="17"/>
      </tp>
      <tp>
        <v>55.0764</v>
        <stp/>
        <stp>##V3_BDHV12</stp>
        <stp>MSFT UW Equity</stp>
        <stp>ACCT_RCV_DAYS</stp>
        <stp>FY1 2004</stp>
        <stp>FY1 2004</stp>
        <stp>[Book21]BDB_MSFT_UW_Accrual_Analysi!R16C7</stp>
        <stp>FX=USD</stp>
        <stp>Per=fy</stp>
        <stp>dtfmt=p</stp>
        <stp>FILING_STATUS=MR</stp>
        <stp>Factor=1</stp>
        <tr r="G16" s="33"/>
      </tp>
      <tp>
        <v>2.7319</v>
        <stp/>
        <stp>##V3_BDHV12</stp>
        <stp>MSFT UW Equity</stp>
        <stp>ACCT_RCV_GROWTH_TO_SALES_GROWTH</stp>
        <stp>FY1 2005</stp>
        <stp>FY1 2005</stp>
        <stp>[Book21]BDB_MSFT_UW_Accrual_Analysi!R24C8</stp>
        <stp>FX=USD</stp>
        <stp>Per=fy</stp>
        <stp>dtfmt=p</stp>
        <stp>FILING_STATUS=MR</stp>
        <stp>Factor=1</stp>
        <tr r="H24" s="33"/>
      </tp>
      <tp>
        <v>0.52</v>
        <stp/>
        <stp>##V3_BDHV12</stp>
        <stp>MSFT UW Equity</stp>
        <stp>EQY_DPS</stp>
        <stp>FY1 2009</stp>
        <stp>FY1 2009</stp>
        <stp>[Book21]BDB_MSFT_UW_Per_Share_Data!R29C12</stp>
        <stp>FX=USD</stp>
        <stp>Per=fy</stp>
        <stp>dtfmt=p</stp>
        <stp>FILING_STATUS=MR</stp>
        <stp>Factor=1</stp>
        <tr r="L29" s="17"/>
      </tp>
      <tp>
        <v>21.167999999999999</v>
        <stp/>
        <stp>##V3_BDHV12</stp>
        <stp>MSFT UW Equity</stp>
        <stp>DVD_PAYOUT_RATIO</stp>
        <stp>FY1 2004</stp>
        <stp>FY1 2004</stp>
        <stp>[Book21]BDB_MSFT_UW_Dividend_Summar!R18C7</stp>
        <stp>FX=USD</stp>
        <stp>Per=fy</stp>
        <stp>dtfmt=p</stp>
        <stp>FILING_STATUS=MR</stp>
        <stp>Factor=1</stp>
        <tr r="G18" s="29"/>
      </tp>
      <tp>
        <v>4.2050000000000001</v>
        <stp/>
        <stp>##V3_BDHV12</stp>
        <stp>MSFT UW Equity</stp>
        <stp>CASH_FLOW_PER_SH</stp>
        <stp>FY1 2016</stp>
        <stp>FY1 2016</stp>
        <stp>[Book21]BDB_MSFT_UW_Per_Share_Data!R15C19</stp>
        <stp>FX=USD</stp>
        <stp>Per=fy</stp>
        <stp>dtfmt=p</stp>
        <stp>FILING_STATUS=MR</stp>
        <stp>Factor=1</stp>
        <tr r="S15" s="17"/>
      </tp>
      <tp t="s">
        <v>#N/A N/A</v>
        <stp/>
        <stp>##V3_BDHV12</stp>
        <stp>MSFT UW Equity</stp>
        <stp>EPS_DIL_EFF_STOCK_COMP</stp>
        <stp>FY1 2016</stp>
        <stp>FY1 2016</stp>
        <stp>[Book21]BDB_MSFT_UW_Overview!R37C19</stp>
        <stp>FX=USD</stp>
        <stp>Per=fy</stp>
        <stp>dtfmt=p</stp>
        <stp>FILING_STATUS=MR</stp>
        <stp>Factor=1</stp>
        <tr r="S37" s="3"/>
      </tp>
      <tp>
        <v>2.8153999999999999</v>
        <stp/>
        <stp>##V3_BDHV12</stp>
        <stp>MSFT UW Equity</stp>
        <stp>NET_INC_GROWTH</stp>
        <stp>FY1 2006</stp>
        <stp>FY1 2006</stp>
        <stp>[Book21]BDB_MSFT_UW_Cash_Flow_Analy!R19C9</stp>
        <stp>FX=USD</stp>
        <stp>Per=fy</stp>
        <stp>dtfmt=p</stp>
        <stp>FILING_STATUS=MR</stp>
        <stp>Factor=1</stp>
        <tr r="I19" s="31"/>
      </tp>
      <tp t="s">
        <v>#N/A N/A</v>
        <stp/>
        <stp>##V3_BDHV12</stp>
        <stp>MSFT UW Equity</stp>
        <stp>EPS_DIL_EFF_STOCK_COMP</stp>
        <stp>FY1 2014</stp>
        <stp>FY1 2014</stp>
        <stp>[Book21]BDB_MSFT_UW_Overview!R37C17</stp>
        <stp>FX=USD</stp>
        <stp>Per=fy</stp>
        <stp>dtfmt=p</stp>
        <stp>FILING_STATUS=MR</stp>
        <stp>Factor=1</stp>
        <tr r="Q37" s="3"/>
      </tp>
      <tp>
        <v>2.5072000000000001</v>
        <stp/>
        <stp>##V3_BDHV12</stp>
        <stp>MSFT UW Equity</stp>
        <stp>FREE_CASH_FLOW_PER_SH</stp>
        <stp>FY1 2010</stp>
        <stp>FY1 2010</stp>
        <stp>[Book21]BDB_MSFT_UW_Per_Share_Data!R16C13</stp>
        <stp>FX=USD</stp>
        <stp>Per=fy</stp>
        <stp>dtfmt=p</stp>
        <stp>FILING_STATUS=MR</stp>
        <stp>Factor=1</stp>
        <tr r="M16" s="17"/>
      </tp>
      <tp t="s">
        <v>#N/A N/A</v>
        <stp/>
        <stp>##V3_BDHV12</stp>
        <stp>MSFT UW Equity</stp>
        <stp>EPS_DIL_EFF_STOCK_COMP</stp>
        <stp>FY1 2015</stp>
        <stp>FY1 2015</stp>
        <stp>[Book21]BDB_MSFT_UW_Overview!R37C18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MSFT UW Equity</stp>
        <stp>EPS_DIL_EFF_STOCK_COMP</stp>
        <stp>FY1 2012</stp>
        <stp>FY1 2012</stp>
        <stp>[Book21]BDB_MSFT_UW_Overview!R37C15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MSFT UW Equity</stp>
        <stp>EPS_DIL_EFF_STOCK_COMP</stp>
        <stp>FY1 2013</stp>
        <stp>FY1 2013</stp>
        <stp>[Book21]BDB_MSFT_UW_Overview!R37C16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MSFT UW Equity</stp>
        <stp>EPS_DIL_EFF_STOCK_COMP</stp>
        <stp>FY1 2010</stp>
        <stp>FY1 2010</stp>
        <stp>[Book21]BDB_MSFT_UW_Overview!R37C13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MSFT UW Equity</stp>
        <stp>EPS_DIL_EFF_STOCK_COMP</stp>
        <stp>FY1 2011</stp>
        <stp>FY1 2011</stp>
        <stp>[Book21]BDB_MSFT_UW_Overview!R37C14</stp>
        <stp>FX=USD</stp>
        <stp>Per=fy</stp>
        <stp>dtfmt=p</stp>
        <stp>FILING_STATUS=MR</stp>
        <stp>Factor=1</stp>
        <tr r="N37" s="3"/>
      </tp>
      <tp>
        <v>2.6339000000000001</v>
        <stp/>
        <stp>##V3_BDHV12</stp>
        <stp>MSFT UW Equity</stp>
        <stp>ACCT_RCV_GROWTH_TO_SALES_GROWTH</stp>
        <stp>FY1 2006</stp>
        <stp>FY1 2006</stp>
        <stp>[Book21]BDB_MSFT_UW_Accrual_Analysi!R24C9</stp>
        <stp>FX=USD</stp>
        <stp>Per=fy</stp>
        <stp>dtfmt=p</stp>
        <stp>FILING_STATUS=MR</stp>
        <stp>Factor=1</stp>
        <tr r="I24" s="33"/>
      </tp>
      <tp>
        <v>1.9</v>
        <stp/>
        <stp>##V3_BDHV12</stp>
        <stp>MSFT UW Equity</stp>
        <stp>T12M_DIL_EPS_CONT_OPS</stp>
        <stp>FY1 2008</stp>
        <stp>FY1 2008</stp>
        <stp>[Book21]BDB_MSFT_UW_Overview!R22C11</stp>
        <stp>FX=USD</stp>
        <stp>Per=fy</stp>
        <stp>dtfmt=p</stp>
        <stp>FILING_STATUS=MR</stp>
        <stp>Factor=1</stp>
        <tr r="K22" s="3"/>
      </tp>
      <tp>
        <v>1.7356</v>
        <stp/>
        <stp>##V3_BDHV12</stp>
        <stp>MSFT UW Equity</stp>
        <stp>T12M_DIL_EPS_CONT_OPS</stp>
        <stp>FY1 2009</stp>
        <stp>FY1 2009</stp>
        <stp>[Book21]BDB_MSFT_UW_Overview!R22C12</stp>
        <stp>FX=USD</stp>
        <stp>Per=fy</stp>
        <stp>dtfmt=p</stp>
        <stp>FILING_STATUS=MR</stp>
        <stp>Factor=1</stp>
        <tr r="L22" s="3"/>
      </tp>
      <tp>
        <v>1.49</v>
        <stp/>
        <stp>##V3_BDHV12</stp>
        <stp>MSFT UW Equity</stp>
        <stp>T12M_DIL_EPS_CONT_OPS</stp>
        <stp>FY1 2007</stp>
        <stp>FY1 2007</stp>
        <stp>[Book21]BDB_MSFT_UW_Overview!R22C10</stp>
        <stp>FX=USD</stp>
        <stp>Per=fy</stp>
        <stp>dtfmt=p</stp>
        <stp>FILING_STATUS=MR</stp>
        <stp>Factor=1</stp>
        <tr r="J22" s="3"/>
      </tp>
      <tp>
        <v>1.25</v>
        <stp/>
        <stp>##V3_BDHV12</stp>
        <stp>MSFT UW Equity</stp>
        <stp>IS_DIL_EPS_CONT_OPS</stp>
        <stp>FY1 2004</stp>
        <stp>FY1 2004</stp>
        <stp>[Book21]BDB_MSFT_UW_Per_Share_Data!R22C7</stp>
        <stp>FX=USD</stp>
        <stp>Per=fy</stp>
        <stp>dtfmt=p</stp>
        <stp>FILING_STATUS=MR</stp>
        <stp>Factor=1</stp>
        <tr r="G22" s="17"/>
      </tp>
      <tp>
        <v>3.6282000000000001</v>
        <stp/>
        <stp>##V3_BDHV12</stp>
        <stp>MSFT UW Equity</stp>
        <stp>CASH_FLOW_PER_SH</stp>
        <stp>FY1 2015</stp>
        <stp>FY1 2015</stp>
        <stp>[Book21]BDB_MSFT_UW_Per_Share_Data!R15C18</stp>
        <stp>FX=USD</stp>
        <stp>Per=fy</stp>
        <stp>dtfmt=p</stp>
        <stp>FILING_STATUS=MR</stp>
        <stp>Factor=1</stp>
        <tr r="R15" s="17"/>
      </tp>
      <tp>
        <v>10139.48</v>
        <stp/>
        <stp>##V3_BDHV12</stp>
        <stp>MSFT UW Equity</stp>
        <stp>TRAIL_12M_COM_DVD</stp>
        <stp>FY1 2015</stp>
        <stp>FY1 2015</stp>
        <stp>[Book21]BDB_MSFT_UW_Dividend_Summar!R23C18</stp>
        <stp>FX=USD</stp>
        <stp>Per=fy</stp>
        <stp>dtfmt=p</stp>
        <stp>FILING_STATUS=MR</stp>
        <stp>Factor=1</stp>
        <tr r="R23" s="29"/>
      </tp>
      <tp>
        <v>11412</v>
        <stp/>
        <stp>##V3_BDHV12</stp>
        <stp>MSFT UW Equity</stp>
        <stp>TRAIL_12M_COM_DVD</stp>
        <stp>FY1 2016</stp>
        <stp>FY1 2016</stp>
        <stp>[Book21]BDB_MSFT_UW_Dividend_Summar!R23C19</stp>
        <stp>FX=USD</stp>
        <stp>Per=fy</stp>
        <stp>dtfmt=p</stp>
        <stp>FILING_STATUS=MR</stp>
        <stp>Factor=1</stp>
        <tr r="S23" s="29"/>
      </tp>
      <tp>
        <v>7694</v>
        <stp/>
        <stp>##V3_BDHV12</stp>
        <stp>MSFT UW Equity</stp>
        <stp>TRAIL_12M_COM_DVD</stp>
        <stp>FY1 2013</stp>
        <stp>FY1 2013</stp>
        <stp>[Book21]BDB_MSFT_UW_Dividend_Summar!R23C16</stp>
        <stp>FX=USD</stp>
        <stp>Per=fy</stp>
        <stp>dtfmt=p</stp>
        <stp>FILING_STATUS=MR</stp>
        <stp>Factor=1</stp>
        <tr r="P23" s="29"/>
      </tp>
      <tp>
        <v>5402</v>
        <stp/>
        <stp>##V3_BDHV12</stp>
        <stp>MSFT UW Equity</stp>
        <stp>TRAIL_12M_COM_DVD</stp>
        <stp>FY1 2011</stp>
        <stp>FY1 2011</stp>
        <stp>[Book21]BDB_MSFT_UW_Dividend_Summar!R23C14</stp>
        <stp>FX=USD</stp>
        <stp>Per=fy</stp>
        <stp>dtfmt=p</stp>
        <stp>FILING_STATUS=MR</stp>
        <stp>Factor=1</stp>
        <tr r="N23" s="29"/>
      </tp>
      <tp>
        <v>6720</v>
        <stp/>
        <stp>##V3_BDHV12</stp>
        <stp>MSFT UW Equity</stp>
        <stp>TRAIL_12M_COM_DVD</stp>
        <stp>FY1 2012</stp>
        <stp>FY1 2012</stp>
        <stp>[Book21]BDB_MSFT_UW_Dividend_Summar!R23C15</stp>
        <stp>FX=USD</stp>
        <stp>Per=fy</stp>
        <stp>dtfmt=p</stp>
        <stp>FILING_STATUS=MR</stp>
        <stp>Factor=1</stp>
        <tr r="O23" s="29"/>
      </tp>
      <tp>
        <v>9271</v>
        <stp/>
        <stp>##V3_BDHV12</stp>
        <stp>MSFT UW Equity</stp>
        <stp>TRAIL_12M_COM_DVD</stp>
        <stp>FY1 2014</stp>
        <stp>FY1 2014</stp>
        <stp>[Book21]BDB_MSFT_UW_Dividend_Summar!R23C17</stp>
        <stp>FX=USD</stp>
        <stp>Per=fy</stp>
        <stp>dtfmt=p</stp>
        <stp>FILING_STATUS=MR</stp>
        <stp>Factor=1</stp>
        <tr r="Q23" s="29"/>
      </tp>
      <tp>
        <v>4548</v>
        <stp/>
        <stp>##V3_BDHV12</stp>
        <stp>MSFT UW Equity</stp>
        <stp>TRAIL_12M_COM_DVD</stp>
        <stp>FY1 2010</stp>
        <stp>FY1 2010</stp>
        <stp>[Book21]BDB_MSFT_UW_Dividend_Summar!R23C13</stp>
        <stp>FX=USD</stp>
        <stp>Per=fy</stp>
        <stp>dtfmt=p</stp>
        <stp>FILING_STATUS=MR</stp>
        <stp>Factor=1</stp>
        <tr r="M23" s="29"/>
      </tp>
      <tp>
        <v>4084</v>
        <stp/>
        <stp>##V3_BDHV12</stp>
        <stp>MSFT UW Equity</stp>
        <stp>TRAIL_12M_COM_DVD</stp>
        <stp>FY1 2008</stp>
        <stp>FY1 2008</stp>
        <stp>[Book21]BDB_MSFT_UW_Dividend_Summar!R23C11</stp>
        <stp>FX=USD</stp>
        <stp>Per=fy</stp>
        <stp>dtfmt=p</stp>
        <stp>FILING_STATUS=MR</stp>
        <stp>Factor=1</stp>
        <tr r="K23" s="29"/>
      </tp>
      <tp>
        <v>4628</v>
        <stp/>
        <stp>##V3_BDHV12</stp>
        <stp>MSFT UW Equity</stp>
        <stp>TRAIL_12M_COM_DVD</stp>
        <stp>FY1 2009</stp>
        <stp>FY1 2009</stp>
        <stp>[Book21]BDB_MSFT_UW_Dividend_Summar!R23C12</stp>
        <stp>FX=USD</stp>
        <stp>Per=fy</stp>
        <stp>dtfmt=p</stp>
        <stp>FILING_STATUS=MR</stp>
        <stp>Factor=1</stp>
        <tr r="L23" s="29"/>
      </tp>
      <tp>
        <v>3848</v>
        <stp/>
        <stp>##V3_BDHV12</stp>
        <stp>MSFT UW Equity</stp>
        <stp>TRAIL_12M_COM_DVD</stp>
        <stp>FY1 2007</stp>
        <stp>FY1 2007</stp>
        <stp>[Book21]BDB_MSFT_UW_Dividend_Summar!R23C10</stp>
        <stp>FX=USD</stp>
        <stp>Per=fy</stp>
        <stp>dtfmt=p</stp>
        <stp>FILING_STATUS=MR</stp>
        <stp>Factor=1</stp>
        <tr r="J23" s="29"/>
      </tp>
      <tp>
        <v>36.860300000000002</v>
        <stp/>
        <stp>##V3_BDHV12</stp>
        <stp>MSFT UW Equity</stp>
        <stp>OPER_MARGIN</stp>
        <stp>FY1 2008</stp>
        <stp>FY1 2008</stp>
        <stp>[Book21]BDB_MSFT_UW_Profitability!R18C11</stp>
        <stp>FX=USD</stp>
        <stp>Per=fy</stp>
        <stp>dtfmt=p</stp>
        <stp>FILING_STATUS=MR</stp>
        <stp>Factor=1</stp>
        <tr r="K18" s="11"/>
      </tp>
      <tp t="s">
        <v>#N/A N/A</v>
        <stp/>
        <stp>##V3_BDHV12</stp>
        <stp>MSFT UW Equity</stp>
        <stp>EPS_DIL_EFF_STOCK_COMP</stp>
        <stp>FY1 2007</stp>
        <stp>FY1 2007</stp>
        <stp>[Book21]BDB_MSFT_UW_Overview!R37C10</stp>
        <stp>FX=USD</stp>
        <stp>Per=fy</stp>
        <stp>dtfmt=p</stp>
        <stp>FILING_STATUS=MR</stp>
        <stp>Factor=1</stp>
        <tr r="J37" s="3"/>
      </tp>
      <tp>
        <v>2.9020999999999999</v>
        <stp/>
        <stp>##V3_BDHV12</stp>
        <stp>MSFT UW Equity</stp>
        <stp>FREE_CASH_FLOW_PER_SH</stp>
        <stp>FY1 2011</stp>
        <stp>FY1 2011</stp>
        <stp>[Book21]BDB_MSFT_UW_Per_Share_Data!R16C14</stp>
        <stp>FX=USD</stp>
        <stp>Per=fy</stp>
        <stp>dtfmt=p</stp>
        <stp>FILING_STATUS=MR</stp>
        <stp>Factor=1</stp>
        <tr r="N16" s="17"/>
      </tp>
      <tp t="s">
        <v>#N/A N/A</v>
        <stp/>
        <stp>##V3_BDHV12</stp>
        <stp>MSFT UW Equity</stp>
        <stp>EPS_DIL_EFF_STOCK_COMP</stp>
        <stp>FY1 2009</stp>
        <stp>FY1 2009</stp>
        <stp>[Book21]BDB_MSFT_UW_Overview!R37C12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MSFT UW Equity</stp>
        <stp>EPS_DIL_EFF_STOCK_COMP</stp>
        <stp>FY1 2008</stp>
        <stp>FY1 2008</stp>
        <stp>[Book21]BDB_MSFT_UW_Overview!R37C11</stp>
        <stp>FX=USD</stp>
        <stp>Per=fy</stp>
        <stp>dtfmt=p</stp>
        <stp>FILING_STATUS=MR</stp>
        <stp>Factor=1</stp>
        <tr r="K37" s="3"/>
      </tp>
      <tp>
        <v>67.985200000000006</v>
        <stp/>
        <stp>##V3_BDHV12</stp>
        <stp>MSFT UW Equity</stp>
        <stp>ACCT_RCV_DAYS</stp>
        <stp>FY1 2006</stp>
        <stp>FY1 2006</stp>
        <stp>[Book21]BDB_MSFT_UW_Accrual_Analysi!R16C9</stp>
        <stp>FX=USD</stp>
        <stp>Per=fy</stp>
        <stp>dtfmt=p</stp>
        <stp>FILING_STATUS=MR</stp>
        <stp>Factor=1</stp>
        <tr r="I16" s="33"/>
      </tp>
      <tp>
        <v>9.5609000000000002</v>
        <stp/>
        <stp>##V3_BDHV12</stp>
        <stp>MSFT UW Equity</stp>
        <stp>CASH_CONVERSION_CYCLE</stp>
        <stp>FY1 2007</stp>
        <stp>FY1 2007</stp>
        <stp>[Book21]BDB_MSFT_UW_Accrual_Analysi!R19C10</stp>
        <stp>FX=USD</stp>
        <stp>Per=fy</stp>
        <stp>dtfmt=p</stp>
        <stp>FILING_STATUS=MR</stp>
        <stp>Factor=1</stp>
        <tr r="J19" s="33"/>
      </tp>
      <tp>
        <v>-10.0206</v>
        <stp/>
        <stp>##V3_BDHV12</stp>
        <stp>MSFT UW Equity</stp>
        <stp>CASH_CONVERSION_CYCLE</stp>
        <stp>FY1 2009</stp>
        <stp>FY1 2009</stp>
        <stp>[Book21]BDB_MSFT_UW_Accrual_Analysi!R19C12</stp>
        <stp>FX=USD</stp>
        <stp>Per=fy</stp>
        <stp>dtfmt=p</stp>
        <stp>FILING_STATUS=MR</stp>
        <stp>Factor=1</stp>
        <tr r="L19" s="33"/>
      </tp>
      <tp>
        <v>-7.4846000000000004</v>
        <stp/>
        <stp>##V3_BDHV12</stp>
        <stp>MSFT UW Equity</stp>
        <stp>CASH_CONVERSION_CYCLE</stp>
        <stp>FY1 2008</stp>
        <stp>FY1 2008</stp>
        <stp>[Book21]BDB_MSFT_UW_Accrual_Analysi!R19C11</stp>
        <stp>FX=USD</stp>
        <stp>Per=fy</stp>
        <stp>dtfmt=p</stp>
        <stp>FILING_STATUS=MR</stp>
        <stp>Factor=1</stp>
        <tr r="K19" s="33"/>
      </tp>
      <tp>
        <v>-15.851900000000001</v>
        <stp/>
        <stp>##V3_BDHV12</stp>
        <stp>MSFT UW Equity</stp>
        <stp>CASH_CONVERSION_CYCLE</stp>
        <stp>FY1 2010</stp>
        <stp>FY1 2010</stp>
        <stp>[Book21]BDB_MSFT_UW_Accrual_Analysi!R19C13</stp>
        <stp>FX=USD</stp>
        <stp>Per=fy</stp>
        <stp>dtfmt=p</stp>
        <stp>FILING_STATUS=MR</stp>
        <stp>Factor=1</stp>
        <tr r="M19" s="33"/>
      </tp>
      <tp>
        <v>28.332999999999998</v>
        <stp/>
        <stp>##V3_BDHV12</stp>
        <stp>MSFT UW Equity</stp>
        <stp>CASH_CONVERSION_CYCLE</stp>
        <stp>FY1 2014</stp>
        <stp>FY1 2014</stp>
        <stp>[Book21]BDB_MSFT_UW_Accrual_Analysi!R19C17</stp>
        <stp>FX=USD</stp>
        <stp>Per=fy</stp>
        <stp>dtfmt=p</stp>
        <stp>FILING_STATUS=MR</stp>
        <stp>Factor=1</stp>
        <tr r="Q19" s="33"/>
      </tp>
      <tp>
        <v>13.978999999999999</v>
        <stp/>
        <stp>##V3_BDHV12</stp>
        <stp>MSFT UW Equity</stp>
        <stp>CASH_CONVERSION_CYCLE</stp>
        <stp>FY1 2012</stp>
        <stp>FY1 2012</stp>
        <stp>[Book21]BDB_MSFT_UW_Accrual_Analysi!R19C15</stp>
        <stp>FX=USD</stp>
        <stp>Per=fy</stp>
        <stp>dtfmt=p</stp>
        <stp>FILING_STATUS=MR</stp>
        <stp>Factor=1</stp>
        <tr r="O19" s="33"/>
      </tp>
      <tp>
        <v>5.2332999999999998</v>
        <stp/>
        <stp>##V3_BDHV12</stp>
        <stp>MSFT UW Equity</stp>
        <stp>CASH_CONVERSION_CYCLE</stp>
        <stp>FY1 2011</stp>
        <stp>FY1 2011</stp>
        <stp>[Book21]BDB_MSFT_UW_Accrual_Analysi!R19C14</stp>
        <stp>FX=USD</stp>
        <stp>Per=fy</stp>
        <stp>dtfmt=p</stp>
        <stp>FILING_STATUS=MR</stp>
        <stp>Factor=1</stp>
        <tr r="N19" s="33"/>
      </tp>
      <tp>
        <v>27.6447</v>
        <stp/>
        <stp>##V3_BDHV12</stp>
        <stp>MSFT UW Equity</stp>
        <stp>CASH_CONVERSION_CYCLE</stp>
        <stp>FY1 2013</stp>
        <stp>FY1 2013</stp>
        <stp>[Book21]BDB_MSFT_UW_Accrual_Analysi!R19C16</stp>
        <stp>FX=USD</stp>
        <stp>Per=fy</stp>
        <stp>dtfmt=p</stp>
        <stp>FILING_STATUS=MR</stp>
        <stp>Factor=1</stp>
        <tr r="P19" s="33"/>
      </tp>
      <tp>
        <v>29.548999999999999</v>
        <stp/>
        <stp>##V3_BDHV12</stp>
        <stp>MSFT UW Equity</stp>
        <stp>CASH_CONVERSION_CYCLE</stp>
        <stp>FY1 2016</stp>
        <stp>FY1 2016</stp>
        <stp>[Book21]BDB_MSFT_UW_Accrual_Analysi!R19C19</stp>
        <stp>FX=USD</stp>
        <stp>Per=fy</stp>
        <stp>dtfmt=p</stp>
        <stp>FILING_STATUS=MR</stp>
        <stp>Factor=1</stp>
        <tr r="S19" s="33"/>
      </tp>
      <tp>
        <v>26.8642</v>
        <stp/>
        <stp>##V3_BDHV12</stp>
        <stp>MSFT UW Equity</stp>
        <stp>CASH_CONVERSION_CYCLE</stp>
        <stp>FY1 2015</stp>
        <stp>FY1 2015</stp>
        <stp>[Book21]BDB_MSFT_UW_Accrual_Analysi!R19C18</stp>
        <stp>FX=USD</stp>
        <stp>Per=fy</stp>
        <stp>dtfmt=p</stp>
        <stp>FILING_STATUS=MR</stp>
        <stp>Factor=1</stp>
        <tr r="R19" s="33"/>
      </tp>
      <tp>
        <v>2.1358999999999999</v>
        <stp/>
        <stp>##V3_BDHV12</stp>
        <stp>MSFT UW Equity</stp>
        <stp>T12M_DIL_EPS_CONT_OPS</stp>
        <stp>FY1 2016</stp>
        <stp>FY1 2016</stp>
        <stp>[Book21]BDB_MSFT_UW_Overview!R22C19</stp>
        <stp>FX=USD</stp>
        <stp>Per=fy</stp>
        <stp>dtfmt=p</stp>
        <stp>FILING_STATUS=MR</stp>
        <stp>Factor=1</stp>
        <tr r="S22" s="3"/>
      </tp>
      <tp>
        <v>2.4274</v>
        <stp/>
        <stp>##V3_BDHV12</stp>
        <stp>MSFT UW Equity</stp>
        <stp>T12M_DIL_EPS_CONT_OPS</stp>
        <stp>FY1 2015</stp>
        <stp>FY1 2015</stp>
        <stp>[Book21]BDB_MSFT_UW_Overview!R22C18</stp>
        <stp>FX=USD</stp>
        <stp>Per=fy</stp>
        <stp>dtfmt=p</stp>
        <stp>FILING_STATUS=MR</stp>
        <stp>Factor=1</stp>
        <tr r="R22" s="3"/>
      </tp>
      <tp>
        <v>2.6310000000000002</v>
        <stp/>
        <stp>##V3_BDHV12</stp>
        <stp>MSFT UW Equity</stp>
        <stp>T12M_DIL_EPS_CONT_OPS</stp>
        <stp>FY1 2014</stp>
        <stp>FY1 2014</stp>
        <stp>[Book21]BDB_MSFT_UW_Overview!R22C17</stp>
        <stp>FX=USD</stp>
        <stp>Per=fy</stp>
        <stp>dtfmt=p</stp>
        <stp>FILING_STATUS=MR</stp>
        <stp>Factor=1</stp>
        <tr r="Q22" s="3"/>
      </tp>
      <tp>
        <v>2.6273</v>
        <stp/>
        <stp>##V3_BDHV12</stp>
        <stp>MSFT UW Equity</stp>
        <stp>T12M_DIL_EPS_CONT_OPS</stp>
        <stp>FY1 2013</stp>
        <stp>FY1 2013</stp>
        <stp>[Book21]BDB_MSFT_UW_Overview!R22C16</stp>
        <stp>FX=USD</stp>
        <stp>Per=fy</stp>
        <stp>dtfmt=p</stp>
        <stp>FILING_STATUS=MR</stp>
        <stp>Factor=1</stp>
        <tr r="P22" s="3"/>
      </tp>
      <tp>
        <v>2.6850000000000001</v>
        <stp/>
        <stp>##V3_BDHV12</stp>
        <stp>MSFT UW Equity</stp>
        <stp>T12M_DIL_EPS_CONT_OPS</stp>
        <stp>FY1 2012</stp>
        <stp>FY1 2012</stp>
        <stp>[Book21]BDB_MSFT_UW_Overview!R22C15</stp>
        <stp>FX=USD</stp>
        <stp>Per=fy</stp>
        <stp>dtfmt=p</stp>
        <stp>FILING_STATUS=MR</stp>
        <stp>Factor=1</stp>
        <tr r="O22" s="3"/>
      </tp>
      <tp>
        <v>2.6092</v>
        <stp/>
        <stp>##V3_BDHV12</stp>
        <stp>MSFT UW Equity</stp>
        <stp>T12M_DIL_EPS_CONT_OPS</stp>
        <stp>FY1 2011</stp>
        <stp>FY1 2011</stp>
        <stp>[Book21]BDB_MSFT_UW_Overview!R22C14</stp>
        <stp>FX=USD</stp>
        <stp>Per=fy</stp>
        <stp>dtfmt=p</stp>
        <stp>FILING_STATUS=MR</stp>
        <stp>Factor=1</stp>
        <tr r="N22" s="3"/>
      </tp>
      <tp>
        <v>2.0840000000000001</v>
        <stp/>
        <stp>##V3_BDHV12</stp>
        <stp>MSFT UW Equity</stp>
        <stp>T12M_DIL_EPS_CONT_OPS</stp>
        <stp>FY1 2010</stp>
        <stp>FY1 2010</stp>
        <stp>[Book21]BDB_MSFT_UW_Overview!R22C13</stp>
        <stp>FX=USD</stp>
        <stp>Per=fy</stp>
        <stp>dtfmt=p</stp>
        <stp>FILING_STATUS=MR</stp>
        <stp>Factor=1</stp>
        <tr r="M22" s="3"/>
      </tp>
      <tp>
        <v>1.31</v>
        <stp/>
        <stp>##V3_BDHV12</stp>
        <stp>MSFT UW Equity</stp>
        <stp>IS_DIL_EPS_CONT_OPS</stp>
        <stp>FY1 2005</stp>
        <stp>FY1 2005</stp>
        <stp>[Book21]BDB_MSFT_UW_Per_Share_Data!R22C8</stp>
        <stp>FX=USD</stp>
        <stp>Per=fy</stp>
        <stp>dtfmt=p</stp>
        <stp>FILING_STATUS=MR</stp>
        <stp>Factor=1</stp>
        <tr r="H22" s="17"/>
      </tp>
      <tp>
        <v>28.996700000000001</v>
        <stp/>
        <stp>##V3_BDHV12</stp>
        <stp>MSFT UW Equity</stp>
        <stp>DVD_PAYOUT_RATIO</stp>
        <stp>FY1 2006</stp>
        <stp>FY1 2006</stp>
        <stp>[Book21]BDB_MSFT_UW_Dividend_Summar!R18C9</stp>
        <stp>FX=USD</stp>
        <stp>Per=fy</stp>
        <stp>dtfmt=p</stp>
        <stp>FILING_STATUS=MR</stp>
        <stp>Factor=1</stp>
        <tr r="I18" s="29"/>
      </tp>
      <tp>
        <v>3.8837000000000002</v>
        <stp/>
        <stp>##V3_BDHV12</stp>
        <stp>MSFT UW Equity</stp>
        <stp>CASH_FLOW_PER_SH</stp>
        <stp>FY1 2014</stp>
        <stp>FY1 2014</stp>
        <stp>[Book21]BDB_MSFT_UW_Per_Share_Data!R15C17</stp>
        <stp>FX=USD</stp>
        <stp>Per=fy</stp>
        <stp>dtfmt=p</stp>
        <stp>FILING_STATUS=MR</stp>
        <stp>Factor=1</stp>
        <tr r="Q15" s="17"/>
      </tp>
      <tp>
        <v>535.86839999999995</v>
        <stp/>
        <stp>##V3_BDHV12</stp>
        <stp>MSFT UW Equity</stp>
        <stp>INTEREST_COVERAGE_RATIO</stp>
        <stp>FY1 2009</stp>
        <stp>FY1 2009</stp>
        <stp>[Book21]BDB_MSFT_UW_Fixed_Charge_Co!R16C12</stp>
        <stp>FX=USD</stp>
        <stp>Per=fy</stp>
        <stp>dtfmt=p</stp>
        <stp>FILING_STATUS=MR</stp>
        <stp>Factor=1</stp>
        <tr r="L16" s="23"/>
      </tp>
      <tp>
        <v>210.10380000000001</v>
        <stp/>
        <stp>##V3_BDHV12</stp>
        <stp>MSFT UW Equity</stp>
        <stp>INTEREST_COVERAGE_RATIO</stp>
        <stp>FY1 2008</stp>
        <stp>FY1 2008</stp>
        <stp>[Book21]BDB_MSFT_UW_Fixed_Charge_Co!R16C11</stp>
        <stp>FX=USD</stp>
        <stp>Per=fy</stp>
        <stp>dtfmt=p</stp>
        <stp>FILING_STATUS=MR</stp>
        <stp>Factor=1</stp>
        <tr r="K16" s="23"/>
      </tp>
      <tp>
        <v>80.539100000000005</v>
        <stp/>
        <stp>##V3_BDHV12</stp>
        <stp>MSFT UW Equity</stp>
        <stp>INTEREST_COVERAGE_RATIO</stp>
        <stp>FY1 2007</stp>
        <stp>FY1 2007</stp>
        <stp>[Book21]BDB_MSFT_UW_Fixed_Charge_Co!R16C10</stp>
        <stp>FX=USD</stp>
        <stp>Per=fy</stp>
        <stp>dtfmt=p</stp>
        <stp>FILING_STATUS=MR</stp>
        <stp>Factor=1</stp>
        <tr r="J16" s="23"/>
      </tp>
      <tp>
        <v>16.236499999999999</v>
        <stp/>
        <stp>##V3_BDHV12</stp>
        <stp>MSFT UW Equity</stp>
        <stp>INTEREST_COVERAGE_RATIO</stp>
        <stp>FY1 2016</stp>
        <stp>FY1 2016</stp>
        <stp>[Book21]BDB_MSFT_UW_Fixed_Charge_Co!R16C19</stp>
        <stp>FX=USD</stp>
        <stp>Per=fy</stp>
        <stp>dtfmt=p</stp>
        <stp>FILING_STATUS=MR</stp>
        <stp>Factor=1</stp>
        <tr r="S16" s="23"/>
      </tp>
      <tp>
        <v>23.253499999999999</v>
        <stp/>
        <stp>##V3_BDHV12</stp>
        <stp>MSFT UW Equity</stp>
        <stp>INTEREST_COVERAGE_RATIO</stp>
        <stp>FY1 2015</stp>
        <stp>FY1 2015</stp>
        <stp>[Book21]BDB_MSFT_UW_Fixed_Charge_Co!R16C18</stp>
        <stp>FX=USD</stp>
        <stp>Per=fy</stp>
        <stp>dtfmt=p</stp>
        <stp>FILING_STATUS=MR</stp>
        <stp>Factor=1</stp>
        <tr r="R16" s="23"/>
      </tp>
      <tp>
        <v>159.58940000000001</v>
        <stp/>
        <stp>##V3_BDHV12</stp>
        <stp>MSFT UW Equity</stp>
        <stp>INTEREST_COVERAGE_RATIO</stp>
        <stp>FY1 2010</stp>
        <stp>FY1 2010</stp>
        <stp>[Book21]BDB_MSFT_UW_Fixed_Charge_Co!R16C13</stp>
        <stp>FX=USD</stp>
        <stp>Per=fy</stp>
        <stp>dtfmt=p</stp>
        <stp>FILING_STATUS=MR</stp>
        <stp>Factor=1</stp>
        <tr r="M16" s="23"/>
      </tp>
      <tp>
        <v>46.497500000000002</v>
        <stp/>
        <stp>##V3_BDHV12</stp>
        <stp>MSFT UW Equity</stp>
        <stp>INTEREST_COVERAGE_RATIO</stp>
        <stp>FY1 2014</stp>
        <stp>FY1 2014</stp>
        <stp>[Book21]BDB_MSFT_UW_Fixed_Charge_Co!R16C17</stp>
        <stp>FX=USD</stp>
        <stp>Per=fy</stp>
        <stp>dtfmt=p</stp>
        <stp>FILING_STATUS=MR</stp>
        <stp>Factor=1</stp>
        <tr r="Q16" s="23"/>
      </tp>
      <tp>
        <v>57.271099999999997</v>
        <stp/>
        <stp>##V3_BDHV12</stp>
        <stp>MSFT UW Equity</stp>
        <stp>INTEREST_COVERAGE_RATIO</stp>
        <stp>FY1 2012</stp>
        <stp>FY1 2012</stp>
        <stp>[Book21]BDB_MSFT_UW_Fixed_Charge_Co!R16C15</stp>
        <stp>FX=USD</stp>
        <stp>Per=fy</stp>
        <stp>dtfmt=p</stp>
        <stp>FILING_STATUS=MR</stp>
        <stp>Factor=1</stp>
        <tr r="O16" s="23"/>
      </tp>
      <tp>
        <v>92.071200000000005</v>
        <stp/>
        <stp>##V3_BDHV12</stp>
        <stp>MSFT UW Equity</stp>
        <stp>INTEREST_COVERAGE_RATIO</stp>
        <stp>FY1 2011</stp>
        <stp>FY1 2011</stp>
        <stp>[Book21]BDB_MSFT_UW_Fixed_Charge_Co!R16C14</stp>
        <stp>FX=USD</stp>
        <stp>Per=fy</stp>
        <stp>dtfmt=p</stp>
        <stp>FILING_STATUS=MR</stp>
        <stp>Factor=1</stp>
        <tr r="N16" s="23"/>
      </tp>
      <tp>
        <v>62.386899999999997</v>
        <stp/>
        <stp>##V3_BDHV12</stp>
        <stp>MSFT UW Equity</stp>
        <stp>INTEREST_COVERAGE_RATIO</stp>
        <stp>FY1 2013</stp>
        <stp>FY1 2013</stp>
        <stp>[Book21]BDB_MSFT_UW_Fixed_Charge_Co!R16C16</stp>
        <stp>FX=USD</stp>
        <stp>Per=fy</stp>
        <stp>dtfmt=p</stp>
        <stp>FILING_STATUS=MR</stp>
        <stp>Factor=1</stp>
        <tr r="P16" s="23"/>
      </tp>
      <tp>
        <v>34.8461</v>
        <stp/>
        <stp>##V3_BDHV12</stp>
        <stp>MSFT UW Equity</stp>
        <stp>OPER_MARGIN</stp>
        <stp>FY1 2009</stp>
        <stp>FY1 2009</stp>
        <stp>[Book21]BDB_MSFT_UW_Profitability!R18C12</stp>
        <stp>FX=USD</stp>
        <stp>Per=fy</stp>
        <stp>dtfmt=p</stp>
        <stp>FILING_STATUS=MR</stp>
        <stp>Factor=1</stp>
        <tr r="L18" s="11"/>
      </tp>
      <tp>
        <v>21.014800000000001</v>
        <stp/>
        <stp>##V3_BDHV12</stp>
        <stp>MSFT UW Equity</stp>
        <stp>NET_INC_GROWTH</stp>
        <stp>FY1 2000</stp>
        <stp>FY1 2000</stp>
        <stp>[Book21]BDB_MSFT_UW_Cash_Flow_Analy!R19C3</stp>
        <stp>FX=USD</stp>
        <stp>Per=fy</stp>
        <stp>dtfmt=p</stp>
        <stp>FILING_STATUS=MR</stp>
        <stp>Factor=1</stp>
        <tr r="C19" s="31"/>
      </tp>
      <tp>
        <v>3.1522999999999999</v>
        <stp/>
        <stp>##V3_BDHV12</stp>
        <stp>MSFT UW Equity</stp>
        <stp>FREE_CASH_FLOW_PER_SH</stp>
        <stp>FY1 2016</stp>
        <stp>FY1 2016</stp>
        <stp>[Book21]BDB_MSFT_UW_Per_Share_Data!R16C19</stp>
        <stp>FX=USD</stp>
        <stp>Per=fy</stp>
        <stp>dtfmt=p</stp>
        <stp>FILING_STATUS=MR</stp>
        <stp>Factor=1</stp>
        <tr r="S16" s="17"/>
      </tp>
      <tp>
        <v>22925</v>
        <stp/>
        <stp>##V3_BDHV12</stp>
        <stp>MSFT UW Equity</stp>
        <stp>EBITDA</stp>
        <stp>FY1 2009</stp>
        <stp>FY1 2009</stp>
        <stp>[Book21]BDB_MSFT_UW_Overview!R16C12</stp>
        <stp>FX=USD</stp>
        <stp>Per=fy</stp>
        <stp>dtfmt=p</stp>
        <stp>FILING_STATUS=MR</stp>
        <stp>Factor=1</stp>
        <tr r="L16" s="3"/>
      </tp>
      <tp>
        <v>100</v>
        <stp/>
        <stp>##V3_BDHV12</stp>
        <stp>MSFT UW Equity</stp>
        <stp>COM_EQY_TO_TOT_CAP</stp>
        <stp>FY1 2007</stp>
        <stp>FY1 2007</stp>
        <stp>[Book21]BDB_MSFT_UW_Debt_Factors!R20C10</stp>
        <stp>FX=USD</stp>
        <stp>Per=fy</stp>
        <stp>dtfmt=p</stp>
        <stp>FILING_STATUS=MR</stp>
        <stp>Factor=1</stp>
        <tr r="J20" s="15"/>
      </tp>
      <tp>
        <v>24327</v>
        <stp/>
        <stp>##V3_BDHV12</stp>
        <stp>MSFT UW Equity</stp>
        <stp>EBITDA</stp>
        <stp>FY1 2008</stp>
        <stp>FY1 2008</stp>
        <stp>[Book21]BDB_MSFT_UW_Overview!R16C11</stp>
        <stp>FX=USD</stp>
        <stp>Per=fy</stp>
        <stp>dtfmt=p</stp>
        <stp>FILING_STATUS=MR</stp>
        <stp>Factor=1</stp>
        <tr r="K16" s="3"/>
      </tp>
      <tp>
        <v>49.932099999999998</v>
        <stp/>
        <stp>##V3_BDHV12</stp>
        <stp>MSFT UW Equity</stp>
        <stp>ACCT_RCV_DAYS</stp>
        <stp>FY1 2001</stp>
        <stp>FY1 2001</stp>
        <stp>[Book21]BDB_MSFT_UW_Accrual_Analysi!R16C4</stp>
        <stp>FX=USD</stp>
        <stp>Per=fy</stp>
        <stp>dtfmt=p</stp>
        <stp>FILING_STATUS=MR</stp>
        <stp>Factor=1</stp>
        <tr r="D16" s="33"/>
      </tp>
      <tp>
        <v>9470</v>
        <stp/>
        <stp>##V3_BDHV12</stp>
        <stp>MSFT UW Equity</stp>
        <stp>IS_SH_FOR_DILUTED_EPS</stp>
        <stp>FY1 2008</stp>
        <stp>FY1 2008</stp>
        <stp>[Book21]BDB_MSFT_UW_Per_Share_Data!R26C11</stp>
        <stp>FX=USD</stp>
        <stp>Per=fy</stp>
        <stp>dtfmt=p</stp>
        <stp>FILING_STATUS=MR</stp>
        <stp>Factor=1</stp>
        <tr r="K26" s="17"/>
      </tp>
      <tp>
        <v>19964</v>
        <stp/>
        <stp>##V3_BDHV12</stp>
        <stp>MSFT UW Equity</stp>
        <stp>EBITDA</stp>
        <stp>FY1 2007</stp>
        <stp>FY1 2007</stp>
        <stp>[Book21]BDB_MSFT_UW_Overview!R16C10</stp>
        <stp>FX=USD</stp>
        <stp>Per=fy</stp>
        <stp>dtfmt=p</stp>
        <stp>FILING_STATUS=MR</stp>
        <stp>Factor=1</stp>
        <tr r="J16" s="3"/>
      </tp>
      <tp>
        <v>87.316800000000001</v>
        <stp/>
        <stp>##V3_BDHV12</stp>
        <stp>MSFT UW Equity</stp>
        <stp>COM_EQY_TO_TOT_CAP</stp>
        <stp>FY1 2009</stp>
        <stp>FY1 2009</stp>
        <stp>[Book21]BDB_MSFT_UW_Debt_Factors!R20C12</stp>
        <stp>FX=USD</stp>
        <stp>Per=fy</stp>
        <stp>dtfmt=p</stp>
        <stp>FILING_STATUS=MR</stp>
        <stp>Factor=1</stp>
        <tr r="L20" s="15"/>
      </tp>
      <tp>
        <v>100</v>
        <stp/>
        <stp>##V3_BDHV12</stp>
        <stp>MSFT UW Equity</stp>
        <stp>COM_EQY_TO_TOT_CAP</stp>
        <stp>FY1 2008</stp>
        <stp>FY1 2008</stp>
        <stp>[Book21]BDB_MSFT_UW_Debt_Factors!R20C11</stp>
        <stp>FX=USD</stp>
        <stp>Per=fy</stp>
        <stp>dtfmt=p</stp>
        <stp>FILING_STATUS=MR</stp>
        <stp>Factor=1</stp>
        <tr r="K20" s="15"/>
      </tp>
      <tp>
        <v>4.7163000000000004</v>
        <stp/>
        <stp>##V3_BDHV12</stp>
        <stp>MSFT UW Equity</stp>
        <stp>ACCT_RCV_TURN</stp>
        <stp>FY1 2009</stp>
        <stp>FY1 2009</stp>
        <stp>[Book21]BDB_MSFT_UW_Inventory_&amp;_Tur!R22C12</stp>
        <stp>FX=USD</stp>
        <stp>Per=fy</stp>
        <stp>dtfmt=p</stp>
        <stp>FILING_STATUS=MR</stp>
        <stp>Factor=1</stp>
        <tr r="L22" s="9"/>
      </tp>
      <tp>
        <v>4.8478000000000003</v>
        <stp/>
        <stp>##V3_BDHV12</stp>
        <stp>MSFT UW Equity</stp>
        <stp>ACCT_RCV_TURN</stp>
        <stp>FY1 2008</stp>
        <stp>FY1 2008</stp>
        <stp>[Book21]BDB_MSFT_UW_Inventory_&amp;_Tur!R22C11</stp>
        <stp>FX=USD</stp>
        <stp>Per=fy</stp>
        <stp>dtfmt=p</stp>
        <stp>FILING_STATUS=MR</stp>
        <stp>Factor=1</stp>
        <tr r="K22" s="9"/>
      </tp>
      <tp>
        <v>4.9503000000000004</v>
        <stp/>
        <stp>##V3_BDHV12</stp>
        <stp>MSFT UW Equity</stp>
        <stp>ACCT_RCV_TURN</stp>
        <stp>FY1 2007</stp>
        <stp>FY1 2007</stp>
        <stp>[Book21]BDB_MSFT_UW_Inventory_&amp;_Tur!R22C10</stp>
        <stp>FX=USD</stp>
        <stp>Per=fy</stp>
        <stp>dtfmt=p</stp>
        <stp>FILING_STATUS=MR</stp>
        <stp>Factor=1</stp>
        <tr r="J22" s="9"/>
      </tp>
      <tp>
        <v>4.7157999999999998</v>
        <stp/>
        <stp>##V3_BDHV12</stp>
        <stp>MSFT UW Equity</stp>
        <stp>ACCT_RCV_TURN</stp>
        <stp>FY1 2016</stp>
        <stp>FY1 2016</stp>
        <stp>[Book21]BDB_MSFT_UW_Inventory_&amp;_Tur!R22C19</stp>
        <stp>FX=USD</stp>
        <stp>Per=fy</stp>
        <stp>dtfmt=p</stp>
        <stp>FILING_STATUS=MR</stp>
        <stp>Factor=1</stp>
        <tr r="S22" s="9"/>
      </tp>
      <tp>
        <v>4.9973000000000001</v>
        <stp/>
        <stp>##V3_BDHV12</stp>
        <stp>MSFT UW Equity</stp>
        <stp>ACCT_RCV_TURN</stp>
        <stp>FY1 2015</stp>
        <stp>FY1 2015</stp>
        <stp>[Book21]BDB_MSFT_UW_Inventory_&amp;_Tur!R22C18</stp>
        <stp>FX=USD</stp>
        <stp>Per=fy</stp>
        <stp>dtfmt=p</stp>
        <stp>FILING_STATUS=MR</stp>
        <stp>Factor=1</stp>
        <tr r="R22" s="9"/>
      </tp>
      <tp>
        <v>4.6898999999999997</v>
        <stp/>
        <stp>##V3_BDHV12</stp>
        <stp>MSFT UW Equity</stp>
        <stp>ACCT_RCV_TURN</stp>
        <stp>FY1 2014</stp>
        <stp>FY1 2014</stp>
        <stp>[Book21]BDB_MSFT_UW_Inventory_&amp;_Tur!R22C17</stp>
        <stp>FX=USD</stp>
        <stp>Per=fy</stp>
        <stp>dtfmt=p</stp>
        <stp>FILING_STATUS=MR</stp>
        <stp>Factor=1</stp>
        <tr r="Q22" s="9"/>
      </tp>
      <tp>
        <v>5.1627000000000001</v>
        <stp/>
        <stp>##V3_BDHV12</stp>
        <stp>MSFT UW Equity</stp>
        <stp>ACCT_RCV_TURN</stp>
        <stp>FY1 2010</stp>
        <stp>FY1 2010</stp>
        <stp>[Book21]BDB_MSFT_UW_Inventory_&amp;_Tur!R22C13</stp>
        <stp>FX=USD</stp>
        <stp>Per=fy</stp>
        <stp>dtfmt=p</stp>
        <stp>FILING_STATUS=MR</stp>
        <stp>Factor=1</stp>
        <tr r="M22" s="9"/>
      </tp>
      <tp>
        <v>4.7923</v>
        <stp/>
        <stp>##V3_BDHV12</stp>
        <stp>MSFT UW Equity</stp>
        <stp>ACCT_RCV_TURN</stp>
        <stp>FY1 2012</stp>
        <stp>FY1 2012</stp>
        <stp>[Book21]BDB_MSFT_UW_Inventory_&amp;_Tur!R22C15</stp>
        <stp>FX=USD</stp>
        <stp>Per=fy</stp>
        <stp>dtfmt=p</stp>
        <stp>FILING_STATUS=MR</stp>
        <stp>Factor=1</stp>
        <tr r="O22" s="9"/>
      </tp>
      <tp>
        <v>4.6803999999999997</v>
        <stp/>
        <stp>##V3_BDHV12</stp>
        <stp>MSFT UW Equity</stp>
        <stp>ACCT_RCV_TURN</stp>
        <stp>FY1 2013</stp>
        <stp>FY1 2013</stp>
        <stp>[Book21]BDB_MSFT_UW_Inventory_&amp;_Tur!R22C16</stp>
        <stp>FX=USD</stp>
        <stp>Per=fy</stp>
        <stp>dtfmt=p</stp>
        <stp>FILING_STATUS=MR</stp>
        <stp>Factor=1</stp>
        <tr r="P22" s="9"/>
      </tp>
      <tp>
        <v>4.9958</v>
        <stp/>
        <stp>##V3_BDHV12</stp>
        <stp>MSFT UW Equity</stp>
        <stp>ACCT_RCV_TURN</stp>
        <stp>FY1 2011</stp>
        <stp>FY1 2011</stp>
        <stp>[Book21]BDB_MSFT_UW_Inventory_&amp;_Tur!R22C14</stp>
        <stp>FX=USD</stp>
        <stp>Per=fy</stp>
        <stp>dtfmt=p</stp>
        <stp>FILING_STATUS=MR</stp>
        <stp>Factor=1</stp>
        <tr r="N22" s="9"/>
      </tp>
      <tp>
        <v>2.7547000000000001</v>
        <stp/>
        <stp>##V3_BDHV12</stp>
        <stp>MSFT UW Equity</stp>
        <stp>ACCT_RCV_GROWTH_TO_SALES_GROWTH</stp>
        <stp>FY1 2000</stp>
        <stp>FY1 2000</stp>
        <stp>[Book21]BDB_MSFT_UW_Accrual_Analysi!R24C3</stp>
        <stp>FX=USD</stp>
        <stp>Per=fy</stp>
        <stp>dtfmt=p</stp>
        <stp>FILING_STATUS=MR</stp>
        <stp>Factor=1</stp>
        <tr r="C24" s="33"/>
      </tp>
      <tp>
        <v>0.93500000000000005</v>
        <stp/>
        <stp>##V3_BDHV12</stp>
        <stp>MSFT UW Equity</stp>
        <stp>IS_DIL_EPS_CONT_OPS</stp>
        <stp>FY1 2002</stp>
        <stp>FY1 2002</stp>
        <stp>[Book21]BDB_MSFT_UW_Per_Share_Data!R22C5</stp>
        <stp>FX=USD</stp>
        <stp>Per=fy</stp>
        <stp>dtfmt=p</stp>
        <stp>FILING_STATUS=MR</stp>
        <stp>Factor=1</stp>
        <tr r="E22" s="17"/>
      </tp>
      <tp>
        <v>0</v>
        <stp/>
        <stp>##V3_BDHV12</stp>
        <stp>MSFT UW Equity</stp>
        <stp>DVD_PAYOUT_RATIO</stp>
        <stp>FY1 2001</stp>
        <stp>FY1 2001</stp>
        <stp>[Book21]BDB_MSFT_UW_Dividend_Summar!R18C4</stp>
        <stp>FX=USD</stp>
        <stp>Per=fy</stp>
        <stp>dtfmt=p</stp>
        <stp>FILING_STATUS=MR</stp>
        <stp>Factor=1</stp>
        <tr r="D18" s="29"/>
      </tp>
      <tp t="s">
        <v>US GAAP</v>
        <stp/>
        <stp>##V3_BDHV12</stp>
        <stp>MSFT UW Equity</stp>
        <stp>ACCOUNTING_STANDARD</stp>
        <stp>FY1 2016</stp>
        <stp>FY1 2016</stp>
        <stp>[Book21]BDB_MSFT_UW_Overview!R15C19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MSFT UW Equity</stp>
        <stp>ACCOUNTING_STANDARD</stp>
        <stp>FY1 2015</stp>
        <stp>FY1 2015</stp>
        <stp>[Book21]BDB_MSFT_UW_Overview!R15C18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MSFT UW Equity</stp>
        <stp>ACCOUNTING_STANDARD</stp>
        <stp>FY1 2014</stp>
        <stp>FY1 2014</stp>
        <stp>[Book21]BDB_MSFT_UW_Overview!R15C17</stp>
        <stp>FX=USD</stp>
        <stp>Per=fy</stp>
        <stp>dtfmt=p</stp>
        <stp>FILING_STATUS=MR</stp>
        <stp>Factor=1</stp>
        <tr r="Q15" s="3"/>
      </tp>
      <tp>
        <v>3.4426999999999999</v>
        <stp/>
        <stp>##V3_BDHV12</stp>
        <stp>MSFT UW Equity</stp>
        <stp>CASH_FLOW_PER_SH</stp>
        <stp>FY1 2013</stp>
        <stp>FY1 2013</stp>
        <stp>[Book21]BDB_MSFT_UW_Per_Share_Data!R15C16</stp>
        <stp>FX=USD</stp>
        <stp>Per=fy</stp>
        <stp>dtfmt=p</stp>
        <stp>FILING_STATUS=MR</stp>
        <stp>Factor=1</stp>
        <tr r="P15" s="17"/>
      </tp>
      <tp t="s">
        <v>US GAAP</v>
        <stp/>
        <stp>##V3_BDHV12</stp>
        <stp>MSFT UW Equity</stp>
        <stp>ACCOUNTING_STANDARD</stp>
        <stp>FY1 2013</stp>
        <stp>FY1 2013</stp>
        <stp>[Book21]BDB_MSFT_UW_Overview!R15C16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MSFT UW Equity</stp>
        <stp>ACCOUNTING_STANDARD</stp>
        <stp>FY1 2012</stp>
        <stp>FY1 2012</stp>
        <stp>[Book21]BDB_MSFT_UW_Overview!R15C15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MSFT UW Equity</stp>
        <stp>ACCOUNTING_STANDARD</stp>
        <stp>FY1 2011</stp>
        <stp>FY1 2011</stp>
        <stp>[Book21]BDB_MSFT_UW_Overview!R15C14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MSFT UW Equity</stp>
        <stp>ACCOUNTING_STANDARD</stp>
        <stp>FY1 2010</stp>
        <stp>FY1 2010</stp>
        <stp>[Book21]BDB_MSFT_UW_Overview!R15C13</stp>
        <stp>FX=USD</stp>
        <stp>Per=fy</stp>
        <stp>dtfmt=p</stp>
        <stp>FILING_STATUS=MR</stp>
        <stp>Factor=1</stp>
        <tr r="M15" s="3"/>
      </tp>
      <tp>
        <v>-22.025300000000001</v>
        <stp/>
        <stp>##V3_BDHV12</stp>
        <stp>MSFT UW Equity</stp>
        <stp>NET_INC_GROWTH</stp>
        <stp>FY1 2001</stp>
        <stp>FY1 2001</stp>
        <stp>[Book21]BDB_MSFT_UW_Cash_Flow_Analy!R19C4</stp>
        <stp>FX=USD</stp>
        <stp>Per=fy</stp>
        <stp>dtfmt=p</stp>
        <stp>FILING_STATUS=MR</stp>
        <stp>Factor=1</stp>
        <tr r="D19" s="31"/>
      </tp>
      <tp>
        <v>1.5943000000000001</v>
        <stp/>
        <stp>##V3_BDHV12</stp>
        <stp>MSFT UW Equity</stp>
        <stp>FREE_CASH_FLOW_PER_SH</stp>
        <stp>FY1 2007</stp>
        <stp>FY1 2007</stp>
        <stp>[Book21]BDB_MSFT_UW_Per_Share_Data!R16C10</stp>
        <stp>FX=USD</stp>
        <stp>Per=fy</stp>
        <stp>dtfmt=p</stp>
        <stp>FILING_STATUS=MR</stp>
        <stp>Factor=1</stp>
        <tr r="J16" s="17"/>
      </tp>
      <tp>
        <v>79.858400000000003</v>
        <stp/>
        <stp>##V3_BDHV12</stp>
        <stp>MSFT UW Equity</stp>
        <stp>COM_EQY_TO_TOT_CAP</stp>
        <stp>FY1 2014</stp>
        <stp>FY1 2014</stp>
        <stp>[Book21]BDB_MSFT_UW_Debt_Factors!R20C17</stp>
        <stp>FX=USD</stp>
        <stp>Per=fy</stp>
        <stp>dtfmt=p</stp>
        <stp>FILING_STATUS=MR</stp>
        <stp>Factor=1</stp>
        <tr r="Q20" s="15"/>
      </tp>
      <tp>
        <v>69.411100000000005</v>
        <stp/>
        <stp>##V3_BDHV12</stp>
        <stp>MSFT UW Equity</stp>
        <stp>COM_EQY_TO_TOT_CAP</stp>
        <stp>FY1 2015</stp>
        <stp>FY1 2015</stp>
        <stp>[Book21]BDB_MSFT_UW_Debt_Factors!R20C18</stp>
        <stp>FX=USD</stp>
        <stp>Per=fy</stp>
        <stp>dtfmt=p</stp>
        <stp>FILING_STATUS=MR</stp>
        <stp>Factor=1</stp>
        <tr r="R20" s="15"/>
      </tp>
      <tp>
        <v>57.284100000000002</v>
        <stp/>
        <stp>##V3_BDHV12</stp>
        <stp>MSFT UW Equity</stp>
        <stp>COM_EQY_TO_TOT_CAP</stp>
        <stp>FY1 2016</stp>
        <stp>FY1 2016</stp>
        <stp>[Book21]BDB_MSFT_UW_Debt_Factors!R20C19</stp>
        <stp>FX=USD</stp>
        <stp>Per=fy</stp>
        <stp>dtfmt=p</stp>
        <stp>FILING_STATUS=MR</stp>
        <stp>Factor=1</stp>
        <tr r="S20" s="15"/>
      </tp>
      <tp>
        <v>88.603800000000007</v>
        <stp/>
        <stp>##V3_BDHV12</stp>
        <stp>MSFT UW Equity</stp>
        <stp>COM_EQY_TO_TOT_CAP</stp>
        <stp>FY1 2010</stp>
        <stp>FY1 2010</stp>
        <stp>[Book21]BDB_MSFT_UW_Debt_Factors!R20C13</stp>
        <stp>FX=USD</stp>
        <stp>Per=fy</stp>
        <stp>dtfmt=p</stp>
        <stp>FILING_STATUS=MR</stp>
        <stp>Factor=1</stp>
        <tr r="M20" s="15"/>
      </tp>
      <tp>
        <v>43.804900000000004</v>
        <stp/>
        <stp>##V3_BDHV12</stp>
        <stp>MSFT UW Equity</stp>
        <stp>ACCT_RCV_DAYS</stp>
        <stp>FY1 2000</stp>
        <stp>FY1 2000</stp>
        <stp>[Book21]BDB_MSFT_UW_Accrual_Analysi!R16C3</stp>
        <stp>FX=USD</stp>
        <stp>Per=fy</stp>
        <stp>dtfmt=p</stp>
        <stp>FILING_STATUS=MR</stp>
        <stp>Factor=1</stp>
        <tr r="C16" s="33"/>
      </tp>
      <tp>
        <v>82.724199999999996</v>
        <stp/>
        <stp>##V3_BDHV12</stp>
        <stp>MSFT UW Equity</stp>
        <stp>COM_EQY_TO_TOT_CAP</stp>
        <stp>FY1 2011</stp>
        <stp>FY1 2011</stp>
        <stp>[Book21]BDB_MSFT_UW_Debt_Factors!R20C14</stp>
        <stp>FX=USD</stp>
        <stp>Per=fy</stp>
        <stp>dtfmt=p</stp>
        <stp>FILING_STATUS=MR</stp>
        <stp>Factor=1</stp>
        <tr r="N20" s="15"/>
      </tp>
      <tp>
        <v>84.747200000000007</v>
        <stp/>
        <stp>##V3_BDHV12</stp>
        <stp>MSFT UW Equity</stp>
        <stp>COM_EQY_TO_TOT_CAP</stp>
        <stp>FY1 2012</stp>
        <stp>FY1 2012</stp>
        <stp>[Book21]BDB_MSFT_UW_Debt_Factors!R20C15</stp>
        <stp>FX=USD</stp>
        <stp>Per=fy</stp>
        <stp>dtfmt=p</stp>
        <stp>FILING_STATUS=MR</stp>
        <stp>Factor=1</stp>
        <tr r="O20" s="15"/>
      </tp>
      <tp>
        <v>83.499700000000004</v>
        <stp/>
        <stp>##V3_BDHV12</stp>
        <stp>MSFT UW Equity</stp>
        <stp>COM_EQY_TO_TOT_CAP</stp>
        <stp>FY1 2013</stp>
        <stp>FY1 2013</stp>
        <stp>[Book21]BDB_MSFT_UW_Debt_Factors!R20C16</stp>
        <stp>FX=USD</stp>
        <stp>Per=fy</stp>
        <stp>dtfmt=p</stp>
        <stp>FILING_STATUS=MR</stp>
        <stp>Factor=1</stp>
        <tr r="P20" s="15"/>
      </tp>
      <tp>
        <v>24730</v>
        <stp/>
        <stp>##V3_BDHV12</stp>
        <stp>MSFT UW Equity</stp>
        <stp>EBITDA</stp>
        <stp>FY1 2012</stp>
        <stp>FY1 2012</stp>
        <stp>[Book21]BDB_MSFT_UW_Overview!R16C15</stp>
        <stp>FX=USD</stp>
        <stp>Per=fy</stp>
        <stp>dtfmt=p</stp>
        <stp>FILING_STATUS=MR</stp>
        <stp>Factor=1</stp>
        <tr r="O16" s="3"/>
      </tp>
      <tp>
        <v>30519</v>
        <stp/>
        <stp>##V3_BDHV12</stp>
        <stp>MSFT UW Equity</stp>
        <stp>EBITDA</stp>
        <stp>FY1 2013</stp>
        <stp>FY1 2013</stp>
        <stp>[Book21]BDB_MSFT_UW_Overview!R16C16</stp>
        <stp>FX=USD</stp>
        <stp>Per=fy</stp>
        <stp>dtfmt=p</stp>
        <stp>FILING_STATUS=MR</stp>
        <stp>Factor=1</stp>
        <tr r="P16" s="3"/>
      </tp>
      <tp>
        <v>26771</v>
        <stp/>
        <stp>##V3_BDHV12</stp>
        <stp>MSFT UW Equity</stp>
        <stp>EBITDA</stp>
        <stp>FY1 2010</stp>
        <stp>FY1 2010</stp>
        <stp>[Book21]BDB_MSFT_UW_Overview!R16C13</stp>
        <stp>FX=USD</stp>
        <stp>Per=fy</stp>
        <stp>dtfmt=p</stp>
        <stp>FILING_STATUS=MR</stp>
        <stp>Factor=1</stp>
        <tr r="M16" s="3"/>
      </tp>
      <tp>
        <v>29927</v>
        <stp/>
        <stp>##V3_BDHV12</stp>
        <stp>MSFT UW Equity</stp>
        <stp>EBITDA</stp>
        <stp>FY1 2011</stp>
        <stp>FY1 2011</stp>
        <stp>[Book21]BDB_MSFT_UW_Overview!R16C14</stp>
        <stp>FX=USD</stp>
        <stp>Per=fy</stp>
        <stp>dtfmt=p</stp>
        <stp>FILING_STATUS=MR</stp>
        <stp>Factor=1</stp>
        <tr r="N16" s="3"/>
      </tp>
      <tp>
        <v>8996</v>
        <stp/>
        <stp>##V3_BDHV12</stp>
        <stp>MSFT UW Equity</stp>
        <stp>IS_SH_FOR_DILUTED_EPS</stp>
        <stp>FY1 2009</stp>
        <stp>FY1 2009</stp>
        <stp>[Book21]BDB_MSFT_UW_Per_Share_Data!R26C12</stp>
        <stp>FX=USD</stp>
        <stp>Per=fy</stp>
        <stp>dtfmt=p</stp>
        <stp>FILING_STATUS=MR</stp>
        <stp>Factor=1</stp>
        <tr r="L26" s="17"/>
      </tp>
      <tp>
        <v>26804</v>
        <stp/>
        <stp>##V3_BDHV12</stp>
        <stp>MSFT UW Equity</stp>
        <stp>EBITDA</stp>
        <stp>FY1 2016</stp>
        <stp>FY1 2016</stp>
        <stp>[Book21]BDB_MSFT_UW_Overview!R16C19</stp>
        <stp>FX=USD</stp>
        <stp>Per=fy</stp>
        <stp>dtfmt=p</stp>
        <stp>FILING_STATUS=MR</stp>
        <stp>Factor=1</stp>
        <tr r="S16" s="3"/>
      </tp>
      <tp>
        <v>0</v>
        <stp/>
        <stp>##V3_BDHV12</stp>
        <stp>MSFT UW Equity</stp>
        <stp>LT_DEBT_TO_TOT_CAP</stp>
        <stp>FY1 2005</stp>
        <stp>FY1 2005</stp>
        <stp>[Book21]BDB_MSFT_UW_Debt_Factors!R22C8</stp>
        <stp>FX=USD</stp>
        <stp>Per=fy</stp>
        <stp>dtfmt=p</stp>
        <stp>FILING_STATUS=MR</stp>
        <stp>Factor=1</stp>
        <tr r="H22" s="15"/>
      </tp>
      <tp>
        <v>0</v>
        <stp/>
        <stp>##V3_BDHV12</stp>
        <stp>MSFT UW Equity</stp>
        <stp>LT_DEBT_TO_TOT_CAP</stp>
        <stp>FY1 2006</stp>
        <stp>FY1 2006</stp>
        <stp>[Book21]BDB_MSFT_UW_Debt_Factors!R22C9</stp>
        <stp>FX=USD</stp>
        <stp>Per=fy</stp>
        <stp>dtfmt=p</stp>
        <stp>FILING_STATUS=MR</stp>
        <stp>Factor=1</stp>
        <tr r="I22" s="15"/>
      </tp>
      <tp>
        <v>0</v>
        <stp/>
        <stp>##V3_BDHV12</stp>
        <stp>MSFT UW Equity</stp>
        <stp>LT_DEBT_TO_TOT_CAP</stp>
        <stp>FY1 2004</stp>
        <stp>FY1 2004</stp>
        <stp>[Book21]BDB_MSFT_UW_Debt_Factors!R22C7</stp>
        <stp>FX=USD</stp>
        <stp>Per=fy</stp>
        <stp>dtfmt=p</stp>
        <stp>FILING_STATUS=MR</stp>
        <stp>Factor=1</stp>
        <tr r="G22" s="15"/>
      </tp>
      <tp>
        <v>0</v>
        <stp/>
        <stp>##V3_BDHV12</stp>
        <stp>MSFT UW Equity</stp>
        <stp>LT_DEBT_TO_TOT_CAP</stp>
        <stp>FY1 2000</stp>
        <stp>FY1 2000</stp>
        <stp>[Book21]BDB_MSFT_UW_Debt_Factors!R22C3</stp>
        <stp>FX=USD</stp>
        <stp>Per=fy</stp>
        <stp>dtfmt=p</stp>
        <stp>FILING_STATUS=MR</stp>
        <stp>Factor=1</stp>
        <tr r="C22" s="15"/>
      </tp>
      <tp>
        <v>0</v>
        <stp/>
        <stp>##V3_BDHV12</stp>
        <stp>MSFT UW Equity</stp>
        <stp>LT_DEBT_TO_TOT_CAP</stp>
        <stp>FY1 2003</stp>
        <stp>FY1 2003</stp>
        <stp>[Book21]BDB_MSFT_UW_Debt_Factors!R22C6</stp>
        <stp>FX=USD</stp>
        <stp>Per=fy</stp>
        <stp>dtfmt=p</stp>
        <stp>FILING_STATUS=MR</stp>
        <stp>Factor=1</stp>
        <tr r="F22" s="15"/>
      </tp>
      <tp>
        <v>0</v>
        <stp/>
        <stp>##V3_BDHV12</stp>
        <stp>MSFT UW Equity</stp>
        <stp>LT_DEBT_TO_TOT_CAP</stp>
        <stp>FY1 2001</stp>
        <stp>FY1 2001</stp>
        <stp>[Book21]BDB_MSFT_UW_Debt_Factors!R22C4</stp>
        <stp>FX=USD</stp>
        <stp>Per=fy</stp>
        <stp>dtfmt=p</stp>
        <stp>FILING_STATUS=MR</stp>
        <stp>Factor=1</stp>
        <tr r="D22" s="15"/>
      </tp>
      <tp>
        <v>0</v>
        <stp/>
        <stp>##V3_BDHV12</stp>
        <stp>MSFT UW Equity</stp>
        <stp>LT_DEBT_TO_TOT_CAP</stp>
        <stp>FY1 2002</stp>
        <stp>FY1 2002</stp>
        <stp>[Book21]BDB_MSFT_UW_Debt_Factors!R22C5</stp>
        <stp>FX=USD</stp>
        <stp>Per=fy</stp>
        <stp>dtfmt=p</stp>
        <stp>FILING_STATUS=MR</stp>
        <stp>Factor=1</stp>
        <tr r="E22" s="15"/>
      </tp>
      <tp>
        <v>32971</v>
        <stp/>
        <stp>##V3_BDHV12</stp>
        <stp>MSFT UW Equity</stp>
        <stp>EBITDA</stp>
        <stp>FY1 2014</stp>
        <stp>FY1 2014</stp>
        <stp>[Book21]BDB_MSFT_UW_Overview!R16C17</stp>
        <stp>FX=USD</stp>
        <stp>Per=fy</stp>
        <stp>dtfmt=p</stp>
        <stp>FILING_STATUS=MR</stp>
        <stp>Factor=1</stp>
        <tr r="Q16" s="3"/>
      </tp>
      <tp>
        <v>24118</v>
        <stp/>
        <stp>##V3_BDHV12</stp>
        <stp>MSFT UW Equity</stp>
        <stp>EBITDA</stp>
        <stp>FY1 2015</stp>
        <stp>FY1 2015</stp>
        <stp>[Book21]BDB_MSFT_UW_Overview!R16C18</stp>
        <stp>FX=USD</stp>
        <stp>Per=fy</stp>
        <stp>dtfmt=p</stp>
        <stp>FILING_STATUS=MR</stp>
        <stp>Factor=1</stp>
        <tr r="R16" s="3"/>
      </tp>
      <tp>
        <v>3.8353999999999999</v>
        <stp/>
        <stp>##V3_BDHV12</stp>
        <stp>MSFT UW Equity</stp>
        <stp>LOW_PX_TO_SALES_RATIO</stp>
        <stp>FY1 2015</stp>
        <stp>FY1 2015</stp>
        <stp>[Book21]BDB_MSFT_UW_Price_Ratio_Ana!R22C18</stp>
        <stp>FX=USD</stp>
        <stp>Per=fy</stp>
        <stp>dtfmt=p</stp>
        <stp>FILING_STATUS=MR</stp>
        <stp>Factor=1</stp>
        <tr r="R22" s="5"/>
      </tp>
      <tp>
        <v>3.4706999999999999</v>
        <stp/>
        <stp>##V3_BDHV12</stp>
        <stp>MSFT UW Equity</stp>
        <stp>LOW_PX_TO_SALES_RATIO</stp>
        <stp>FY1 2016</stp>
        <stp>FY1 2016</stp>
        <stp>[Book21]BDB_MSFT_UW_Price_Ratio_Ana!R22C19</stp>
        <stp>FX=USD</stp>
        <stp>Per=fy</stp>
        <stp>dtfmt=p</stp>
        <stp>FILING_STATUS=MR</stp>
        <stp>Factor=1</stp>
        <tr r="S22" s="5"/>
      </tp>
      <tp>
        <v>3.3296000000000001</v>
        <stp/>
        <stp>##V3_BDHV12</stp>
        <stp>MSFT UW Equity</stp>
        <stp>LOW_PX_TO_SALES_RATIO</stp>
        <stp>FY1 2014</stp>
        <stp>FY1 2014</stp>
        <stp>[Book21]BDB_MSFT_UW_Price_Ratio_Ana!R22C17</stp>
        <stp>FX=USD</stp>
        <stp>Per=fy</stp>
        <stp>dtfmt=p</stp>
        <stp>FILING_STATUS=MR</stp>
        <stp>Factor=1</stp>
        <tr r="Q22" s="5"/>
      </tp>
      <tp>
        <v>3.2370000000000001</v>
        <stp/>
        <stp>##V3_BDHV12</stp>
        <stp>MSFT UW Equity</stp>
        <stp>LOW_PX_TO_SALES_RATIO</stp>
        <stp>FY1 2010</stp>
        <stp>FY1 2010</stp>
        <stp>[Book21]BDB_MSFT_UW_Price_Ratio_Ana!R22C13</stp>
        <stp>FX=USD</stp>
        <stp>Per=fy</stp>
        <stp>dtfmt=p</stp>
        <stp>FILING_STATUS=MR</stp>
        <stp>Factor=1</stp>
        <tr r="M22" s="5"/>
      </tp>
      <tp>
        <v>2.9906000000000001</v>
        <stp/>
        <stp>##V3_BDHV12</stp>
        <stp>MSFT UW Equity</stp>
        <stp>LOW_PX_TO_SALES_RATIO</stp>
        <stp>FY1 2013</stp>
        <stp>FY1 2013</stp>
        <stp>[Book21]BDB_MSFT_UW_Price_Ratio_Ana!R22C16</stp>
        <stp>FX=USD</stp>
        <stp>Per=fy</stp>
        <stp>dtfmt=p</stp>
        <stp>FILING_STATUS=MR</stp>
        <stp>Factor=1</stp>
        <tr r="P22" s="5"/>
      </tp>
      <tp>
        <v>3.1158999999999999</v>
        <stp/>
        <stp>##V3_BDHV12</stp>
        <stp>MSFT UW Equity</stp>
        <stp>LOW_PX_TO_SALES_RATIO</stp>
        <stp>FY1 2011</stp>
        <stp>FY1 2011</stp>
        <stp>[Book21]BDB_MSFT_UW_Price_Ratio_Ana!R22C14</stp>
        <stp>FX=USD</stp>
        <stp>Per=fy</stp>
        <stp>dtfmt=p</stp>
        <stp>FILING_STATUS=MR</stp>
        <stp>Factor=1</stp>
        <tr r="N22" s="5"/>
      </tp>
      <tp>
        <v>2.8877000000000002</v>
        <stp/>
        <stp>##V3_BDHV12</stp>
        <stp>MSFT UW Equity</stp>
        <stp>LOW_PX_TO_SALES_RATIO</stp>
        <stp>FY1 2012</stp>
        <stp>FY1 2012</stp>
        <stp>[Book21]BDB_MSFT_UW_Price_Ratio_Ana!R22C15</stp>
        <stp>FX=USD</stp>
        <stp>Per=fy</stp>
        <stp>dtfmt=p</stp>
        <stp>FILING_STATUS=MR</stp>
        <stp>Factor=1</stp>
        <tr r="O22" s="5"/>
      </tp>
      <tp>
        <v>4.2441000000000004</v>
        <stp/>
        <stp>##V3_BDHV12</stp>
        <stp>MSFT UW Equity</stp>
        <stp>LOW_PX_TO_SALES_RATIO</stp>
        <stp>FY1 2008</stp>
        <stp>FY1 2008</stp>
        <stp>[Book21]BDB_MSFT_UW_Price_Ratio_Ana!R22C11</stp>
        <stp>FX=USD</stp>
        <stp>Per=fy</stp>
        <stp>dtfmt=p</stp>
        <stp>FILING_STATUS=MR</stp>
        <stp>Factor=1</stp>
        <tr r="K22" s="5"/>
      </tp>
      <tp>
        <v>2.2957000000000001</v>
        <stp/>
        <stp>##V3_BDHV12</stp>
        <stp>MSFT UW Equity</stp>
        <stp>LOW_PX_TO_SALES_RATIO</stp>
        <stp>FY1 2009</stp>
        <stp>FY1 2009</stp>
        <stp>[Book21]BDB_MSFT_UW_Price_Ratio_Ana!R22C12</stp>
        <stp>FX=USD</stp>
        <stp>Per=fy</stp>
        <stp>dtfmt=p</stp>
        <stp>FILING_STATUS=MR</stp>
        <stp>Factor=1</stp>
        <tr r="L22" s="5"/>
      </tp>
      <tp>
        <v>5.24</v>
        <stp/>
        <stp>##V3_BDHV12</stp>
        <stp>MSFT UW Equity</stp>
        <stp>LOW_PX_TO_SALES_RATIO</stp>
        <stp>FY1 2007</stp>
        <stp>FY1 2007</stp>
        <stp>[Book21]BDB_MSFT_UW_Price_Ratio_Ana!R22C10</stp>
        <stp>FX=USD</stp>
        <stp>Per=fy</stp>
        <stp>dtfmt=p</stp>
        <stp>FILING_STATUS=MR</stp>
        <stp>Factor=1</stp>
        <tr r="J22" s="5"/>
      </tp>
      <tp>
        <v>1.2707999999999999</v>
        <stp/>
        <stp>##V3_BDHV12</stp>
        <stp>MSFT UW Equity</stp>
        <stp>ACCT_RCV_GROWTH_TO_SALES_GROWTH</stp>
        <stp>FY1 2001</stp>
        <stp>FY1 2001</stp>
        <stp>[Book21]BDB_MSFT_UW_Accrual_Analysi!R24C4</stp>
        <stp>FX=USD</stp>
        <stp>Per=fy</stp>
        <stp>dtfmt=p</stp>
        <stp>FILING_STATUS=MR</stp>
        <stp>Factor=1</stp>
        <tr r="D24" s="33"/>
      </tp>
      <tp>
        <v>1.04</v>
        <stp/>
        <stp>##V3_BDHV12</stp>
        <stp>MSFT UW Equity</stp>
        <stp>IS_DIL_EPS_CONT_OPS</stp>
        <stp>FY1 2003</stp>
        <stp>FY1 2003</stp>
        <stp>[Book21]BDB_MSFT_UW_Per_Share_Data!R22C6</stp>
        <stp>FX=USD</stp>
        <stp>Per=fy</stp>
        <stp>dtfmt=p</stp>
        <stp>FILING_STATUS=MR</stp>
        <stp>Factor=1</stp>
        <tr r="F22" s="17"/>
      </tp>
      <tp>
        <v>0</v>
        <stp/>
        <stp>##V3_BDHV12</stp>
        <stp>MSFT UW Equity</stp>
        <stp>DVD_PAYOUT_RATIO</stp>
        <stp>FY1 2000</stp>
        <stp>FY1 2000</stp>
        <stp>[Book21]BDB_MSFT_UW_Dividend_Summar!R18C3</stp>
        <stp>FX=USD</stp>
        <stp>Per=fy</stp>
        <stp>dtfmt=p</stp>
        <stp>FILING_STATUS=MR</stp>
        <stp>Factor=1</stp>
        <tr r="C18" s="29"/>
      </tp>
      <tp t="s">
        <v>US GAAP</v>
        <stp/>
        <stp>##V3_BDHV12</stp>
        <stp>MSFT UW Equity</stp>
        <stp>ACCOUNTING_STANDARD</stp>
        <stp>FY1 2007</stp>
        <stp>FY1 2007</stp>
        <stp>[Book21]BDB_MSFT_UW_Overview!R15C10</stp>
        <stp>FX=USD</stp>
        <stp>Per=fy</stp>
        <stp>dtfmt=p</stp>
        <stp>FILING_STATUS=MR</stp>
        <stp>Factor=1</stp>
        <tr r="J15" s="3"/>
      </tp>
      <tp>
        <v>3.7667999999999999</v>
        <stp/>
        <stp>##V3_BDHV12</stp>
        <stp>MSFT UW Equity</stp>
        <stp>CASH_FLOW_PER_SH</stp>
        <stp>FY1 2012</stp>
        <stp>FY1 2012</stp>
        <stp>[Book21]BDB_MSFT_UW_Per_Share_Data!R15C15</stp>
        <stp>FX=USD</stp>
        <stp>Per=fy</stp>
        <stp>dtfmt=p</stp>
        <stp>FILING_STATUS=MR</stp>
        <stp>Factor=1</stp>
        <tr r="O15" s="17"/>
      </tp>
      <tp t="s">
        <v>US GAAP</v>
        <stp/>
        <stp>##V3_BDHV12</stp>
        <stp>MSFT UW Equity</stp>
        <stp>ACCOUNTING_STANDARD</stp>
        <stp>FY1 2008</stp>
        <stp>FY1 2008</stp>
        <stp>[Book21]BDB_MSFT_UW_Overview!R15C11</stp>
        <stp>FX=USD</stp>
        <stp>Per=fy</stp>
        <stp>dtfmt=p</stp>
        <stp>FILING_STATUS=MR</stp>
        <stp>Factor=1</stp>
        <tr r="K15" s="3"/>
      </tp>
      <tp t="s">
        <v>US GAAP</v>
        <stp/>
        <stp>##V3_BDHV12</stp>
        <stp>MSFT UW Equity</stp>
        <stp>ACCOUNTING_STANDARD</stp>
        <stp>FY1 2009</stp>
        <stp>FY1 2009</stp>
        <stp>[Book21]BDB_MSFT_UW_Overview!R15C12</stp>
        <stp>FX=USD</stp>
        <stp>Per=fy</stp>
        <stp>dtfmt=p</stp>
        <stp>FILING_STATUS=MR</stp>
        <stp>Factor=1</stp>
        <tr r="L15" s="3"/>
      </tp>
      <tp>
        <v>6.5750000000000002</v>
        <stp/>
        <stp>##V3_BDHV12</stp>
        <stp>MSFT UW Equity</stp>
        <stp>NET_INC_GROWTH</stp>
        <stp>FY1 2002</stp>
        <stp>FY1 2002</stp>
        <stp>[Book21]BDB_MSFT_UW_Cash_Flow_Analy!R19C5</stp>
        <stp>FX=USD</stp>
        <stp>Per=fy</stp>
        <stp>dtfmt=p</stp>
        <stp>FILING_STATUS=MR</stp>
        <stp>Factor=1</stp>
        <tr r="E19" s="31"/>
      </tp>
      <tp>
        <v>3.2227999999999999</v>
        <stp/>
        <stp>##V3_BDHV12</stp>
        <stp>MSFT UW Equity</stp>
        <stp>FREE_CASH_FLOW_PER_SH</stp>
        <stp>FY1 2014</stp>
        <stp>FY1 2014</stp>
        <stp>[Book21]BDB_MSFT_UW_Per_Share_Data!R16C17</stp>
        <stp>FX=USD</stp>
        <stp>Per=fy</stp>
        <stp>dtfmt=p</stp>
        <stp>FILING_STATUS=MR</stp>
        <stp>Factor=1</stp>
        <tr r="Q16" s="17"/>
      </tp>
      <tp>
        <v>58.542699999999996</v>
        <stp/>
        <stp>##V3_BDHV12</stp>
        <stp>MSFT UW Equity</stp>
        <stp>ACCT_RCV_DAYS</stp>
        <stp>FY1 2003</stp>
        <stp>FY1 2003</stp>
        <stp>[Book21]BDB_MSFT_UW_Accrual_Analysi!R16C6</stp>
        <stp>FX=USD</stp>
        <stp>Per=fy</stp>
        <stp>dtfmt=p</stp>
        <stp>FILING_STATUS=MR</stp>
        <stp>Factor=1</stp>
        <tr r="F16" s="33"/>
      </tp>
      <tp>
        <v>3.2736000000000001</v>
        <stp/>
        <stp>##V3_BDHV12</stp>
        <stp>MSFT UW Equity</stp>
        <stp>ACCT_RCV_GROWTH_TO_SALES_GROWTH</stp>
        <stp>FY1 2002</stp>
        <stp>FY1 2002</stp>
        <stp>[Book21]BDB_MSFT_UW_Accrual_Analysi!R24C5</stp>
        <stp>FX=USD</stp>
        <stp>Per=fy</stp>
        <stp>dtfmt=p</stp>
        <stp>FILING_STATUS=MR</stp>
        <stp>Factor=1</stp>
        <tr r="E24" s="33"/>
      </tp>
      <tp>
        <v>76.371799999999993</v>
        <stp/>
        <stp>##V3_BDHV12</stp>
        <stp>MSFT UW Equity</stp>
        <stp>ACCT_RCV_DAYS</stp>
        <stp>FY1 2012</stp>
        <stp>FY1 2012</stp>
        <stp>[Book21]BDB_MSFT_UW_Accrual_Analysi!R16C15</stp>
        <stp>FX=USD</stp>
        <stp>Per=fy</stp>
        <stp>dtfmt=p</stp>
        <stp>FILING_STATUS=MR</stp>
        <stp>Factor=1</stp>
        <tr r="O16" s="33"/>
      </tp>
      <tp>
        <v>73.062100000000001</v>
        <stp/>
        <stp>##V3_BDHV12</stp>
        <stp>MSFT UW Equity</stp>
        <stp>ACCT_RCV_DAYS</stp>
        <stp>FY1 2011</stp>
        <stp>FY1 2011</stp>
        <stp>[Book21]BDB_MSFT_UW_Accrual_Analysi!R16C14</stp>
        <stp>FX=USD</stp>
        <stp>Per=fy</stp>
        <stp>dtfmt=p</stp>
        <stp>FILING_STATUS=MR</stp>
        <stp>Factor=1</stp>
        <tr r="N16" s="33"/>
      </tp>
      <tp>
        <v>77.984899999999996</v>
        <stp/>
        <stp>##V3_BDHV12</stp>
        <stp>MSFT UW Equity</stp>
        <stp>ACCT_RCV_DAYS</stp>
        <stp>FY1 2013</stp>
        <stp>FY1 2013</stp>
        <stp>[Book21]BDB_MSFT_UW_Accrual_Analysi!R16C16</stp>
        <stp>FX=USD</stp>
        <stp>Per=fy</stp>
        <stp>dtfmt=p</stp>
        <stp>FILING_STATUS=MR</stp>
        <stp>Factor=1</stp>
        <tr r="P16" s="33"/>
      </tp>
      <tp>
        <v>77.827299999999994</v>
        <stp/>
        <stp>##V3_BDHV12</stp>
        <stp>MSFT UW Equity</stp>
        <stp>ACCT_RCV_DAYS</stp>
        <stp>FY1 2014</stp>
        <stp>FY1 2014</stp>
        <stp>[Book21]BDB_MSFT_UW_Accrual_Analysi!R16C17</stp>
        <stp>FX=USD</stp>
        <stp>Per=fy</stp>
        <stp>dtfmt=p</stp>
        <stp>FILING_STATUS=MR</stp>
        <stp>Factor=1</stp>
        <tr r="Q16" s="33"/>
      </tp>
      <tp>
        <v>70.699600000000004</v>
        <stp/>
        <stp>##V3_BDHV12</stp>
        <stp>MSFT UW Equity</stp>
        <stp>ACCT_RCV_DAYS</stp>
        <stp>FY1 2010</stp>
        <stp>FY1 2010</stp>
        <stp>[Book21]BDB_MSFT_UW_Accrual_Analysi!R16C13</stp>
        <stp>FX=USD</stp>
        <stp>Per=fy</stp>
        <stp>dtfmt=p</stp>
        <stp>FILING_STATUS=MR</stp>
        <stp>Factor=1</stp>
        <tr r="M16" s="33"/>
      </tp>
      <tp>
        <v>77.611999999999995</v>
        <stp/>
        <stp>##V3_BDHV12</stp>
        <stp>MSFT UW Equity</stp>
        <stp>ACCT_RCV_DAYS</stp>
        <stp>FY1 2016</stp>
        <stp>FY1 2016</stp>
        <stp>[Book21]BDB_MSFT_UW_Accrual_Analysi!R16C19</stp>
        <stp>FX=USD</stp>
        <stp>Per=fy</stp>
        <stp>dtfmt=p</stp>
        <stp>FILING_STATUS=MR</stp>
        <stp>Factor=1</stp>
        <tr r="S16" s="33"/>
      </tp>
      <tp>
        <v>73.039000000000001</v>
        <stp/>
        <stp>##V3_BDHV12</stp>
        <stp>MSFT UW Equity</stp>
        <stp>ACCT_RCV_DAYS</stp>
        <stp>FY1 2015</stp>
        <stp>FY1 2015</stp>
        <stp>[Book21]BDB_MSFT_UW_Accrual_Analysi!R16C18</stp>
        <stp>FX=USD</stp>
        <stp>Per=fy</stp>
        <stp>dtfmt=p</stp>
        <stp>FILING_STATUS=MR</stp>
        <stp>Factor=1</stp>
        <tr r="R16" s="33"/>
      </tp>
      <tp>
        <v>73.732500000000002</v>
        <stp/>
        <stp>##V3_BDHV12</stp>
        <stp>MSFT UW Equity</stp>
        <stp>ACCT_RCV_DAYS</stp>
        <stp>FY1 2007</stp>
        <stp>FY1 2007</stp>
        <stp>[Book21]BDB_MSFT_UW_Accrual_Analysi!R16C10</stp>
        <stp>FX=USD</stp>
        <stp>Per=fy</stp>
        <stp>dtfmt=p</stp>
        <stp>FILING_STATUS=MR</stp>
        <stp>Factor=1</stp>
        <tr r="J16" s="33"/>
      </tp>
      <tp>
        <v>77.391599999999997</v>
        <stp/>
        <stp>##V3_BDHV12</stp>
        <stp>MSFT UW Equity</stp>
        <stp>ACCT_RCV_DAYS</stp>
        <stp>FY1 2009</stp>
        <stp>FY1 2009</stp>
        <stp>[Book21]BDB_MSFT_UW_Accrual_Analysi!R16C12</stp>
        <stp>FX=USD</stp>
        <stp>Per=fy</stp>
        <stp>dtfmt=p</stp>
        <stp>FILING_STATUS=MR</stp>
        <stp>Factor=1</stp>
        <tr r="L16" s="33"/>
      </tp>
      <tp>
        <v>75.498900000000006</v>
        <stp/>
        <stp>##V3_BDHV12</stp>
        <stp>MSFT UW Equity</stp>
        <stp>ACCT_RCV_DAYS</stp>
        <stp>FY1 2008</stp>
        <stp>FY1 2008</stp>
        <stp>[Book21]BDB_MSFT_UW_Accrual_Analysi!R16C11</stp>
        <stp>FX=USD</stp>
        <stp>Per=fy</stp>
        <stp>dtfmt=p</stp>
        <stp>FILING_STATUS=MR</stp>
        <stp>Factor=1</stp>
        <tr r="K16" s="33"/>
      </tp>
      <tp>
        <v>0.85</v>
        <stp/>
        <stp>##V3_BDHV12</stp>
        <stp>MSFT UW Equity</stp>
        <stp>IS_DIL_EPS_CONT_OPS</stp>
        <stp>FY1 2000</stp>
        <stp>FY1 2000</stp>
        <stp>[Book21]BDB_MSFT_UW_Per_Share_Data!R22C3</stp>
        <stp>FX=USD</stp>
        <stp>Per=fy</stp>
        <stp>dtfmt=p</stp>
        <stp>FILING_STATUS=MR</stp>
        <stp>Factor=1</stp>
        <tr r="C22" s="17"/>
      </tp>
      <tp>
        <v>11.3796</v>
        <stp/>
        <stp>##V3_BDHV12</stp>
        <stp>MSFT UW Equity</stp>
        <stp>DVD_PAYOUT_RATIO</stp>
        <stp>FY1 2003</stp>
        <stp>FY1 2003</stp>
        <stp>[Book21]BDB_MSFT_UW_Dividend_Summar!R18C6</stp>
        <stp>FX=USD</stp>
        <stp>Per=fy</stp>
        <stp>dtfmt=p</stp>
        <stp>FILING_STATUS=MR</stp>
        <stp>Factor=1</stp>
        <tr r="F18" s="29"/>
      </tp>
      <tp>
        <v>3.1795</v>
        <stp/>
        <stp>##V3_BDHV12</stp>
        <stp>MSFT UW Equity</stp>
        <stp>CASH_FLOW_PER_SH</stp>
        <stp>FY1 2011</stp>
        <stp>FY1 2011</stp>
        <stp>[Book21]BDB_MSFT_UW_Per_Share_Data!R15C14</stp>
        <stp>FX=USD</stp>
        <stp>Per=fy</stp>
        <stp>dtfmt=p</stp>
        <stp>FILING_STATUS=MR</stp>
        <stp>Factor=1</stp>
        <tr r="N15" s="17"/>
      </tp>
      <tp>
        <v>0.44</v>
        <stp/>
        <stp>##V3_BDHV12</stp>
        <stp>MSFT UW Equity</stp>
        <stp>EQY_DPS</stp>
        <stp>FY1 2008</stp>
        <stp>FY1 2008</stp>
        <stp>[Book21]BDB_MSFT_UW_Dividend_Summar!R15C11</stp>
        <stp>FX=USD</stp>
        <stp>Per=fy</stp>
        <stp>dtfmt=p</stp>
        <stp>FILING_STATUS=MR</stp>
        <stp>Factor=1</stp>
        <tr r="K15" s="29"/>
      </tp>
      <tp>
        <v>0.52</v>
        <stp/>
        <stp>##V3_BDHV12</stp>
        <stp>MSFT UW Equity</stp>
        <stp>EQY_DPS</stp>
        <stp>FY1 2009</stp>
        <stp>FY1 2009</stp>
        <stp>[Book21]BDB_MSFT_UW_Dividend_Summar!R15C12</stp>
        <stp>FX=USD</stp>
        <stp>Per=fy</stp>
        <stp>dtfmt=p</stp>
        <stp>FILING_STATUS=MR</stp>
        <stp>Factor=1</stp>
        <tr r="L15" s="29"/>
      </tp>
      <tp>
        <v>0.4</v>
        <stp/>
        <stp>##V3_BDHV12</stp>
        <stp>MSFT UW Equity</stp>
        <stp>EQY_DPS</stp>
        <stp>FY1 2007</stp>
        <stp>FY1 2007</stp>
        <stp>[Book21]BDB_MSFT_UW_Dividend_Summar!R15C10</stp>
        <stp>FX=USD</stp>
        <stp>Per=fy</stp>
        <stp>dtfmt=p</stp>
        <stp>FILING_STATUS=MR</stp>
        <stp>Factor=1</stp>
        <tr r="J15" s="29"/>
      </tp>
      <tp>
        <v>1.24</v>
        <stp/>
        <stp>##V3_BDHV12</stp>
        <stp>MSFT UW Equity</stp>
        <stp>EQY_DPS</stp>
        <stp>FY1 2015</stp>
        <stp>FY1 2015</stp>
        <stp>[Book21]BDB_MSFT_UW_Dividend_Summar!R15C18</stp>
        <stp>FX=USD</stp>
        <stp>Per=fy</stp>
        <stp>dtfmt=p</stp>
        <stp>FILING_STATUS=MR</stp>
        <stp>Factor=1</stp>
        <tr r="R15" s="29"/>
      </tp>
      <tp>
        <v>1.44</v>
        <stp/>
        <stp>##V3_BDHV12</stp>
        <stp>MSFT UW Equity</stp>
        <stp>EQY_DPS</stp>
        <stp>FY1 2016</stp>
        <stp>FY1 2016</stp>
        <stp>[Book21]BDB_MSFT_UW_Dividend_Summar!R15C19</stp>
        <stp>FX=USD</stp>
        <stp>Per=fy</stp>
        <stp>dtfmt=p</stp>
        <stp>FILING_STATUS=MR</stp>
        <stp>Factor=1</stp>
        <tr r="S15" s="29"/>
      </tp>
      <tp>
        <v>0.92</v>
        <stp/>
        <stp>##V3_BDHV12</stp>
        <stp>MSFT UW Equity</stp>
        <stp>EQY_DPS</stp>
        <stp>FY1 2013</stp>
        <stp>FY1 2013</stp>
        <stp>[Book21]BDB_MSFT_UW_Dividend_Summar!R15C16</stp>
        <stp>FX=USD</stp>
        <stp>Per=fy</stp>
        <stp>dtfmt=p</stp>
        <stp>FILING_STATUS=MR</stp>
        <stp>Factor=1</stp>
        <tr r="P15" s="29"/>
      </tp>
      <tp>
        <v>0.64</v>
        <stp/>
        <stp>##V3_BDHV12</stp>
        <stp>MSFT UW Equity</stp>
        <stp>EQY_DPS</stp>
        <stp>FY1 2011</stp>
        <stp>FY1 2011</stp>
        <stp>[Book21]BDB_MSFT_UW_Dividend_Summar!R15C14</stp>
        <stp>FX=USD</stp>
        <stp>Per=fy</stp>
        <stp>dtfmt=p</stp>
        <stp>FILING_STATUS=MR</stp>
        <stp>Factor=1</stp>
        <tr r="N15" s="29"/>
      </tp>
      <tp>
        <v>0.8</v>
        <stp/>
        <stp>##V3_BDHV12</stp>
        <stp>MSFT UW Equity</stp>
        <stp>EQY_DPS</stp>
        <stp>FY1 2012</stp>
        <stp>FY1 2012</stp>
        <stp>[Book21]BDB_MSFT_UW_Dividend_Summar!R15C15</stp>
        <stp>FX=USD</stp>
        <stp>Per=fy</stp>
        <stp>dtfmt=p</stp>
        <stp>FILING_STATUS=MR</stp>
        <stp>Factor=1</stp>
        <tr r="O15" s="29"/>
      </tp>
      <tp>
        <v>1.1200000000000001</v>
        <stp/>
        <stp>##V3_BDHV12</stp>
        <stp>MSFT UW Equity</stp>
        <stp>EQY_DPS</stp>
        <stp>FY1 2014</stp>
        <stp>FY1 2014</stp>
        <stp>[Book21]BDB_MSFT_UW_Dividend_Summar!R15C17</stp>
        <stp>FX=USD</stp>
        <stp>Per=fy</stp>
        <stp>dtfmt=p</stp>
        <stp>FILING_STATUS=MR</stp>
        <stp>Factor=1</stp>
        <tr r="Q15" s="29"/>
      </tp>
      <tp>
        <v>0.52</v>
        <stp/>
        <stp>##V3_BDHV12</stp>
        <stp>MSFT UW Equity</stp>
        <stp>EQY_DPS</stp>
        <stp>FY1 2010</stp>
        <stp>FY1 2010</stp>
        <stp>[Book21]BDB_MSFT_UW_Dividend_Summar!R15C13</stp>
        <stp>FX=USD</stp>
        <stp>Per=fy</stp>
        <stp>dtfmt=p</stp>
        <stp>FILING_STATUS=MR</stp>
        <stp>Factor=1</stp>
        <tr r="M15" s="29"/>
      </tp>
      <tp>
        <v>-3.8064</v>
        <stp/>
        <stp>##V3_BDHV12</stp>
        <stp>MSFT UW Equity</stp>
        <stp>NET_INC_GROWTH</stp>
        <stp>FY1 2003</stp>
        <stp>FY1 2003</stp>
        <stp>[Book21]BDB_MSFT_UW_Cash_Flow_Analy!R19C6</stp>
        <stp>FX=USD</stp>
        <stp>Per=fy</stp>
        <stp>dtfmt=p</stp>
        <stp>FILING_STATUS=MR</stp>
        <stp>Factor=1</stp>
        <tr r="F19" s="31"/>
      </tp>
      <tp>
        <v>2.9013</v>
        <stp/>
        <stp>##V3_BDHV12</stp>
        <stp>MSFT UW Equity</stp>
        <stp>FREE_CASH_FLOW_PER_SH</stp>
        <stp>FY1 2015</stp>
        <stp>FY1 2015</stp>
        <stp>[Book21]BDB_MSFT_UW_Per_Share_Data!R16C18</stp>
        <stp>FX=USD</stp>
        <stp>Per=fy</stp>
        <stp>dtfmt=p</stp>
        <stp>FILING_STATUS=MR</stp>
        <stp>Factor=1</stp>
        <tr r="R16" s="17"/>
      </tp>
      <tp>
        <v>56.619100000000003</v>
        <stp/>
        <stp>##V3_BDHV12</stp>
        <stp>MSFT UW Equity</stp>
        <stp>ACCT_RCV_DAYS</stp>
        <stp>FY1 2002</stp>
        <stp>FY1 2002</stp>
        <stp>[Book21]BDB_MSFT_UW_Accrual_Analysi!R16C5</stp>
        <stp>FX=USD</stp>
        <stp>Per=fy</stp>
        <stp>dtfmt=p</stp>
        <stp>FILING_STATUS=MR</stp>
        <stp>Factor=1</stp>
        <tr r="E16" s="33"/>
      </tp>
      <tp>
        <v>9.69E-2</v>
        <stp/>
        <stp>##V3_BDHV12</stp>
        <stp>MSFT UW Equity</stp>
        <stp>ACCT_RCV_GROWTH_TO_SALES_GROWTH</stp>
        <stp>FY1 2003</stp>
        <stp>FY1 2003</stp>
        <stp>[Book21]BDB_MSFT_UW_Accrual_Analysi!R24C6</stp>
        <stp>FX=USD</stp>
        <stp>Per=fy</stp>
        <stp>dtfmt=p</stp>
        <stp>FILING_STATUS=MR</stp>
        <stp>Factor=1</stp>
        <tr r="F24" s="33"/>
      </tp>
      <tp>
        <v>0.9</v>
        <stp/>
        <stp>##V3_BDHV12</stp>
        <stp>MSFT UW Equity</stp>
        <stp>IS_DIL_EPS_CONT_OPS</stp>
        <stp>FY1 2001</stp>
        <stp>FY1 2001</stp>
        <stp>[Book21]BDB_MSFT_UW_Per_Share_Data!R22C4</stp>
        <stp>FX=USD</stp>
        <stp>Per=fy</stp>
        <stp>dtfmt=p</stp>
        <stp>FILING_STATUS=MR</stp>
        <stp>Factor=1</stp>
        <tr r="D22" s="17"/>
      </tp>
      <tp>
        <v>0</v>
        <stp/>
        <stp>##V3_BDHV12</stp>
        <stp>MSFT UW Equity</stp>
        <stp>DVD_PAYOUT_RATIO</stp>
        <stp>FY1 2002</stp>
        <stp>FY1 2002</stp>
        <stp>[Book21]BDB_MSFT_UW_Dividend_Summar!R18C5</stp>
        <stp>FX=USD</stp>
        <stp>Per=fy</stp>
        <stp>dtfmt=p</stp>
        <stp>FILING_STATUS=MR</stp>
        <stp>Factor=1</stp>
        <tr r="E18" s="29"/>
      </tp>
      <tp>
        <v>2.7315</v>
        <stp/>
        <stp>##V3_BDHV12</stp>
        <stp>MSFT UW Equity</stp>
        <stp>CASH_FLOW_PER_SH</stp>
        <stp>FY1 2010</stp>
        <stp>FY1 2010</stp>
        <stp>[Book21]BDB_MSFT_UW_Per_Share_Data!R15C13</stp>
        <stp>FX=USD</stp>
        <stp>Per=fy</stp>
        <stp>dtfmt=p</stp>
        <stp>FILING_STATUS=MR</stp>
        <stp>Factor=1</stp>
        <tr r="M15" s="17"/>
      </tp>
      <tp>
        <v>60420</v>
        <stp/>
        <stp>##V3_BDHV12</stp>
        <stp>MSFT UW Equity</stp>
        <stp>SALES_REV_TURN</stp>
        <stp>FY1 2008</stp>
        <stp>FY1 2008</stp>
        <stp>[Book21]BDB_MSFT_UW_Overview!R17C11</stp>
        <stp>FX=USD</stp>
        <stp>Per=fy</stp>
        <stp>dtfmt=p</stp>
        <stp>FILING_STATUS=MR</stp>
        <stp>Factor=1</stp>
        <tr r="K17" s="3"/>
      </tp>
      <tp>
        <v>58437</v>
        <stp/>
        <stp>##V3_BDHV12</stp>
        <stp>MSFT UW Equity</stp>
        <stp>SALES_REV_TURN</stp>
        <stp>FY1 2009</stp>
        <stp>FY1 2009</stp>
        <stp>[Book21]BDB_MSFT_UW_Overview!R17C12</stp>
        <stp>FX=USD</stp>
        <stp>Per=fy</stp>
        <stp>dtfmt=p</stp>
        <stp>FILING_STATUS=MR</stp>
        <stp>Factor=1</stp>
        <tr r="L17" s="3"/>
      </tp>
      <tp t="s">
        <v>#N/A N/A</v>
        <stp/>
        <stp>##V3_BDHV12</stp>
        <stp>MSFT UW Equity</stp>
        <stp>CASH_CONVERSION_CYCLE</stp>
        <stp>FY1 2000</stp>
        <stp>FY1 2000</stp>
        <stp>[Book21]BDB_MSFT_UW_Accrual_Analysi!R19C3</stp>
        <stp>FX=USD</stp>
        <stp>Per=fy</stp>
        <stp>dtfmt=p</stp>
        <stp>FILING_STATUS=MR</stp>
        <stp>Factor=1</stp>
        <tr r="C19" s="33"/>
      </tp>
      <tp>
        <v>100</v>
        <stp/>
        <stp>##V3_BDHV12</stp>
        <stp>MSFT UW Equity</stp>
        <stp>COM_EQY_TO_TOT_CAP</stp>
        <stp>FY1 2002</stp>
        <stp>FY1 2002</stp>
        <stp>[Book21]BDB_MSFT_UW_Debt_Factors!R20C5</stp>
        <stp>FX=USD</stp>
        <stp>Per=fy</stp>
        <stp>dtfmt=p</stp>
        <stp>FILING_STATUS=MR</stp>
        <stp>Factor=1</stp>
        <tr r="E20" s="15"/>
      </tp>
      <tp>
        <v>100</v>
        <stp/>
        <stp>##V3_BDHV12</stp>
        <stp>MSFT UW Equity</stp>
        <stp>COM_EQY_TO_TOT_CAP</stp>
        <stp>FY1 2001</stp>
        <stp>FY1 2001</stp>
        <stp>[Book21]BDB_MSFT_UW_Debt_Factors!R20C4</stp>
        <stp>FX=USD</stp>
        <stp>Per=fy</stp>
        <stp>dtfmt=p</stp>
        <stp>FILING_STATUS=MR</stp>
        <stp>Factor=1</stp>
        <tr r="D20" s="15"/>
      </tp>
      <tp>
        <v>100</v>
        <stp/>
        <stp>##V3_BDHV12</stp>
        <stp>MSFT UW Equity</stp>
        <stp>COM_EQY_TO_TOT_CAP</stp>
        <stp>FY1 2003</stp>
        <stp>FY1 2003</stp>
        <stp>[Book21]BDB_MSFT_UW_Debt_Factors!R20C6</stp>
        <stp>FX=USD</stp>
        <stp>Per=fy</stp>
        <stp>dtfmt=p</stp>
        <stp>FILING_STATUS=MR</stp>
        <stp>Factor=1</stp>
        <tr r="F20" s="15"/>
      </tp>
      <tp>
        <v>100</v>
        <stp/>
        <stp>##V3_BDHV12</stp>
        <stp>MSFT UW Equity</stp>
        <stp>COM_EQY_TO_TOT_CAP</stp>
        <stp>FY1 2004</stp>
        <stp>FY1 2004</stp>
        <stp>[Book21]BDB_MSFT_UW_Debt_Factors!R20C7</stp>
        <stp>FX=USD</stp>
        <stp>Per=fy</stp>
        <stp>dtfmt=p</stp>
        <stp>FILING_STATUS=MR</stp>
        <stp>Factor=1</stp>
        <tr r="G20" s="15"/>
      </tp>
      <tp>
        <v>100</v>
        <stp/>
        <stp>##V3_BDHV12</stp>
        <stp>MSFT UW Equity</stp>
        <stp>COM_EQY_TO_TOT_CAP</stp>
        <stp>FY1 2000</stp>
        <stp>FY1 2000</stp>
        <stp>[Book21]BDB_MSFT_UW_Debt_Factors!R20C3</stp>
        <stp>FX=USD</stp>
        <stp>Per=fy</stp>
        <stp>dtfmt=p</stp>
        <stp>FILING_STATUS=MR</stp>
        <stp>Factor=1</stp>
        <tr r="C20" s="15"/>
      </tp>
      <tp>
        <v>100</v>
        <stp/>
        <stp>##V3_BDHV12</stp>
        <stp>MSFT UW Equity</stp>
        <stp>COM_EQY_TO_TOT_CAP</stp>
        <stp>FY1 2006</stp>
        <stp>FY1 2006</stp>
        <stp>[Book21]BDB_MSFT_UW_Debt_Factors!R20C9</stp>
        <stp>FX=USD</stp>
        <stp>Per=fy</stp>
        <stp>dtfmt=p</stp>
        <stp>FILING_STATUS=MR</stp>
        <stp>Factor=1</stp>
        <tr r="I20" s="15"/>
      </tp>
      <tp>
        <v>99.987499999999997</v>
        <stp/>
        <stp>##V3_BDHV12</stp>
        <stp>MSFT UW Equity</stp>
        <stp>COM_EQY_TO_TOT_CAP</stp>
        <stp>FY1 2005</stp>
        <stp>FY1 2005</stp>
        <stp>[Book21]BDB_MSFT_UW_Debt_Factors!R20C8</stp>
        <stp>FX=USD</stp>
        <stp>Per=fy</stp>
        <stp>dtfmt=p</stp>
        <stp>FILING_STATUS=MR</stp>
        <stp>Factor=1</stp>
        <tr r="H20" s="15"/>
      </tp>
      <tp>
        <v>8399</v>
        <stp/>
        <stp>##V3_BDHV12</stp>
        <stp>MSFT UW Equity</stp>
        <stp>IS_SH_FOR_DILUTED_EPS</stp>
        <stp>FY1 2014</stp>
        <stp>FY1 2014</stp>
        <stp>[Book21]BDB_MSFT_UW_Per_Share_Data!R26C17</stp>
        <stp>FX=USD</stp>
        <stp>Per=fy</stp>
        <stp>dtfmt=p</stp>
        <stp>FILING_STATUS=MR</stp>
        <stp>Factor=1</stp>
        <tr r="Q26" s="17"/>
      </tp>
      <tp>
        <v>51122</v>
        <stp/>
        <stp>##V3_BDHV12</stp>
        <stp>MSFT UW Equity</stp>
        <stp>SALES_REV_TURN</stp>
        <stp>FY1 2007</stp>
        <stp>FY1 2007</stp>
        <stp>[Book21]BDB_MSFT_UW_Overview!R17C10</stp>
        <stp>FX=USD</stp>
        <stp>Per=fy</stp>
        <stp>dtfmt=p</stp>
        <stp>FILING_STATUS=MR</stp>
        <stp>Factor=1</stp>
        <tr r="J17" s="3"/>
      </tp>
      <tp>
        <v>12.8634</v>
        <stp/>
        <stp>##V3_BDHV12</stp>
        <stp>MSFT UW Equity</stp>
        <stp>RETURN_COM_EQY</stp>
        <stp>FY1 2003</stp>
        <stp>FY1 2003</stp>
        <stp>[Book21]BDB_MSFT_UW_ROE_Decompositi!R15C6</stp>
        <stp>FX=USD</stp>
        <stp>Per=fy</stp>
        <stp>dtfmt=p</stp>
        <stp>FILING_STATUS=MR</stp>
        <stp>Factor=1</stp>
        <tr r="F15" s="13"/>
      </tp>
      <tp>
        <v>50.024500000000003</v>
        <stp/>
        <stp>##V3_BDHV12</stp>
        <stp>MSFT UW Equity</stp>
        <stp>NET_INC_GROWTH</stp>
        <stp>FY1 2005</stp>
        <stp>FY1 2005</stp>
        <stp>[Book21]BDB_MSFT_UW_Growth_Analysis!R18C8</stp>
        <stp>FX=USD</stp>
        <stp>Per=fy</stp>
        <stp>dtfmt=p</stp>
        <stp>FILING_STATUS=MR</stp>
        <stp>Factor=1</stp>
        <tr r="H18" s="7"/>
      </tp>
      <tp>
        <v>6.5750000000000002</v>
        <stp/>
        <stp>##V3_BDHV12</stp>
        <stp>MSFT UW Equity</stp>
        <stp>NET_INC_GROWTH</stp>
        <stp>FY1 2002</stp>
        <stp>FY1 2002</stp>
        <stp>[Book21]BDB_MSFT_UW_Income_Statemen!R16C5</stp>
        <stp>FX=USD</stp>
        <stp>Per=fy</stp>
        <stp>dtfmt=p</stp>
        <stp>FILING_STATUS=MR</stp>
        <stp>Factor=1</stp>
        <tr r="E16" s="35"/>
      </tp>
      <tp>
        <v>13.5931</v>
        <stp/>
        <stp>##V3_BDHV12</stp>
        <stp>MSFT UW Equity</stp>
        <stp>SALES_PER_SHARE_GROWTH</stp>
        <stp>FY1 2004</stp>
        <stp>FY1 2004</stp>
        <stp>[Book21]BDB_MSFT_UW_Growth_Analysis!R16C7</stp>
        <stp>FX=USD</stp>
        <stp>Per=fy</stp>
        <stp>dtfmt=p</stp>
        <stp>FILING_STATUS=MR</stp>
        <stp>Factor=1</stp>
        <tr r="G16" s="7"/>
      </tp>
      <tp>
        <v>6.5129999999999999</v>
        <stp/>
        <stp>##V3_BDHV12</stp>
        <stp>MSFT UW Equity</stp>
        <stp>GROSS_FIX_ASSET_TURN</stp>
        <stp>FY1 2006</stp>
        <stp>FY1 2006</stp>
        <stp>[Book21]BDB_MSFT_UW_Inventory_&amp;_Tur!R24C9</stp>
        <stp>FX=USD</stp>
        <stp>Per=fy</stp>
        <stp>dtfmt=p</stp>
        <stp>FILING_STATUS=MR</stp>
        <stp>Factor=1</stp>
        <tr r="I24" s="9"/>
      </tp>
      <tp>
        <v>0.52</v>
        <stp/>
        <stp>##V3_BDHV12</stp>
        <stp>MSFT UW Equity</stp>
        <stp>EQY_DPS</stp>
        <stp>FY1 2010</stp>
        <stp>FY1 2010</stp>
        <stp>[Book21]BDB_MSFT_UW_Per_Share_Data!R29C13</stp>
        <stp>FX=USD</stp>
        <stp>Per=fy</stp>
        <stp>dtfmt=p</stp>
        <stp>FILING_STATUS=MR</stp>
        <stp>Factor=1</stp>
        <tr r="M29" s="17"/>
      </tp>
      <tp>
        <v>3250</v>
        <stp/>
        <stp>##V3_BDHV12</stp>
        <stp>MSFT UW Equity</stp>
        <stp>BS_ACCT_NOTE_RCV</stp>
        <stp>FY1 2000</stp>
        <stp>FY1 2000</stp>
        <stp>[Book21]BDB_MSFT_UW_Accrual_Analysi!R27C3</stp>
        <stp>FX=USD</stp>
        <stp>Per=fy</stp>
        <stp>dtfmt=p</stp>
        <stp>FILING_STATUS=MR</stp>
        <stp>Factor=1</stp>
        <tr r="C27" s="33"/>
      </tp>
      <tp>
        <v>17.7973</v>
        <stp/>
        <stp>##V3_BDHV12</stp>
        <stp>MSFT UW Equity</stp>
        <stp>INVENTORY_GROWTH_TO_SALES_GROWTH</stp>
        <stp>FY1 2006</stp>
        <stp>FY1 2006</stp>
        <stp>[Book21]BDB_MSFT_UW_Accrual_Analysi!R23C9</stp>
        <stp>FX=USD</stp>
        <stp>Per=fy</stp>
        <stp>dtfmt=p</stp>
        <stp>FILING_STATUS=MR</stp>
        <stp>Factor=1</stp>
        <tr r="I23" s="33"/>
      </tp>
      <tp>
        <v>34.379399999999997</v>
        <stp/>
        <stp>##V3_BDHV12</stp>
        <stp>MSFT UW Equity</stp>
        <stp>OPER_MARGIN</stp>
        <stp>FY1 2013</stp>
        <stp>FY1 2013</stp>
        <stp>[Book21]BDB_MSFT_UW_Profitability!R18C16</stp>
        <stp>FX=USD</stp>
        <stp>Per=fy</stp>
        <stp>dtfmt=p</stp>
        <stp>FILING_STATUS=MR</stp>
        <stp>Factor=1</stp>
        <tr r="P18" s="11"/>
      </tp>
      <tp>
        <v>46.972900000000003</v>
        <stp/>
        <stp>##V3_BDHV12</stp>
        <stp>MSFT UW Equity</stp>
        <stp>INVENT_DAYS</stp>
        <stp>FY1 2006</stp>
        <stp>FY1 2006</stp>
        <stp>[Book21]BDB_MSFT_UW_Inventory_&amp;_Tur!R19C9</stp>
        <stp>FX=USD</stp>
        <stp>Per=fy</stp>
        <stp>dtfmt=p</stp>
        <stp>FILING_STATUS=MR</stp>
        <stp>Factor=1</stp>
        <tr r="I19" s="9"/>
      </tp>
      <tp t="s">
        <v>#N/A N/A</v>
        <stp/>
        <stp>##V3_BDHV12</stp>
        <stp>MSFT UW Equity</stp>
        <stp>CASH_CONVERSION_CYCLE</stp>
        <stp>FY1 2001</stp>
        <stp>FY1 2001</stp>
        <stp>[Book21]BDB_MSFT_UW_Accrual_Analysi!R19C4</stp>
        <stp>FX=USD</stp>
        <stp>Per=fy</stp>
        <stp>dtfmt=p</stp>
        <stp>FILING_STATUS=MR</stp>
        <stp>Factor=1</stp>
        <tr r="D19" s="33"/>
      </tp>
      <tp>
        <v>69943</v>
        <stp/>
        <stp>##V3_BDHV12</stp>
        <stp>MSFT UW Equity</stp>
        <stp>SALES_REV_TURN</stp>
        <stp>FY1 2011</stp>
        <stp>FY1 2011</stp>
        <stp>[Book21]BDB_MSFT_UW_Overview!R17C14</stp>
        <stp>FX=USD</stp>
        <stp>Per=fy</stp>
        <stp>dtfmt=p</stp>
        <stp>FILING_STATUS=MR</stp>
        <stp>Factor=1</stp>
        <tr r="N17" s="3"/>
      </tp>
      <tp>
        <v>62484</v>
        <stp/>
        <stp>##V3_BDHV12</stp>
        <stp>MSFT UW Equity</stp>
        <stp>SALES_REV_TURN</stp>
        <stp>FY1 2010</stp>
        <stp>FY1 2010</stp>
        <stp>[Book21]BDB_MSFT_UW_Overview!R17C13</stp>
        <stp>FX=USD</stp>
        <stp>Per=fy</stp>
        <stp>dtfmt=p</stp>
        <stp>FILING_STATUS=MR</stp>
        <stp>Factor=1</stp>
        <tr r="M17" s="3"/>
      </tp>
      <tp>
        <v>77849</v>
        <stp/>
        <stp>##V3_BDHV12</stp>
        <stp>MSFT UW Equity</stp>
        <stp>SALES_REV_TURN</stp>
        <stp>FY1 2013</stp>
        <stp>FY1 2013</stp>
        <stp>[Book21]BDB_MSFT_UW_Overview!R17C16</stp>
        <stp>FX=USD</stp>
        <stp>Per=fy</stp>
        <stp>dtfmt=p</stp>
        <stp>FILING_STATUS=MR</stp>
        <stp>Factor=1</stp>
        <tr r="P17" s="3"/>
      </tp>
      <tp>
        <v>73723</v>
        <stp/>
        <stp>##V3_BDHV12</stp>
        <stp>MSFT UW Equity</stp>
        <stp>SALES_REV_TURN</stp>
        <stp>FY1 2012</stp>
        <stp>FY1 2012</stp>
        <stp>[Book21]BDB_MSFT_UW_Overview!R17C15</stp>
        <stp>FX=USD</stp>
        <stp>Per=fy</stp>
        <stp>dtfmt=p</stp>
        <stp>FILING_STATUS=MR</stp>
        <stp>Factor=1</stp>
        <tr r="O17" s="3"/>
      </tp>
      <tp>
        <v>8254</v>
        <stp/>
        <stp>##V3_BDHV12</stp>
        <stp>MSFT UW Equity</stp>
        <stp>IS_SH_FOR_DILUTED_EPS</stp>
        <stp>FY1 2015</stp>
        <stp>FY1 2015</stp>
        <stp>[Book21]BDB_MSFT_UW_Per_Share_Data!R26C18</stp>
        <stp>FX=USD</stp>
        <stp>Per=fy</stp>
        <stp>dtfmt=p</stp>
        <stp>FILING_STATUS=MR</stp>
        <stp>Factor=1</stp>
        <tr r="R26" s="17"/>
      </tp>
      <tp>
        <v>93580</v>
        <stp/>
        <stp>##V3_BDHV12</stp>
        <stp>MSFT UW Equity</stp>
        <stp>SALES_REV_TURN</stp>
        <stp>FY1 2015</stp>
        <stp>FY1 2015</stp>
        <stp>[Book21]BDB_MSFT_UW_Overview!R17C18</stp>
        <stp>FX=USD</stp>
        <stp>Per=fy</stp>
        <stp>dtfmt=p</stp>
        <stp>FILING_STATUS=MR</stp>
        <stp>Factor=1</stp>
        <tr r="R17" s="3"/>
      </tp>
      <tp>
        <v>86833</v>
        <stp/>
        <stp>##V3_BDHV12</stp>
        <stp>MSFT UW Equity</stp>
        <stp>SALES_REV_TURN</stp>
        <stp>FY1 2014</stp>
        <stp>FY1 2014</stp>
        <stp>[Book21]BDB_MSFT_UW_Overview!R17C17</stp>
        <stp>FX=USD</stp>
        <stp>Per=fy</stp>
        <stp>dtfmt=p</stp>
        <stp>FILING_STATUS=MR</stp>
        <stp>Factor=1</stp>
        <tr r="Q17" s="3"/>
      </tp>
      <tp>
        <v>85320</v>
        <stp/>
        <stp>##V3_BDHV12</stp>
        <stp>MSFT UW Equity</stp>
        <stp>SALES_REV_TURN</stp>
        <stp>FY1 2016</stp>
        <stp>FY1 2016</stp>
        <stp>[Book21]BDB_MSFT_UW_Overview!R17C19</stp>
        <stp>FX=USD</stp>
        <stp>Per=fy</stp>
        <stp>dtfmt=p</stp>
        <stp>FILING_STATUS=MR</stp>
        <stp>Factor=1</stp>
        <tr r="S17" s="3"/>
      </tp>
      <tp>
        <v>15.7416</v>
        <stp/>
        <stp>##V3_BDHV12</stp>
        <stp>MSFT UW Equity</stp>
        <stp>RETURN_COM_EQY</stp>
        <stp>FY1 2002</stp>
        <stp>FY1 2002</stp>
        <stp>[Book21]BDB_MSFT_UW_ROE_Decompositi!R15C5</stp>
        <stp>FX=USD</stp>
        <stp>Per=fy</stp>
        <stp>dtfmt=p</stp>
        <stp>FILING_STATUS=MR</stp>
        <stp>Factor=1</stp>
        <tr r="E15" s="13"/>
      </tp>
      <tp>
        <v>8.4583999999999993</v>
        <stp/>
        <stp>##V3_BDHV12</stp>
        <stp>MSFT UW Equity</stp>
        <stp>NET_INC_GROWTH</stp>
        <stp>FY1 2004</stp>
        <stp>FY1 2004</stp>
        <stp>[Book21]BDB_MSFT_UW_Growth_Analysis!R18C7</stp>
        <stp>FX=USD</stp>
        <stp>Per=fy</stp>
        <stp>dtfmt=p</stp>
        <stp>FILING_STATUS=MR</stp>
        <stp>Factor=1</stp>
        <tr r="G18" s="7"/>
      </tp>
      <tp>
        <v>-3.8064</v>
        <stp/>
        <stp>##V3_BDHV12</stp>
        <stp>MSFT UW Equity</stp>
        <stp>NET_INC_GROWTH</stp>
        <stp>FY1 2003</stp>
        <stp>FY1 2003</stp>
        <stp>[Book21]BDB_MSFT_UW_Income_Statemen!R16C6</stp>
        <stp>FX=USD</stp>
        <stp>Per=fy</stp>
        <stp>dtfmt=p</stp>
        <stp>FILING_STATUS=MR</stp>
        <stp>Factor=1</stp>
        <tr r="F16" s="35"/>
      </tp>
      <tp>
        <v>7.6581000000000001</v>
        <stp/>
        <stp>##V3_BDHV12</stp>
        <stp>MSFT UW Equity</stp>
        <stp>SALES_PER_SHARE_GROWTH</stp>
        <stp>FY1 2005</stp>
        <stp>FY1 2005</stp>
        <stp>[Book21]BDB_MSFT_UW_Growth_Analysis!R16C8</stp>
        <stp>FX=USD</stp>
        <stp>Per=fy</stp>
        <stp>dtfmt=p</stp>
        <stp>FILING_STATUS=MR</stp>
        <stp>Factor=1</stp>
        <tr r="H16" s="7"/>
      </tp>
      <tp>
        <v>0.64</v>
        <stp/>
        <stp>##V3_BDHV12</stp>
        <stp>MSFT UW Equity</stp>
        <stp>EQY_DPS</stp>
        <stp>FY1 2011</stp>
        <stp>FY1 2011</stp>
        <stp>[Book21]BDB_MSFT_UW_Per_Share_Data!R29C14</stp>
        <stp>FX=USD</stp>
        <stp>Per=fy</stp>
        <stp>dtfmt=p</stp>
        <stp>FILING_STATUS=MR</stp>
        <stp>Factor=1</stp>
        <tr r="N29" s="17"/>
      </tp>
      <tp>
        <v>16414</v>
        <stp/>
        <stp>##V3_BDHV12</stp>
        <stp>MSFT UW Equity</stp>
        <stp>WORKING_CAPITAL</stp>
        <stp>FY1 2007</stp>
        <stp>FY1 2007</stp>
        <stp>[Book21]BDB_MSFT_UW_Liquidity_Analy!R26C10</stp>
        <stp>FX=USD</stp>
        <stp>Per=fy</stp>
        <stp>dtfmt=p</stp>
        <stp>FILING_STATUS=MR</stp>
        <stp>Factor=1</stp>
        <tr r="J26" s="19"/>
      </tp>
      <tp>
        <v>13356</v>
        <stp/>
        <stp>##V3_BDHV12</stp>
        <stp>MSFT UW Equity</stp>
        <stp>WORKING_CAPITAL</stp>
        <stp>FY1 2008</stp>
        <stp>FY1 2008</stp>
        <stp>[Book21]BDB_MSFT_UW_Liquidity_Analy!R26C11</stp>
        <stp>FX=USD</stp>
        <stp>Per=fy</stp>
        <stp>dtfmt=p</stp>
        <stp>FILING_STATUS=MR</stp>
        <stp>Factor=1</stp>
        <tr r="K26" s="19"/>
      </tp>
      <tp>
        <v>22246</v>
        <stp/>
        <stp>##V3_BDHV12</stp>
        <stp>MSFT UW Equity</stp>
        <stp>WORKING_CAPITAL</stp>
        <stp>FY1 2009</stp>
        <stp>FY1 2009</stp>
        <stp>[Book21]BDB_MSFT_UW_Liquidity_Analy!R26C12</stp>
        <stp>FX=USD</stp>
        <stp>Per=fy</stp>
        <stp>dtfmt=p</stp>
        <stp>FILING_STATUS=MR</stp>
        <stp>Factor=1</stp>
        <tr r="L26" s="19"/>
      </tp>
      <tp>
        <v>64049</v>
        <stp/>
        <stp>##V3_BDHV12</stp>
        <stp>MSFT UW Equity</stp>
        <stp>WORKING_CAPITAL</stp>
        <stp>FY1 2013</stp>
        <stp>FY1 2013</stp>
        <stp>[Book21]BDB_MSFT_UW_Liquidity_Analy!R26C16</stp>
        <stp>FX=USD</stp>
        <stp>Per=fy</stp>
        <stp>dtfmt=p</stp>
        <stp>FILING_STATUS=MR</stp>
        <stp>Factor=1</stp>
        <tr r="P26" s="19"/>
      </tp>
      <tp>
        <v>46144</v>
        <stp/>
        <stp>##V3_BDHV12</stp>
        <stp>MSFT UW Equity</stp>
        <stp>WORKING_CAPITAL</stp>
        <stp>FY1 2011</stp>
        <stp>FY1 2011</stp>
        <stp>[Book21]BDB_MSFT_UW_Liquidity_Analy!R26C14</stp>
        <stp>FX=USD</stp>
        <stp>Per=fy</stp>
        <stp>dtfmt=p</stp>
        <stp>FILING_STATUS=MR</stp>
        <stp>Factor=1</stp>
        <tr r="N26" s="19"/>
      </tp>
      <tp>
        <v>52396</v>
        <stp/>
        <stp>##V3_BDHV12</stp>
        <stp>MSFT UW Equity</stp>
        <stp>WORKING_CAPITAL</stp>
        <stp>FY1 2012</stp>
        <stp>FY1 2012</stp>
        <stp>[Book21]BDB_MSFT_UW_Liquidity_Analy!R26C15</stp>
        <stp>FX=USD</stp>
        <stp>Per=fy</stp>
        <stp>dtfmt=p</stp>
        <stp>FILING_STATUS=MR</stp>
        <stp>Factor=1</stp>
        <tr r="O26" s="19"/>
      </tp>
      <tp>
        <v>29529</v>
        <stp/>
        <stp>##V3_BDHV12</stp>
        <stp>MSFT UW Equity</stp>
        <stp>WORKING_CAPITAL</stp>
        <stp>FY1 2010</stp>
        <stp>FY1 2010</stp>
        <stp>[Book21]BDB_MSFT_UW_Liquidity_Analy!R26C13</stp>
        <stp>FX=USD</stp>
        <stp>Per=fy</stp>
        <stp>dtfmt=p</stp>
        <stp>FILING_STATUS=MR</stp>
        <stp>Factor=1</stp>
        <tr r="M26" s="19"/>
      </tp>
      <tp>
        <v>68621</v>
        <stp/>
        <stp>##V3_BDHV12</stp>
        <stp>MSFT UW Equity</stp>
        <stp>WORKING_CAPITAL</stp>
        <stp>FY1 2014</stp>
        <stp>FY1 2014</stp>
        <stp>[Book21]BDB_MSFT_UW_Liquidity_Analy!R26C17</stp>
        <stp>FX=USD</stp>
        <stp>Per=fy</stp>
        <stp>dtfmt=p</stp>
        <stp>FILING_STATUS=MR</stp>
        <stp>Factor=1</stp>
        <tr r="Q26" s="19"/>
      </tp>
      <tp>
        <v>73150</v>
        <stp/>
        <stp>##V3_BDHV12</stp>
        <stp>MSFT UW Equity</stp>
        <stp>WORKING_CAPITAL</stp>
        <stp>FY1 2015</stp>
        <stp>FY1 2015</stp>
        <stp>[Book21]BDB_MSFT_UW_Liquidity_Analy!R26C18</stp>
        <stp>FX=USD</stp>
        <stp>Per=fy</stp>
        <stp>dtfmt=p</stp>
        <stp>FILING_STATUS=MR</stp>
        <stp>Factor=1</stp>
        <tr r="R26" s="19"/>
      </tp>
      <tp>
        <v>80303</v>
        <stp/>
        <stp>##V3_BDHV12</stp>
        <stp>MSFT UW Equity</stp>
        <stp>WORKING_CAPITAL</stp>
        <stp>FY1 2016</stp>
        <stp>FY1 2016</stp>
        <stp>[Book21]BDB_MSFT_UW_Liquidity_Analy!R26C19</stp>
        <stp>FX=USD</stp>
        <stp>Per=fy</stp>
        <stp>dtfmt=p</stp>
        <stp>FILING_STATUS=MR</stp>
        <stp>Factor=1</stp>
        <tr r="S26" s="19"/>
      </tp>
      <tp>
        <v>3671</v>
        <stp/>
        <stp>##V3_BDHV12</stp>
        <stp>MSFT UW Equity</stp>
        <stp>BS_ACCT_NOTE_RCV</stp>
        <stp>FY1 2001</stp>
        <stp>FY1 2001</stp>
        <stp>[Book21]BDB_MSFT_UW_Accrual_Analysi!R27C4</stp>
        <stp>FX=USD</stp>
        <stp>Per=fy</stp>
        <stp>dtfmt=p</stp>
        <stp>FILING_STATUS=MR</stp>
        <stp>Factor=1</stp>
        <tr r="D27" s="33"/>
      </tp>
      <tp>
        <v>29.52</v>
        <stp/>
        <stp>##V3_BDHV12</stp>
        <stp>MSFT UW Equity</stp>
        <stp>OPER_MARGIN</stp>
        <stp>FY1 2012</stp>
        <stp>FY1 2012</stp>
        <stp>[Book21]BDB_MSFT_UW_Profitability!R18C15</stp>
        <stp>FX=USD</stp>
        <stp>Per=fy</stp>
        <stp>dtfmt=p</stp>
        <stp>FILING_STATUS=MR</stp>
        <stp>Factor=1</stp>
        <tr r="O18" s="11"/>
      </tp>
      <tp>
        <v>1.9758</v>
        <stp/>
        <stp>##V3_BDHV12</stp>
        <stp>MSFT UW Equity</stp>
        <stp>FREE_CASH_FLOW_PER_SH</stp>
        <stp>FY1 2008</stp>
        <stp>FY1 2008</stp>
        <stp>[Book21]BDB_MSFT_UW_Per_Share_Data!R16C11</stp>
        <stp>FX=USD</stp>
        <stp>Per=fy</stp>
        <stp>dtfmt=p</stp>
        <stp>FILING_STATUS=MR</stp>
        <stp>Factor=1</stp>
        <tr r="K16" s="17"/>
      </tp>
      <tp>
        <v>7.5586000000000002</v>
        <stp/>
        <stp>##V3_BDHV12</stp>
        <stp>MSFT UW Equity</stp>
        <stp>CASH_CONVERSION_CYCLE</stp>
        <stp>FY1 2002</stp>
        <stp>FY1 2002</stp>
        <stp>[Book21]BDB_MSFT_UW_Accrual_Analysi!R19C5</stp>
        <stp>FX=USD</stp>
        <stp>Per=fy</stp>
        <stp>dtfmt=p</stp>
        <stp>FILING_STATUS=MR</stp>
        <stp>Factor=1</stp>
        <tr r="E19" s="33"/>
      </tp>
      <tp>
        <v>8013</v>
        <stp/>
        <stp>##V3_BDHV12</stp>
        <stp>MSFT UW Equity</stp>
        <stp>IS_SH_FOR_DILUTED_EPS</stp>
        <stp>FY1 2016</stp>
        <stp>FY1 2016</stp>
        <stp>[Book21]BDB_MSFT_UW_Per_Share_Data!R26C19</stp>
        <stp>FX=USD</stp>
        <stp>Per=fy</stp>
        <stp>dtfmt=p</stp>
        <stp>FILING_STATUS=MR</stp>
        <stp>Factor=1</stp>
        <tr r="S26" s="17"/>
      </tp>
      <tp>
        <v>16.5717</v>
        <stp/>
        <stp>##V3_BDHV12</stp>
        <stp>MSFT UW Equity</stp>
        <stp>RETURN_COM_EQY</stp>
        <stp>FY1 2001</stp>
        <stp>FY1 2001</stp>
        <stp>[Book21]BDB_MSFT_UW_ROE_Decompositi!R15C4</stp>
        <stp>FX=USD</stp>
        <stp>Per=fy</stp>
        <stp>dtfmt=p</stp>
        <stp>FILING_STATUS=MR</stp>
        <stp>Factor=1</stp>
        <tr r="D15" s="13"/>
      </tp>
      <tp>
        <v>21.014800000000001</v>
        <stp/>
        <stp>##V3_BDHV12</stp>
        <stp>MSFT UW Equity</stp>
        <stp>NET_INC_GROWTH</stp>
        <stp>FY1 2000</stp>
        <stp>FY1 2000</stp>
        <stp>[Book21]BDB_MSFT_UW_Income_Statemen!R16C3</stp>
        <stp>FX=USD</stp>
        <stp>Per=fy</stp>
        <stp>dtfmt=p</stp>
        <stp>FILING_STATUS=MR</stp>
        <stp>Factor=1</stp>
        <tr r="C16" s="35"/>
      </tp>
      <tp>
        <v>15.570499999999999</v>
        <stp/>
        <stp>##V3_BDHV12</stp>
        <stp>MSFT UW Equity</stp>
        <stp>SALES_PER_SHARE_GROWTH</stp>
        <stp>FY1 2006</stp>
        <stp>FY1 2006</stp>
        <stp>[Book21]BDB_MSFT_UW_Growth_Analysis!R16C9</stp>
        <stp>FX=USD</stp>
        <stp>Per=fy</stp>
        <stp>dtfmt=p</stp>
        <stp>FILING_STATUS=MR</stp>
        <stp>Factor=1</stp>
        <tr r="I16" s="7"/>
      </tp>
      <tp>
        <v>5.8621999999999996</v>
        <stp/>
        <stp>##V3_BDHV12</stp>
        <stp>MSFT UW Equity</stp>
        <stp>GROSS_FIX_ASSET_TURN</stp>
        <stp>FY1 2004</stp>
        <stp>FY1 2004</stp>
        <stp>[Book21]BDB_MSFT_UW_Inventory_&amp;_Tur!R24C7</stp>
        <stp>FX=USD</stp>
        <stp>Per=fy</stp>
        <stp>dtfmt=p</stp>
        <stp>FILING_STATUS=MR</stp>
        <stp>Factor=1</stp>
        <tr r="G24" s="9"/>
      </tp>
      <tp>
        <v>0.8</v>
        <stp/>
        <stp>##V3_BDHV12</stp>
        <stp>MSFT UW Equity</stp>
        <stp>EQY_DPS</stp>
        <stp>FY1 2012</stp>
        <stp>FY1 2012</stp>
        <stp>[Book21]BDB_MSFT_UW_Per_Share_Data!R29C15</stp>
        <stp>FX=USD</stp>
        <stp>Per=fy</stp>
        <stp>dtfmt=p</stp>
        <stp>FILING_STATUS=MR</stp>
        <stp>Factor=1</stp>
        <tr r="O29" s="17"/>
      </tp>
      <tp>
        <v>13.978999999999999</v>
        <stp/>
        <stp>##V3_BDHV12</stp>
        <stp>MSFT UW Equity</stp>
        <stp>CASH_CONVERSION_CYCLE</stp>
        <stp>FY1 2012</stp>
        <stp>FY1 2012</stp>
        <stp>[Book21]BDB_MSFT_UW_Overview!R30C15</stp>
        <stp>FX=USD</stp>
        <stp>Per=fy</stp>
        <stp>dtfmt=p</stp>
        <stp>FILING_STATUS=MR</stp>
        <stp>Factor=1</stp>
        <tr r="O30" s="3"/>
      </tp>
      <tp>
        <v>27.6447</v>
        <stp/>
        <stp>##V3_BDHV12</stp>
        <stp>MSFT UW Equity</stp>
        <stp>CASH_CONVERSION_CYCLE</stp>
        <stp>FY1 2013</stp>
        <stp>FY1 2013</stp>
        <stp>[Book21]BDB_MSFT_UW_Overview!R30C16</stp>
        <stp>FX=USD</stp>
        <stp>Per=fy</stp>
        <stp>dtfmt=p</stp>
        <stp>FILING_STATUS=MR</stp>
        <stp>Factor=1</stp>
        <tr r="P30" s="3"/>
      </tp>
      <tp>
        <v>-15.851900000000001</v>
        <stp/>
        <stp>##V3_BDHV12</stp>
        <stp>MSFT UW Equity</stp>
        <stp>CASH_CONVERSION_CYCLE</stp>
        <stp>FY1 2010</stp>
        <stp>FY1 2010</stp>
        <stp>[Book21]BDB_MSFT_UW_Overview!R30C13</stp>
        <stp>FX=USD</stp>
        <stp>Per=fy</stp>
        <stp>dtfmt=p</stp>
        <stp>FILING_STATUS=MR</stp>
        <stp>Factor=1</stp>
        <tr r="M30" s="3"/>
      </tp>
      <tp>
        <v>5.2332999999999998</v>
        <stp/>
        <stp>##V3_BDHV12</stp>
        <stp>MSFT UW Equity</stp>
        <stp>CASH_CONVERSION_CYCLE</stp>
        <stp>FY1 2011</stp>
        <stp>FY1 2011</stp>
        <stp>[Book21]BDB_MSFT_UW_Overview!R30C14</stp>
        <stp>FX=USD</stp>
        <stp>Per=fy</stp>
        <stp>dtfmt=p</stp>
        <stp>FILING_STATUS=MR</stp>
        <stp>Factor=1</stp>
        <tr r="N30" s="3"/>
      </tp>
      <tp>
        <v>29.548999999999999</v>
        <stp/>
        <stp>##V3_BDHV12</stp>
        <stp>MSFT UW Equity</stp>
        <stp>CASH_CONVERSION_CYCLE</stp>
        <stp>FY1 2016</stp>
        <stp>FY1 2016</stp>
        <stp>[Book21]BDB_MSFT_UW_Overview!R30C19</stp>
        <stp>FX=USD</stp>
        <stp>Per=fy</stp>
        <stp>dtfmt=p</stp>
        <stp>FILING_STATUS=MR</stp>
        <stp>Factor=1</stp>
        <tr r="S30" s="3"/>
      </tp>
      <tp>
        <v>28.332999999999998</v>
        <stp/>
        <stp>##V3_BDHV12</stp>
        <stp>MSFT UW Equity</stp>
        <stp>CASH_CONVERSION_CYCLE</stp>
        <stp>FY1 2014</stp>
        <stp>FY1 2014</stp>
        <stp>[Book21]BDB_MSFT_UW_Overview!R30C17</stp>
        <stp>FX=USD</stp>
        <stp>Per=fy</stp>
        <stp>dtfmt=p</stp>
        <stp>FILING_STATUS=MR</stp>
        <stp>Factor=1</stp>
        <tr r="Q30" s="3"/>
      </tp>
      <tp>
        <v>26.8642</v>
        <stp/>
        <stp>##V3_BDHV12</stp>
        <stp>MSFT UW Equity</stp>
        <stp>CASH_CONVERSION_CYCLE</stp>
        <stp>FY1 2015</stp>
        <stp>FY1 2015</stp>
        <stp>[Book21]BDB_MSFT_UW_Overview!R30C18</stp>
        <stp>FX=USD</stp>
        <stp>Per=fy</stp>
        <stp>dtfmt=p</stp>
        <stp>FILING_STATUS=MR</stp>
        <stp>Factor=1</stp>
        <tr r="R30" s="3"/>
      </tp>
      <tp>
        <v>5129</v>
        <stp/>
        <stp>##V3_BDHV12</stp>
        <stp>MSFT UW Equity</stp>
        <stp>BS_ACCT_NOTE_RCV</stp>
        <stp>FY1 2002</stp>
        <stp>FY1 2002</stp>
        <stp>[Book21]BDB_MSFT_UW_Accrual_Analysi!R27C5</stp>
        <stp>FX=USD</stp>
        <stp>Per=fy</stp>
        <stp>dtfmt=p</stp>
        <stp>FILING_STATUS=MR</stp>
        <stp>Factor=1</stp>
        <tr r="E27" s="33"/>
      </tp>
      <tp>
        <v>-2.3696000000000002</v>
        <stp/>
        <stp>##V3_BDHV12</stp>
        <stp>MSFT UW Equity</stp>
        <stp>INVENTORY_GROWTH_TO_SALES_GROWTH</stp>
        <stp>FY1 2004</stp>
        <stp>FY1 2004</stp>
        <stp>[Book21]BDB_MSFT_UW_Accrual_Analysi!R23C7</stp>
        <stp>FX=USD</stp>
        <stp>Per=fy</stp>
        <stp>dtfmt=p</stp>
        <stp>FILING_STATUS=MR</stp>
        <stp>Factor=1</stp>
        <tr r="G23" s="33"/>
      </tp>
      <tp t="s">
        <v>#N/A N/A</v>
        <stp/>
        <stp>##V3_BDHV12</stp>
        <stp>MSFT UW Equity</stp>
        <stp>CFO_TO_TOT_DEBT</stp>
        <stp>FY1 2007</stp>
        <stp>FY1 2007</stp>
        <stp>[Book21]BDB_MSFT_UW_Debt_Factors!R23C10</stp>
        <stp>FX=USD</stp>
        <stp>Per=fy</stp>
        <stp>dtfmt=p</stp>
        <stp>FILING_STATUS=MR</stp>
        <stp>Factor=1</stp>
        <tr r="J23" s="15"/>
      </tp>
      <tp>
        <v>28.910499999999999</v>
        <stp/>
        <stp>##V3_BDHV12</stp>
        <stp>MSFT UW Equity</stp>
        <stp>INVENT_DAYS</stp>
        <stp>FY1 2004</stp>
        <stp>FY1 2004</stp>
        <stp>[Book21]BDB_MSFT_UW_Inventory_&amp;_Tur!R19C7</stp>
        <stp>FX=USD</stp>
        <stp>Per=fy</stp>
        <stp>dtfmt=p</stp>
        <stp>FILING_STATUS=MR</stp>
        <stp>Factor=1</stp>
        <tr r="G19" s="9"/>
      </tp>
      <tp>
        <v>3.3130999999999999</v>
        <stp/>
        <stp>##V3_BDHV12</stp>
        <stp>MSFT UW Equity</stp>
        <stp>CFO_TO_TOT_DEBT</stp>
        <stp>FY1 2009</stp>
        <stp>FY1 2009</stp>
        <stp>[Book21]BDB_MSFT_UW_Debt_Factors!R23C12</stp>
        <stp>FX=USD</stp>
        <stp>Per=fy</stp>
        <stp>dtfmt=p</stp>
        <stp>FILING_STATUS=MR</stp>
        <stp>Factor=1</stp>
        <tr r="L23" s="15"/>
      </tp>
      <tp>
        <v>38.832999999999998</v>
        <stp/>
        <stp>##V3_BDHV12</stp>
        <stp>MSFT UW Equity</stp>
        <stp>OPER_MARGIN</stp>
        <stp>FY1 2011</stp>
        <stp>FY1 2011</stp>
        <stp>[Book21]BDB_MSFT_UW_Profitability!R18C14</stp>
        <stp>FX=USD</stp>
        <stp>Per=fy</stp>
        <stp>dtfmt=p</stp>
        <stp>FILING_STATUS=MR</stp>
        <stp>Factor=1</stp>
        <tr r="N18" s="11"/>
      </tp>
      <tp t="s">
        <v>#N/A N/A</v>
        <stp/>
        <stp>##V3_BDHV12</stp>
        <stp>MSFT UW Equity</stp>
        <stp>CFO_TO_TOT_DEBT</stp>
        <stp>FY1 2008</stp>
        <stp>FY1 2008</stp>
        <stp>[Book21]BDB_MSFT_UW_Debt_Factors!R23C11</stp>
        <stp>FX=USD</stp>
        <stp>Per=fy</stp>
        <stp>dtfmt=p</stp>
        <stp>FILING_STATUS=MR</stp>
        <stp>Factor=1</stp>
        <tr r="K23" s="15"/>
      </tp>
      <tp>
        <v>1.7795000000000001</v>
        <stp/>
        <stp>##V3_BDHV12</stp>
        <stp>MSFT UW Equity</stp>
        <stp>FREE_CASH_FLOW_PER_SH</stp>
        <stp>FY1 2009</stp>
        <stp>FY1 2009</stp>
        <stp>[Book21]BDB_MSFT_UW_Per_Share_Data!R16C12</stp>
        <stp>FX=USD</stp>
        <stp>Per=fy</stp>
        <stp>dtfmt=p</stp>
        <stp>FILING_STATUS=MR</stp>
        <stp>Factor=1</stp>
        <tr r="L16" s="17"/>
      </tp>
      <tp>
        <v>13.867100000000001</v>
        <stp/>
        <stp>##V3_BDHV12</stp>
        <stp>MSFT UW Equity</stp>
        <stp>CASH_CONVERSION_CYCLE</stp>
        <stp>FY1 2003</stp>
        <stp>FY1 2003</stp>
        <stp>[Book21]BDB_MSFT_UW_Accrual_Analysi!R19C6</stp>
        <stp>FX=USD</stp>
        <stp>Per=fy</stp>
        <stp>dtfmt=p</stp>
        <stp>FILING_STATUS=MR</stp>
        <stp>Factor=1</stp>
        <tr r="F19" s="33"/>
      </tp>
      <tp>
        <v>9886</v>
        <stp/>
        <stp>##V3_BDHV12</stp>
        <stp>MSFT UW Equity</stp>
        <stp>IS_SH_FOR_DILUTED_EPS</stp>
        <stp>FY1 2007</stp>
        <stp>FY1 2007</stp>
        <stp>[Book21]BDB_MSFT_UW_Per_Share_Data!R26C10</stp>
        <stp>FX=USD</stp>
        <stp>Per=fy</stp>
        <stp>dtfmt=p</stp>
        <stp>FILING_STATUS=MR</stp>
        <stp>Factor=1</stp>
        <tr r="J26" s="17"/>
      </tp>
      <tp>
        <v>27.376300000000001</v>
        <stp/>
        <stp>##V3_BDHV12</stp>
        <stp>MSFT UW Equity</stp>
        <stp>RETURN_COM_EQY</stp>
        <stp>FY1 2000</stp>
        <stp>FY1 2000</stp>
        <stp>[Book21]BDB_MSFT_UW_ROE_Decompositi!R15C3</stp>
        <stp>FX=USD</stp>
        <stp>Per=fy</stp>
        <stp>dtfmt=p</stp>
        <stp>FILING_STATUS=MR</stp>
        <stp>Factor=1</stp>
        <tr r="C15" s="13"/>
      </tp>
      <tp>
        <v>2.8153999999999999</v>
        <stp/>
        <stp>##V3_BDHV12</stp>
        <stp>MSFT UW Equity</stp>
        <stp>NET_INC_GROWTH</stp>
        <stp>FY1 2006</stp>
        <stp>FY1 2006</stp>
        <stp>[Book21]BDB_MSFT_UW_Growth_Analysis!R18C9</stp>
        <stp>FX=USD</stp>
        <stp>Per=fy</stp>
        <stp>dtfmt=p</stp>
        <stp>FILING_STATUS=MR</stp>
        <stp>Factor=1</stp>
        <tr r="I18" s="7"/>
      </tp>
      <tp>
        <v>-22.025300000000001</v>
        <stp/>
        <stp>##V3_BDHV12</stp>
        <stp>MSFT UW Equity</stp>
        <stp>NET_INC_GROWTH</stp>
        <stp>FY1 2001</stp>
        <stp>FY1 2001</stp>
        <stp>[Book21]BDB_MSFT_UW_Income_Statemen!R16C4</stp>
        <stp>FX=USD</stp>
        <stp>Per=fy</stp>
        <stp>dtfmt=p</stp>
        <stp>FILING_STATUS=MR</stp>
        <stp>Factor=1</stp>
        <tr r="D16" s="35"/>
      </tp>
      <tp>
        <v>6.1859000000000002</v>
        <stp/>
        <stp>##V3_BDHV12</stp>
        <stp>MSFT UW Equity</stp>
        <stp>GROSS_FIX_ASSET_TURN</stp>
        <stp>FY1 2005</stp>
        <stp>FY1 2005</stp>
        <stp>[Book21]BDB_MSFT_UW_Inventory_&amp;_Tur!R24C8</stp>
        <stp>FX=USD</stp>
        <stp>Per=fy</stp>
        <stp>dtfmt=p</stp>
        <stp>FILING_STATUS=MR</stp>
        <stp>Factor=1</stp>
        <tr r="H24" s="9"/>
      </tp>
      <tp>
        <v>0.92</v>
        <stp/>
        <stp>##V3_BDHV12</stp>
        <stp>MSFT UW Equity</stp>
        <stp>EQY_DPS</stp>
        <stp>FY1 2013</stp>
        <stp>FY1 2013</stp>
        <stp>[Book21]BDB_MSFT_UW_Per_Share_Data!R29C16</stp>
        <stp>FX=USD</stp>
        <stp>Per=fy</stp>
        <stp>dtfmt=p</stp>
        <stp>FILING_STATUS=MR</stp>
        <stp>Factor=1</stp>
        <tr r="P29" s="17"/>
      </tp>
      <tp>
        <v>9.5609000000000002</v>
        <stp/>
        <stp>##V3_BDHV12</stp>
        <stp>MSFT UW Equity</stp>
        <stp>CASH_CONVERSION_CYCLE</stp>
        <stp>FY1 2007</stp>
        <stp>FY1 2007</stp>
        <stp>[Book21]BDB_MSFT_UW_Overview!R30C10</stp>
        <stp>FX=USD</stp>
        <stp>Per=fy</stp>
        <stp>dtfmt=p</stp>
        <stp>FILING_STATUS=MR</stp>
        <stp>Factor=1</stp>
        <tr r="J30" s="3"/>
      </tp>
      <tp>
        <v>-10.0206</v>
        <stp/>
        <stp>##V3_BDHV12</stp>
        <stp>MSFT UW Equity</stp>
        <stp>CASH_CONVERSION_CYCLE</stp>
        <stp>FY1 2009</stp>
        <stp>FY1 2009</stp>
        <stp>[Book21]BDB_MSFT_UW_Overview!R30C12</stp>
        <stp>FX=USD</stp>
        <stp>Per=fy</stp>
        <stp>dtfmt=p</stp>
        <stp>FILING_STATUS=MR</stp>
        <stp>Factor=1</stp>
        <tr r="L30" s="3"/>
      </tp>
      <tp>
        <v>-7.4846000000000004</v>
        <stp/>
        <stp>##V3_BDHV12</stp>
        <stp>MSFT UW Equity</stp>
        <stp>CASH_CONVERSION_CYCLE</stp>
        <stp>FY1 2008</stp>
        <stp>FY1 2008</stp>
        <stp>[Book21]BDB_MSFT_UW_Overview!R30C11</stp>
        <stp>FX=USD</stp>
        <stp>Per=fy</stp>
        <stp>dtfmt=p</stp>
        <stp>FILING_STATUS=MR</stp>
        <stp>Factor=1</stp>
        <tr r="K30" s="3"/>
      </tp>
      <tp>
        <v>0</v>
        <stp/>
        <stp>##V3_BDHV12</stp>
        <stp>MSFT UW Equity</stp>
        <stp>TRAIL_12M_PFD_DVD</stp>
        <stp>FY1 2008</stp>
        <stp>FY1 2008</stp>
        <stp>[Book21]BDB_MSFT_UW_Dividend_Summar!R22C11</stp>
        <stp>FX=USD</stp>
        <stp>Per=fy</stp>
        <stp>dtfmt=p</stp>
        <stp>FILING_STATUS=MR</stp>
        <stp>Factor=1</stp>
        <tr r="K22" s="29"/>
      </tp>
      <tp>
        <v>0</v>
        <stp/>
        <stp>##V3_BDHV12</stp>
        <stp>MSFT UW Equity</stp>
        <stp>TRAIL_12M_PFD_DVD</stp>
        <stp>FY1 2009</stp>
        <stp>FY1 2009</stp>
        <stp>[Book21]BDB_MSFT_UW_Dividend_Summar!R22C12</stp>
        <stp>FX=USD</stp>
        <stp>Per=fy</stp>
        <stp>dtfmt=p</stp>
        <stp>FILING_STATUS=MR</stp>
        <stp>Factor=1</stp>
        <tr r="L22" s="29"/>
      </tp>
      <tp>
        <v>0</v>
        <stp/>
        <stp>##V3_BDHV12</stp>
        <stp>MSFT UW Equity</stp>
        <stp>TRAIL_12M_PFD_DVD</stp>
        <stp>FY1 2007</stp>
        <stp>FY1 2007</stp>
        <stp>[Book21]BDB_MSFT_UW_Dividend_Summar!R22C10</stp>
        <stp>FX=USD</stp>
        <stp>Per=fy</stp>
        <stp>dtfmt=p</stp>
        <stp>FILING_STATUS=MR</stp>
        <stp>Factor=1</stp>
        <tr r="J22" s="29"/>
      </tp>
      <tp>
        <v>0</v>
        <stp/>
        <stp>##V3_BDHV12</stp>
        <stp>MSFT UW Equity</stp>
        <stp>TRAIL_12M_PFD_DVD</stp>
        <stp>FY1 2015</stp>
        <stp>FY1 2015</stp>
        <stp>[Book21]BDB_MSFT_UW_Dividend_Summar!R22C18</stp>
        <stp>FX=USD</stp>
        <stp>Per=fy</stp>
        <stp>dtfmt=p</stp>
        <stp>FILING_STATUS=MR</stp>
        <stp>Factor=1</stp>
        <tr r="R22" s="29"/>
      </tp>
      <tp>
        <v>0</v>
        <stp/>
        <stp>##V3_BDHV12</stp>
        <stp>MSFT UW Equity</stp>
        <stp>TRAIL_12M_PFD_DVD</stp>
        <stp>FY1 2016</stp>
        <stp>FY1 2016</stp>
        <stp>[Book21]BDB_MSFT_UW_Dividend_Summar!R22C19</stp>
        <stp>FX=USD</stp>
        <stp>Per=fy</stp>
        <stp>dtfmt=p</stp>
        <stp>FILING_STATUS=MR</stp>
        <stp>Factor=1</stp>
        <tr r="S22" s="29"/>
      </tp>
      <tp>
        <v>0</v>
        <stp/>
        <stp>##V3_BDHV12</stp>
        <stp>MSFT UW Equity</stp>
        <stp>TRAIL_12M_PFD_DVD</stp>
        <stp>FY1 2011</stp>
        <stp>FY1 2011</stp>
        <stp>[Book21]BDB_MSFT_UW_Dividend_Summar!R22C14</stp>
        <stp>FX=USD</stp>
        <stp>Per=fy</stp>
        <stp>dtfmt=p</stp>
        <stp>FILING_STATUS=MR</stp>
        <stp>Factor=1</stp>
        <tr r="N22" s="29"/>
      </tp>
      <tp>
        <v>0</v>
        <stp/>
        <stp>##V3_BDHV12</stp>
        <stp>MSFT UW Equity</stp>
        <stp>TRAIL_12M_PFD_DVD</stp>
        <stp>FY1 2013</stp>
        <stp>FY1 2013</stp>
        <stp>[Book21]BDB_MSFT_UW_Dividend_Summar!R22C16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MSFT UW Equity</stp>
        <stp>TRAIL_12M_PFD_DVD</stp>
        <stp>FY1 2012</stp>
        <stp>FY1 2012</stp>
        <stp>[Book21]BDB_MSFT_UW_Dividend_Summar!R22C15</stp>
        <stp>FX=USD</stp>
        <stp>Per=fy</stp>
        <stp>dtfmt=p</stp>
        <stp>FILING_STATUS=MR</stp>
        <stp>Factor=1</stp>
        <tr r="O22" s="29"/>
      </tp>
      <tp>
        <v>0</v>
        <stp/>
        <stp>##V3_BDHV12</stp>
        <stp>MSFT UW Equity</stp>
        <stp>TRAIL_12M_PFD_DVD</stp>
        <stp>FY1 2014</stp>
        <stp>FY1 2014</stp>
        <stp>[Book21]BDB_MSFT_UW_Dividend_Summar!R22C17</stp>
        <stp>FX=USD</stp>
        <stp>Per=fy</stp>
        <stp>dtfmt=p</stp>
        <stp>FILING_STATUS=MR</stp>
        <stp>Factor=1</stp>
        <tr r="Q22" s="29"/>
      </tp>
      <tp>
        <v>0</v>
        <stp/>
        <stp>##V3_BDHV12</stp>
        <stp>MSFT UW Equity</stp>
        <stp>TRAIL_12M_PFD_DVD</stp>
        <stp>FY1 2010</stp>
        <stp>FY1 2010</stp>
        <stp>[Book21]BDB_MSFT_UW_Dividend_Summar!R22C13</stp>
        <stp>FX=USD</stp>
        <stp>Per=fy</stp>
        <stp>dtfmt=p</stp>
        <stp>FILING_STATUS=MR</stp>
        <stp>Factor=1</stp>
        <tr r="M22" s="29"/>
      </tp>
      <tp>
        <v>5196</v>
        <stp/>
        <stp>##V3_BDHV12</stp>
        <stp>MSFT UW Equity</stp>
        <stp>BS_ACCT_NOTE_RCV</stp>
        <stp>FY1 2003</stp>
        <stp>FY1 2003</stp>
        <stp>[Book21]BDB_MSFT_UW_Accrual_Analysi!R27C6</stp>
        <stp>FX=USD</stp>
        <stp>Per=fy</stp>
        <stp>dtfmt=p</stp>
        <stp>FILING_STATUS=MR</stp>
        <stp>Factor=1</stp>
        <tr r="F27" s="33"/>
      </tp>
      <tp>
        <v>2.0739999999999998</v>
        <stp/>
        <stp>##V3_BDHV12</stp>
        <stp>MSFT UW Equity</stp>
        <stp>INVENTORY_GROWTH_TO_SALES_GROWTH</stp>
        <stp>FY1 2005</stp>
        <stp>FY1 2005</stp>
        <stp>[Book21]BDB_MSFT_UW_Accrual_Analysi!R23C8</stp>
        <stp>FX=USD</stp>
        <stp>Per=fy</stp>
        <stp>dtfmt=p</stp>
        <stp>FILING_STATUS=MR</stp>
        <stp>Factor=1</stp>
        <tr r="H23" s="33"/>
      </tp>
      <tp>
        <v>0.62070000000000003</v>
        <stp/>
        <stp>##V3_BDHV12</stp>
        <stp>MSFT UW Equity</stp>
        <stp>CFO_TO_TOT_DEBT</stp>
        <stp>FY1 2016</stp>
        <stp>FY1 2016</stp>
        <stp>[Book21]BDB_MSFT_UW_Debt_Factors!R23C19</stp>
        <stp>FX=USD</stp>
        <stp>Per=fy</stp>
        <stp>dtfmt=p</stp>
        <stp>FILING_STATUS=MR</stp>
        <stp>Factor=1</stp>
        <tr r="S23" s="15"/>
      </tp>
      <tp>
        <v>1.4233</v>
        <stp/>
        <stp>##V3_BDHV12</stp>
        <stp>MSFT UW Equity</stp>
        <stp>CFO_TO_TOT_DEBT</stp>
        <stp>FY1 2014</stp>
        <stp>FY1 2014</stp>
        <stp>[Book21]BDB_MSFT_UW_Debt_Factors!R23C17</stp>
        <stp>FX=USD</stp>
        <stp>Per=fy</stp>
        <stp>dtfmt=p</stp>
        <stp>FILING_STATUS=MR</stp>
        <stp>Factor=1</stp>
        <tr r="Q23" s="15"/>
      </tp>
      <tp>
        <v>0.84060000000000001</v>
        <stp/>
        <stp>##V3_BDHV12</stp>
        <stp>MSFT UW Equity</stp>
        <stp>CFO_TO_TOT_DEBT</stp>
        <stp>FY1 2015</stp>
        <stp>FY1 2015</stp>
        <stp>[Book21]BDB_MSFT_UW_Debt_Factors!R23C18</stp>
        <stp>FX=USD</stp>
        <stp>Per=fy</stp>
        <stp>dtfmt=p</stp>
        <stp>FILING_STATUS=MR</stp>
        <stp>Factor=1</stp>
        <tr r="R23" s="15"/>
      </tp>
      <tp>
        <v>2.6478999999999999</v>
        <stp/>
        <stp>##V3_BDHV12</stp>
        <stp>MSFT UW Equity</stp>
        <stp>CFO_TO_TOT_DEBT</stp>
        <stp>FY1 2012</stp>
        <stp>FY1 2012</stp>
        <stp>[Book21]BDB_MSFT_UW_Debt_Factors!R23C15</stp>
        <stp>FX=USD</stp>
        <stp>Per=fy</stp>
        <stp>dtfmt=p</stp>
        <stp>FILING_STATUS=MR</stp>
        <stp>Factor=1</stp>
        <tr r="O23" s="15"/>
      </tp>
      <tp>
        <v>1.8483000000000001</v>
        <stp/>
        <stp>##V3_BDHV12</stp>
        <stp>MSFT UW Equity</stp>
        <stp>CFO_TO_TOT_DEBT</stp>
        <stp>FY1 2013</stp>
        <stp>FY1 2013</stp>
        <stp>[Book21]BDB_MSFT_UW_Debt_Factors!R23C16</stp>
        <stp>FX=USD</stp>
        <stp>Per=fy</stp>
        <stp>dtfmt=p</stp>
        <stp>FILING_STATUS=MR</stp>
        <stp>Factor=1</stp>
        <tr r="P23" s="15"/>
      </tp>
      <tp>
        <v>4.0533999999999999</v>
        <stp/>
        <stp>##V3_BDHV12</stp>
        <stp>MSFT UW Equity</stp>
        <stp>CFO_TO_TOT_DEBT</stp>
        <stp>FY1 2010</stp>
        <stp>FY1 2010</stp>
        <stp>[Book21]BDB_MSFT_UW_Debt_Factors!R23C13</stp>
        <stp>FX=USD</stp>
        <stp>Per=fy</stp>
        <stp>dtfmt=p</stp>
        <stp>FILING_STATUS=MR</stp>
        <stp>Factor=1</stp>
        <tr r="M23" s="15"/>
      </tp>
      <tp>
        <v>2.2644000000000002</v>
        <stp/>
        <stp>##V3_BDHV12</stp>
        <stp>MSFT UW Equity</stp>
        <stp>CFO_TO_TOT_DEBT</stp>
        <stp>FY1 2011</stp>
        <stp>FY1 2011</stp>
        <stp>[Book21]BDB_MSFT_UW_Debt_Factors!R23C14</stp>
        <stp>FX=USD</stp>
        <stp>Per=fy</stp>
        <stp>dtfmt=p</stp>
        <stp>FILING_STATUS=MR</stp>
        <stp>Factor=1</stp>
        <tr r="N23" s="15"/>
      </tp>
      <tp>
        <v>38.566699999999997</v>
        <stp/>
        <stp>##V3_BDHV12</stp>
        <stp>MSFT UW Equity</stp>
        <stp>OPER_MARGIN</stp>
        <stp>FY1 2010</stp>
        <stp>FY1 2010</stp>
        <stp>[Book21]BDB_MSFT_UW_Profitability!R18C13</stp>
        <stp>FX=USD</stp>
        <stp>Per=fy</stp>
        <stp>dtfmt=p</stp>
        <stp>FILING_STATUS=MR</stp>
        <stp>Factor=1</stp>
        <tr r="M18" s="11"/>
      </tp>
      <tp>
        <v>26.845199999999998</v>
        <stp/>
        <stp>##V3_BDHV12</stp>
        <stp>MSFT UW Equity</stp>
        <stp>INVENT_DAYS</stp>
        <stp>FY1 2005</stp>
        <stp>FY1 2005</stp>
        <stp>[Book21]BDB_MSFT_UW_Inventory_&amp;_Tur!R19C8</stp>
        <stp>FX=USD</stp>
        <stp>Per=fy</stp>
        <stp>dtfmt=p</stp>
        <stp>FILING_STATUS=MR</stp>
        <stp>Factor=1</stp>
        <tr r="H19" s="9"/>
      </tp>
      <tp>
        <v>0</v>
        <stp/>
        <stp>##V3_BDHV12</stp>
        <stp>MSFT UW Equity</stp>
        <stp>LT_DEBT_TO_TOT_CAP</stp>
        <stp>FY1 2008</stp>
        <stp>FY1 2008</stp>
        <stp>[Book21]BDB_MSFT_UW_Debt_Factors!R22C11</stp>
        <stp>FX=USD</stp>
        <stp>Per=fy</stp>
        <stp>dtfmt=p</stp>
        <stp>FILING_STATUS=MR</stp>
        <stp>Factor=1</stp>
        <tr r="K22" s="15"/>
      </tp>
      <tp>
        <v>8.2685999999999993</v>
        <stp/>
        <stp>##V3_BDHV12</stp>
        <stp>MSFT UW Equity</stp>
        <stp>LT_DEBT_TO_TOT_CAP</stp>
        <stp>FY1 2009</stp>
        <stp>FY1 2009</stp>
        <stp>[Book21]BDB_MSFT_UW_Debt_Factors!R22C12</stp>
        <stp>FX=USD</stp>
        <stp>Per=fy</stp>
        <stp>dtfmt=p</stp>
        <stp>FILING_STATUS=MR</stp>
        <stp>Factor=1</stp>
        <tr r="L22" s="15"/>
      </tp>
      <tp>
        <v>16.686499999999999</v>
        <stp/>
        <stp>##V3_BDHV12</stp>
        <stp>MSFT UW Equity</stp>
        <stp>GROWTH_IN_CAP</stp>
        <stp>FY1 2008</stp>
        <stp>FY1 2008</stp>
        <stp>[Book21]BDB_MSFT_UW_Growth_Analysis!R26C11</stp>
        <stp>FX=USD</stp>
        <stp>Per=fy</stp>
        <stp>dtfmt=p</stp>
        <stp>FILING_STATUS=MR</stp>
        <stp>Factor=1</stp>
        <tr r="K26" s="7"/>
      </tp>
      <tp>
        <v>24.852599999999999</v>
        <stp/>
        <stp>##V3_BDHV12</stp>
        <stp>MSFT UW Equity</stp>
        <stp>GROWTH_IN_CAP</stp>
        <stp>FY1 2009</stp>
        <stp>FY1 2009</stp>
        <stp>[Book21]BDB_MSFT_UW_Growth_Analysis!R26C12</stp>
        <stp>FX=USD</stp>
        <stp>Per=fy</stp>
        <stp>dtfmt=p</stp>
        <stp>FILING_STATUS=MR</stp>
        <stp>Factor=1</stp>
        <tr r="L26" s="7"/>
      </tp>
      <tp>
        <v>-22.459099999999999</v>
        <stp/>
        <stp>##V3_BDHV12</stp>
        <stp>MSFT UW Equity</stp>
        <stp>GROWTH_IN_CAP</stp>
        <stp>FY1 2007</stp>
        <stp>FY1 2007</stp>
        <stp>[Book21]BDB_MSFT_UW_Growth_Analysis!R26C10</stp>
        <stp>FX=USD</stp>
        <stp>Per=fy</stp>
        <stp>dtfmt=p</stp>
        <stp>FILING_STATUS=MR</stp>
        <stp>Factor=1</stp>
        <tr r="J26" s="7"/>
      </tp>
      <tp>
        <v>2.6202999999999999</v>
        <stp/>
        <stp>##V3_BDHV12</stp>
        <stp>MSFT UW Equity</stp>
        <stp>GROWTH_IN_CAP</stp>
        <stp>FY1 2015</stp>
        <stp>FY1 2015</stp>
        <stp>[Book21]BDB_MSFT_UW_Growth_Analysis!R26C18</stp>
        <stp>FX=USD</stp>
        <stp>Per=fy</stp>
        <stp>dtfmt=p</stp>
        <stp>FILING_STATUS=MR</stp>
        <stp>Factor=1</stp>
        <tr r="R26" s="7"/>
      </tp>
      <tp>
        <v>8.9352</v>
        <stp/>
        <stp>##V3_BDHV12</stp>
        <stp>MSFT UW Equity</stp>
        <stp>GROWTH_IN_CAP</stp>
        <stp>FY1 2016</stp>
        <stp>FY1 2016</stp>
        <stp>[Book21]BDB_MSFT_UW_Growth_Analysis!R26C19</stp>
        <stp>FX=USD</stp>
        <stp>Per=fy</stp>
        <stp>dtfmt=p</stp>
        <stp>FILING_STATUS=MR</stp>
        <stp>Factor=1</stp>
        <tr r="S26" s="7"/>
      </tp>
      <tp>
        <v>18.917100000000001</v>
        <stp/>
        <stp>##V3_BDHV12</stp>
        <stp>MSFT UW Equity</stp>
        <stp>GROWTH_IN_CAP</stp>
        <stp>FY1 2014</stp>
        <stp>FY1 2014</stp>
        <stp>[Book21]BDB_MSFT_UW_Growth_Analysis!R26C17</stp>
        <stp>FX=USD</stp>
        <stp>Per=fy</stp>
        <stp>dtfmt=p</stp>
        <stp>FILING_STATUS=MR</stp>
        <stp>Factor=1</stp>
        <tr r="Q26" s="7"/>
      </tp>
      <tp>
        <v>15.0318</v>
        <stp/>
        <stp>##V3_BDHV12</stp>
        <stp>MSFT UW Equity</stp>
        <stp>GROWTH_IN_CAP</stp>
        <stp>FY1 2010</stp>
        <stp>FY1 2010</stp>
        <stp>[Book21]BDB_MSFT_UW_Growth_Analysis!R26C13</stp>
        <stp>FX=USD</stp>
        <stp>Per=fy</stp>
        <stp>dtfmt=p</stp>
        <stp>FILING_STATUS=MR</stp>
        <stp>Factor=1</stp>
        <tr r="M26" s="7"/>
      </tp>
      <tp>
        <v>20.735099999999999</v>
        <stp/>
        <stp>##V3_BDHV12</stp>
        <stp>MSFT UW Equity</stp>
        <stp>GROWTH_IN_CAP</stp>
        <stp>FY1 2013</stp>
        <stp>FY1 2013</stp>
        <stp>[Book21]BDB_MSFT_UW_Growth_Analysis!R26C16</stp>
        <stp>FX=USD</stp>
        <stp>Per=fy</stp>
        <stp>dtfmt=p</stp>
        <stp>FILING_STATUS=MR</stp>
        <stp>Factor=1</stp>
        <tr r="P26" s="7"/>
      </tp>
      <tp>
        <v>32.409700000000001</v>
        <stp/>
        <stp>##V3_BDHV12</stp>
        <stp>MSFT UW Equity</stp>
        <stp>GROWTH_IN_CAP</stp>
        <stp>FY1 2011</stp>
        <stp>FY1 2011</stp>
        <stp>[Book21]BDB_MSFT_UW_Growth_Analysis!R26C14</stp>
        <stp>FX=USD</stp>
        <stp>Per=fy</stp>
        <stp>dtfmt=p</stp>
        <stp>FILING_STATUS=MR</stp>
        <stp>Factor=1</stp>
        <tr r="N26" s="7"/>
      </tp>
      <tp>
        <v>13.4818</v>
        <stp/>
        <stp>##V3_BDHV12</stp>
        <stp>MSFT UW Equity</stp>
        <stp>GROWTH_IN_CAP</stp>
        <stp>FY1 2012</stp>
        <stp>FY1 2012</stp>
        <stp>[Book21]BDB_MSFT_UW_Growth_Analysis!R26C15</stp>
        <stp>FX=USD</stp>
        <stp>Per=fy</stp>
        <stp>dtfmt=p</stp>
        <stp>FILING_STATUS=MR</stp>
        <stp>Factor=1</stp>
        <tr r="O26" s="7"/>
      </tp>
      <tp>
        <v>0</v>
        <stp/>
        <stp>##V3_BDHV12</stp>
        <stp>MSFT UW Equity</stp>
        <stp>LT_DEBT_TO_TOT_CAP</stp>
        <stp>FY1 2007</stp>
        <stp>FY1 2007</stp>
        <stp>[Book21]BDB_MSFT_UW_Debt_Factors!R22C10</stp>
        <stp>FX=USD</stp>
        <stp>Per=fy</stp>
        <stp>dtfmt=p</stp>
        <stp>FILING_STATUS=MR</stp>
        <stp>Factor=1</stp>
        <tr r="J22" s="15"/>
      </tp>
      <tp>
        <v>-8.6820000000000004</v>
        <stp/>
        <stp>##V3_BDHV12</stp>
        <stp>MSFT UW Equity</stp>
        <stp>CASH_CONVERSION_CYCLE</stp>
        <stp>FY1 2004</stp>
        <stp>FY1 2004</stp>
        <stp>[Book21]BDB_MSFT_UW_Accrual_Analysi!R19C7</stp>
        <stp>FX=USD</stp>
        <stp>Per=fy</stp>
        <stp>dtfmt=p</stp>
        <stp>FILING_STATUS=MR</stp>
        <stp>Factor=1</stp>
        <tr r="G19" s="33"/>
      </tp>
      <tp>
        <v>0</v>
        <stp/>
        <stp>##V3_BDHV12</stp>
        <stp>MSFT UW Equity</stp>
        <stp>TOT_DEBT_TO_EBITDA</stp>
        <stp>FY1 2007</stp>
        <stp>FY1 2007</stp>
        <stp>[Book21]BDB_MSFT_UW_Debt_Factors!R18C10</stp>
        <stp>FX=USD</stp>
        <stp>Per=fy</stp>
        <stp>dtfmt=p</stp>
        <stp>FILING_STATUS=MR</stp>
        <stp>Factor=1</stp>
        <tr r="J18" s="15"/>
      </tp>
      <tp>
        <v>0.25059999999999999</v>
        <stp/>
        <stp>##V3_BDHV12</stp>
        <stp>MSFT UW Equity</stp>
        <stp>TOT_DEBT_TO_EBITDA</stp>
        <stp>FY1 2009</stp>
        <stp>FY1 2009</stp>
        <stp>[Book21]BDB_MSFT_UW_Debt_Factors!R18C12</stp>
        <stp>FX=USD</stp>
        <stp>Per=fy</stp>
        <stp>dtfmt=p</stp>
        <stp>FILING_STATUS=MR</stp>
        <stp>Factor=1</stp>
        <tr r="L18" s="15"/>
      </tp>
      <tp>
        <v>0</v>
        <stp/>
        <stp>##V3_BDHV12</stp>
        <stp>MSFT UW Equity</stp>
        <stp>TOT_DEBT_TO_EBITDA</stp>
        <stp>FY1 2008</stp>
        <stp>FY1 2008</stp>
        <stp>[Book21]BDB_MSFT_UW_Debt_Factors!R18C11</stp>
        <stp>FX=USD</stp>
        <stp>Per=fy</stp>
        <stp>dtfmt=p</stp>
        <stp>FILING_STATUS=MR</stp>
        <stp>Factor=1</stp>
        <tr r="K18" s="15"/>
      </tp>
      <tp>
        <v>8927</v>
        <stp/>
        <stp>##V3_BDHV12</stp>
        <stp>MSFT UW Equity</stp>
        <stp>IS_SH_FOR_DILUTED_EPS</stp>
        <stp>FY1 2010</stp>
        <stp>FY1 2010</stp>
        <stp>[Book21]BDB_MSFT_UW_Per_Share_Data!R26C13</stp>
        <stp>FX=USD</stp>
        <stp>Per=fy</stp>
        <stp>dtfmt=p</stp>
        <stp>FILING_STATUS=MR</stp>
        <stp>Factor=1</stp>
        <tr r="M26" s="17"/>
      </tp>
      <tp>
        <v>-22.025300000000001</v>
        <stp/>
        <stp>##V3_BDHV12</stp>
        <stp>MSFT UW Equity</stp>
        <stp>NET_INC_GROWTH</stp>
        <stp>FY1 2001</stp>
        <stp>FY1 2001</stp>
        <stp>[Book21]BDB_MSFT_UW_Growth_Analysis!R18C4</stp>
        <stp>FX=USD</stp>
        <stp>Per=fy</stp>
        <stp>dtfmt=p</stp>
        <stp>FILING_STATUS=MR</stp>
        <stp>Factor=1</stp>
        <tr r="D18" s="7"/>
      </tp>
      <tp>
        <v>2.4070999999999998</v>
        <stp/>
        <stp>##V3_BDHV12</stp>
        <stp>MSFT UW Equity</stp>
        <stp>LOW_EQY_DVD_YLD_12M</stp>
        <stp>FY1 2014</stp>
        <stp>FY1 2014</stp>
        <stp>[Book21]BDB_MSFT_UW_Price_Ratio_Ana!R28C17</stp>
        <stp>FX=USD</stp>
        <stp>Per=fy</stp>
        <stp>dtfmt=p</stp>
        <stp>FILING_STATUS=MR</stp>
        <stp>Factor=1</stp>
        <tr r="Q28" s="5"/>
      </tp>
      <tp>
        <v>1.6471</v>
        <stp/>
        <stp>##V3_BDHV12</stp>
        <stp>MSFT UW Equity</stp>
        <stp>LOW_EQY_DVD_YLD_12M</stp>
        <stp>FY1 2010</stp>
        <stp>FY1 2010</stp>
        <stp>[Book21]BDB_MSFT_UW_Price_Ratio_Ana!R28C13</stp>
        <stp>FX=USD</stp>
        <stp>Per=fy</stp>
        <stp>dtfmt=p</stp>
        <stp>FILING_STATUS=MR</stp>
        <stp>Factor=1</stp>
        <tr r="M28" s="5"/>
      </tp>
      <tp>
        <v>1.8669</v>
        <stp/>
        <stp>##V3_BDHV12</stp>
        <stp>MSFT UW Equity</stp>
        <stp>LOW_EQY_DVD_YLD_12M</stp>
        <stp>FY1 2011</stp>
        <stp>FY1 2011</stp>
        <stp>[Book21]BDB_MSFT_UW_Price_Ratio_Ana!R28C14</stp>
        <stp>FX=USD</stp>
        <stp>Per=fy</stp>
        <stp>dtfmt=p</stp>
        <stp>FILING_STATUS=MR</stp>
        <stp>Factor=1</stp>
        <tr r="N28" s="5"/>
      </tp>
      <tp>
        <v>2.4477000000000002</v>
        <stp/>
        <stp>##V3_BDHV12</stp>
        <stp>MSFT UW Equity</stp>
        <stp>LOW_EQY_DVD_YLD_12M</stp>
        <stp>FY1 2013</stp>
        <stp>FY1 2013</stp>
        <stp>[Book21]BDB_MSFT_UW_Price_Ratio_Ana!R28C16</stp>
        <stp>FX=USD</stp>
        <stp>Per=fy</stp>
        <stp>dtfmt=p</stp>
        <stp>FILING_STATUS=MR</stp>
        <stp>Factor=1</stp>
        <tr r="P28" s="5"/>
      </tp>
      <tp>
        <v>2.1673</v>
        <stp/>
        <stp>##V3_BDHV12</stp>
        <stp>MSFT UW Equity</stp>
        <stp>LOW_EQY_DVD_YLD_12M</stp>
        <stp>FY1 2012</stp>
        <stp>FY1 2012</stp>
        <stp>[Book21]BDB_MSFT_UW_Price_Ratio_Ana!R28C15</stp>
        <stp>FX=USD</stp>
        <stp>Per=fy</stp>
        <stp>dtfmt=p</stp>
        <stp>FILING_STATUS=MR</stp>
        <stp>Factor=1</stp>
        <tr r="O28" s="5"/>
      </tp>
      <tp>
        <v>2.238</v>
        <stp/>
        <stp>##V3_BDHV12</stp>
        <stp>MSFT UW Equity</stp>
        <stp>LOW_EQY_DVD_YLD_12M</stp>
        <stp>FY1 2015</stp>
        <stp>FY1 2015</stp>
        <stp>[Book21]BDB_MSFT_UW_Price_Ratio_Ana!R28C18</stp>
        <stp>FX=USD</stp>
        <stp>Per=fy</stp>
        <stp>dtfmt=p</stp>
        <stp>FILING_STATUS=MR</stp>
        <stp>Factor=1</stp>
        <tr r="R28" s="5"/>
      </tp>
      <tp>
        <v>2.2557999999999998</v>
        <stp/>
        <stp>##V3_BDHV12</stp>
        <stp>MSFT UW Equity</stp>
        <stp>LOW_EQY_DVD_YLD_12M</stp>
        <stp>FY1 2016</stp>
        <stp>FY1 2016</stp>
        <stp>[Book21]BDB_MSFT_UW_Price_Ratio_Ana!R28C19</stp>
        <stp>FX=USD</stp>
        <stp>Per=fy</stp>
        <stp>dtfmt=p</stp>
        <stp>FILING_STATUS=MR</stp>
        <stp>Factor=1</stp>
        <tr r="S28" s="5"/>
      </tp>
      <tp>
        <v>1.1753</v>
        <stp/>
        <stp>##V3_BDHV12</stp>
        <stp>MSFT UW Equity</stp>
        <stp>LOW_EQY_DVD_YLD_12M</stp>
        <stp>FY1 2007</stp>
        <stp>FY1 2007</stp>
        <stp>[Book21]BDB_MSFT_UW_Price_Ratio_Ana!R28C10</stp>
        <stp>FX=USD</stp>
        <stp>Per=fy</stp>
        <stp>dtfmt=p</stp>
        <stp>FILING_STATUS=MR</stp>
        <stp>Factor=1</stp>
        <tr r="J28" s="5"/>
      </tp>
      <tp>
        <v>1.0669999999999999</v>
        <stp/>
        <stp>##V3_BDHV12</stp>
        <stp>MSFT UW Equity</stp>
        <stp>LOW_EQY_DVD_YLD_12M</stp>
        <stp>FY1 2008</stp>
        <stp>FY1 2008</stp>
        <stp>[Book21]BDB_MSFT_UW_Price_Ratio_Ana!R28C11</stp>
        <stp>FX=USD</stp>
        <stp>Per=fy</stp>
        <stp>dtfmt=p</stp>
        <stp>FILING_STATUS=MR</stp>
        <stp>Factor=1</stp>
        <tr r="K28" s="5"/>
      </tp>
      <tp>
        <v>1.5087999999999999</v>
        <stp/>
        <stp>##V3_BDHV12</stp>
        <stp>MSFT UW Equity</stp>
        <stp>LOW_EQY_DVD_YLD_12M</stp>
        <stp>FY1 2009</stp>
        <stp>FY1 2009</stp>
        <stp>[Book21]BDB_MSFT_UW_Price_Ratio_Ana!R28C12</stp>
        <stp>FX=USD</stp>
        <stp>Per=fy</stp>
        <stp>dtfmt=p</stp>
        <stp>FILING_STATUS=MR</stp>
        <stp>Factor=1</stp>
        <tr r="L28" s="5"/>
      </tp>
      <tp>
        <v>2.8153999999999999</v>
        <stp/>
        <stp>##V3_BDHV12</stp>
        <stp>MSFT UW Equity</stp>
        <stp>NET_INC_GROWTH</stp>
        <stp>FY1 2006</stp>
        <stp>FY1 2006</stp>
        <stp>[Book21]BDB_MSFT_UW_Income_Statemen!R16C9</stp>
        <stp>FX=USD</stp>
        <stp>Per=fy</stp>
        <stp>dtfmt=p</stp>
        <stp>FILING_STATUS=MR</stp>
        <stp>Factor=1</stp>
        <tr r="I16" s="35"/>
      </tp>
      <tp>
        <v>-43.678199999999997</v>
        <stp/>
        <stp>##V3_BDHV12</stp>
        <stp>MSFT UW Equity</stp>
        <stp>SALES_PER_SHARE_GROWTH</stp>
        <stp>FY1 2000</stp>
        <stp>FY1 2000</stp>
        <stp>[Book21]BDB_MSFT_UW_Growth_Analysis!R16C3</stp>
        <stp>FX=USD</stp>
        <stp>Per=fy</stp>
        <stp>dtfmt=p</stp>
        <stp>FILING_STATUS=MR</stp>
        <stp>Factor=1</stp>
        <tr r="C16" s="7"/>
      </tp>
      <tp>
        <v>5.0806000000000004</v>
        <stp/>
        <stp>##V3_BDHV12</stp>
        <stp>MSFT UW Equity</stp>
        <stp>GROSS_FIX_ASSET_TURN</stp>
        <stp>FY1 2002</stp>
        <stp>FY1 2002</stp>
        <stp>[Book21]BDB_MSFT_UW_Inventory_&amp;_Tur!R24C5</stp>
        <stp>FX=USD</stp>
        <stp>Per=fy</stp>
        <stp>dtfmt=p</stp>
        <stp>FILING_STATUS=MR</stp>
        <stp>Factor=1</stp>
        <tr r="E24" s="9"/>
      </tp>
      <tp>
        <v>1.1200000000000001</v>
        <stp/>
        <stp>##V3_BDHV12</stp>
        <stp>MSFT UW Equity</stp>
        <stp>EQY_DPS</stp>
        <stp>FY1 2014</stp>
        <stp>FY1 2014</stp>
        <stp>[Book21]BDB_MSFT_UW_Per_Share_Data!R29C17</stp>
        <stp>FX=USD</stp>
        <stp>Per=fy</stp>
        <stp>dtfmt=p</stp>
        <stp>FILING_STATUS=MR</stp>
        <stp>Factor=1</stp>
        <tr r="Q29" s="17"/>
      </tp>
      <tp>
        <v>217776</v>
        <stp/>
        <stp>##V3_BDHV12</stp>
        <stp>MSFT UW Equity</stp>
        <stp>HISTORICAL_MARKET_CAP</stp>
        <stp>FY1 2011</stp>
        <stp>FY1 2011</stp>
        <stp>[Book21]BDB_MSFT_UW_Overview!R28C14</stp>
        <stp>FX=USD</stp>
        <stp>Per=fy</stp>
        <stp>dtfmt=p</stp>
        <stp>FILING_STATUS=MR</stp>
        <stp>Factor=1</stp>
        <tr r="N28" s="3"/>
      </tp>
      <tp>
        <v>199450.68</v>
        <stp/>
        <stp>##V3_BDHV12</stp>
        <stp>MSFT UW Equity</stp>
        <stp>HISTORICAL_MARKET_CAP</stp>
        <stp>FY1 2010</stp>
        <stp>FY1 2010</stp>
        <stp>[Book21]BDB_MSFT_UW_Overview!R28C13</stp>
        <stp>FX=USD</stp>
        <stp>Per=fy</stp>
        <stp>dtfmt=p</stp>
        <stp>FILING_STATUS=MR</stp>
        <stp>Factor=1</stp>
        <tr r="M28" s="3"/>
      </tp>
      <tp>
        <v>287690.76</v>
        <stp/>
        <stp>##V3_BDHV12</stp>
        <stp>MSFT UW Equity</stp>
        <stp>HISTORICAL_MARKET_CAP</stp>
        <stp>FY1 2013</stp>
        <stp>FY1 2013</stp>
        <stp>[Book21]BDB_MSFT_UW_Overview!R28C16</stp>
        <stp>FX=USD</stp>
        <stp>Per=fy</stp>
        <stp>dtfmt=p</stp>
        <stp>FILING_STATUS=MR</stp>
        <stp>Factor=1</stp>
        <tr r="P28" s="3"/>
      </tp>
      <tp>
        <v>256374.79</v>
        <stp/>
        <stp>##V3_BDHV12</stp>
        <stp>MSFT UW Equity</stp>
        <stp>HISTORICAL_MARKET_CAP</stp>
        <stp>FY1 2012</stp>
        <stp>FY1 2012</stp>
        <stp>[Book21]BDB_MSFT_UW_Overview!R28C15</stp>
        <stp>FX=USD</stp>
        <stp>Per=fy</stp>
        <stp>dtfmt=p</stp>
        <stp>FILING_STATUS=MR</stp>
        <stp>Factor=1</stp>
        <tr r="O28" s="3"/>
      </tp>
      <tp>
        <v>354392.05</v>
        <stp/>
        <stp>##V3_BDHV12</stp>
        <stp>MSFT UW Equity</stp>
        <stp>HISTORICAL_MARKET_CAP</stp>
        <stp>FY1 2015</stp>
        <stp>FY1 2015</stp>
        <stp>[Book21]BDB_MSFT_UW_Overview!R28C18</stp>
        <stp>FX=USD</stp>
        <stp>Per=fy</stp>
        <stp>dtfmt=p</stp>
        <stp>FILING_STATUS=MR</stp>
        <stp>Factor=1</stp>
        <tr r="R28" s="3"/>
      </tp>
      <tp>
        <v>343566.3</v>
        <stp/>
        <stp>##V3_BDHV12</stp>
        <stp>MSFT UW Equity</stp>
        <stp>HISTORICAL_MARKET_CAP</stp>
        <stp>FY1 2014</stp>
        <stp>FY1 2014</stp>
        <stp>[Book21]BDB_MSFT_UW_Overview!R28C17</stp>
        <stp>FX=USD</stp>
        <stp>Per=fy</stp>
        <stp>dtfmt=p</stp>
        <stp>FILING_STATUS=MR</stp>
        <stp>Factor=1</stp>
        <tr r="Q28" s="3"/>
      </tp>
      <tp>
        <v>399535.35999999999</v>
        <stp/>
        <stp>##V3_BDHV12</stp>
        <stp>MSFT UW Equity</stp>
        <stp>HISTORICAL_MARKET_CAP</stp>
        <stp>FY1 2016</stp>
        <stp>FY1 2016</stp>
        <stp>[Book21]BDB_MSFT_UW_Overview!R28C19</stp>
        <stp>FX=USD</stp>
        <stp>Per=fy</stp>
        <stp>dtfmt=p</stp>
        <stp>FILING_STATUS=MR</stp>
        <stp>Factor=1</stp>
        <tr r="S28" s="3"/>
      </tp>
      <tp>
        <v>1.2500000000000001E-2</v>
        <stp/>
        <stp>##V3_BDHV12</stp>
        <stp>MSFT UW Equity</stp>
        <stp>TOT_DEBT_TO_TOT_CAP</stp>
        <stp>FY1 2005</stp>
        <stp>FY1 2005</stp>
        <stp>[Book21]BDB_MSFT_UW_Debt_Factors!R21C8</stp>
        <stp>FX=USD</stp>
        <stp>Per=fy</stp>
        <stp>dtfmt=p</stp>
        <stp>FILING_STATUS=MR</stp>
        <stp>Factor=1</stp>
        <tr r="H21" s="15"/>
      </tp>
      <tp>
        <v>0</v>
        <stp/>
        <stp>##V3_BDHV12</stp>
        <stp>MSFT UW Equity</stp>
        <stp>TOT_DEBT_TO_TOT_CAP</stp>
        <stp>FY1 2006</stp>
        <stp>FY1 2006</stp>
        <stp>[Book21]BDB_MSFT_UW_Debt_Factors!R21C9</stp>
        <stp>FX=USD</stp>
        <stp>Per=fy</stp>
        <stp>dtfmt=p</stp>
        <stp>FILING_STATUS=MR</stp>
        <stp>Factor=1</stp>
        <tr r="I21" s="15"/>
      </tp>
      <tp>
        <v>0</v>
        <stp/>
        <stp>##V3_BDHV12</stp>
        <stp>MSFT UW Equity</stp>
        <stp>TOT_DEBT_TO_TOT_CAP</stp>
        <stp>FY1 2003</stp>
        <stp>FY1 2003</stp>
        <stp>[Book21]BDB_MSFT_UW_Debt_Factors!R21C6</stp>
        <stp>FX=USD</stp>
        <stp>Per=fy</stp>
        <stp>dtfmt=p</stp>
        <stp>FILING_STATUS=MR</stp>
        <stp>Factor=1</stp>
        <tr r="F21" s="15"/>
      </tp>
      <tp>
        <v>0</v>
        <stp/>
        <stp>##V3_BDHV12</stp>
        <stp>MSFT UW Equity</stp>
        <stp>TOT_DEBT_TO_TOT_CAP</stp>
        <stp>FY1 2001</stp>
        <stp>FY1 2001</stp>
        <stp>[Book21]BDB_MSFT_UW_Debt_Factors!R21C4</stp>
        <stp>FX=USD</stp>
        <stp>Per=fy</stp>
        <stp>dtfmt=p</stp>
        <stp>FILING_STATUS=MR</stp>
        <stp>Factor=1</stp>
        <tr r="D21" s="15"/>
      </tp>
      <tp>
        <v>0</v>
        <stp/>
        <stp>##V3_BDHV12</stp>
        <stp>MSFT UW Equity</stp>
        <stp>TOT_DEBT_TO_TOT_CAP</stp>
        <stp>FY1 2002</stp>
        <stp>FY1 2002</stp>
        <stp>[Book21]BDB_MSFT_UW_Debt_Factors!R21C5</stp>
        <stp>FX=USD</stp>
        <stp>Per=fy</stp>
        <stp>dtfmt=p</stp>
        <stp>FILING_STATUS=MR</stp>
        <stp>Factor=1</stp>
        <tr r="E21" s="15"/>
      </tp>
      <tp>
        <v>0</v>
        <stp/>
        <stp>##V3_BDHV12</stp>
        <stp>MSFT UW Equity</stp>
        <stp>TOT_DEBT_TO_TOT_CAP</stp>
        <stp>FY1 2004</stp>
        <stp>FY1 2004</stp>
        <stp>[Book21]BDB_MSFT_UW_Debt_Factors!R21C7</stp>
        <stp>FX=USD</stp>
        <stp>Per=fy</stp>
        <stp>dtfmt=p</stp>
        <stp>FILING_STATUS=MR</stp>
        <stp>Factor=1</stp>
        <tr r="G21" s="15"/>
      </tp>
      <tp>
        <v>0</v>
        <stp/>
        <stp>##V3_BDHV12</stp>
        <stp>MSFT UW Equity</stp>
        <stp>TOT_DEBT_TO_TOT_CAP</stp>
        <stp>FY1 2000</stp>
        <stp>FY1 2000</stp>
        <stp>[Book21]BDB_MSFT_UW_Debt_Factors!R21C3</stp>
        <stp>FX=USD</stp>
        <stp>Per=fy</stp>
        <stp>dtfmt=p</stp>
        <stp>FILING_STATUS=MR</stp>
        <stp>Factor=1</stp>
        <tr r="C21" s="15"/>
      </tp>
      <tp>
        <v>5890</v>
        <stp/>
        <stp>##V3_BDHV12</stp>
        <stp>MSFT UW Equity</stp>
        <stp>BS_ACCT_NOTE_RCV</stp>
        <stp>FY1 2004</stp>
        <stp>FY1 2004</stp>
        <stp>[Book21]BDB_MSFT_UW_Accrual_Analysi!R27C7</stp>
        <stp>FX=USD</stp>
        <stp>Per=fy</stp>
        <stp>dtfmt=p</stp>
        <stp>FILING_STATUS=MR</stp>
        <stp>Factor=1</stp>
        <tr r="G27" s="33"/>
      </tp>
      <tp>
        <v>23.654499999999999</v>
        <stp/>
        <stp>##V3_BDHV12</stp>
        <stp>MSFT UW Equity</stp>
        <stp>OPER_MARGIN</stp>
        <stp>FY1 2016</stp>
        <stp>FY1 2016</stp>
        <stp>[Book21]BDB_MSFT_UW_Overview!R36C19</stp>
        <stp>FX=USD</stp>
        <stp>Per=fy</stp>
        <stp>dtfmt=p</stp>
        <stp>FILING_STATUS=MR</stp>
        <stp>Factor=1</stp>
        <tr r="S36" s="3"/>
      </tp>
      <tp>
        <v>31.968299999999999</v>
        <stp/>
        <stp>##V3_BDHV12</stp>
        <stp>MSFT UW Equity</stp>
        <stp>OPER_MARGIN</stp>
        <stp>FY1 2014</stp>
        <stp>FY1 2014</stp>
        <stp>[Book21]BDB_MSFT_UW_Overview!R36C17</stp>
        <stp>FX=USD</stp>
        <stp>Per=fy</stp>
        <stp>dtfmt=p</stp>
        <stp>FILING_STATUS=MR</stp>
        <stp>Factor=1</stp>
        <tr r="Q36" s="3"/>
      </tp>
      <tp>
        <v>19.4069</v>
        <stp/>
        <stp>##V3_BDHV12</stp>
        <stp>MSFT UW Equity</stp>
        <stp>OPER_MARGIN</stp>
        <stp>FY1 2015</stp>
        <stp>FY1 2015</stp>
        <stp>[Book21]BDB_MSFT_UW_Overview!R36C18</stp>
        <stp>FX=USD</stp>
        <stp>Per=fy</stp>
        <stp>dtfmt=p</stp>
        <stp>FILING_STATUS=MR</stp>
        <stp>Factor=1</stp>
        <tr r="R36" s="3"/>
      </tp>
      <tp>
        <v>29.52</v>
        <stp/>
        <stp>##V3_BDHV12</stp>
        <stp>MSFT UW Equity</stp>
        <stp>OPER_MARGIN</stp>
        <stp>FY1 2012</stp>
        <stp>FY1 2012</stp>
        <stp>[Book21]BDB_MSFT_UW_Overview!R36C15</stp>
        <stp>FX=USD</stp>
        <stp>Per=fy</stp>
        <stp>dtfmt=p</stp>
        <stp>FILING_STATUS=MR</stp>
        <stp>Factor=1</stp>
        <tr r="O36" s="3"/>
      </tp>
      <tp>
        <v>34.379399999999997</v>
        <stp/>
        <stp>##V3_BDHV12</stp>
        <stp>MSFT UW Equity</stp>
        <stp>OPER_MARGIN</stp>
        <stp>FY1 2013</stp>
        <stp>FY1 2013</stp>
        <stp>[Book21]BDB_MSFT_UW_Overview!R36C16</stp>
        <stp>FX=USD</stp>
        <stp>Per=fy</stp>
        <stp>dtfmt=p</stp>
        <stp>FILING_STATUS=MR</stp>
        <stp>Factor=1</stp>
        <tr r="P36" s="3"/>
      </tp>
      <tp>
        <v>38.566699999999997</v>
        <stp/>
        <stp>##V3_BDHV12</stp>
        <stp>MSFT UW Equity</stp>
        <stp>OPER_MARGIN</stp>
        <stp>FY1 2010</stp>
        <stp>FY1 2010</stp>
        <stp>[Book21]BDB_MSFT_UW_Overview!R36C13</stp>
        <stp>FX=USD</stp>
        <stp>Per=fy</stp>
        <stp>dtfmt=p</stp>
        <stp>FILING_STATUS=MR</stp>
        <stp>Factor=1</stp>
        <tr r="M36" s="3"/>
      </tp>
      <tp>
        <v>58.590699999999998</v>
        <stp/>
        <stp>##V3_BDHV12</stp>
        <stp>MSFT UW Equity</stp>
        <stp>INVENTORY_GROWTH_TO_SALES_GROWTH</stp>
        <stp>FY1 2002</stp>
        <stp>FY1 2002</stp>
        <stp>[Book21]BDB_MSFT_UW_Accrual_Analysi!R23C5</stp>
        <stp>FX=USD</stp>
        <stp>Per=fy</stp>
        <stp>dtfmt=p</stp>
        <stp>FILING_STATUS=MR</stp>
        <stp>Factor=1</stp>
        <tr r="E23" s="33"/>
      </tp>
      <tp>
        <v>38.832999999999998</v>
        <stp/>
        <stp>##V3_BDHV12</stp>
        <stp>MSFT UW Equity</stp>
        <stp>OPER_MARGIN</stp>
        <stp>FY1 2011</stp>
        <stp>FY1 2011</stp>
        <stp>[Book21]BDB_MSFT_UW_Overview!R36C14</stp>
        <stp>FX=USD</stp>
        <stp>Per=fy</stp>
        <stp>dtfmt=p</stp>
        <stp>FILING_STATUS=MR</stp>
        <stp>Factor=1</stp>
        <tr r="N36" s="3"/>
      </tp>
      <tp>
        <v>26.578700000000001</v>
        <stp/>
        <stp>##V3_BDHV12</stp>
        <stp>MSFT UW Equity</stp>
        <stp>INVENT_DAYS</stp>
        <stp>FY1 2002</stp>
        <stp>FY1 2002</stp>
        <stp>[Book21]BDB_MSFT_UW_Inventory_&amp;_Tur!R19C5</stp>
        <stp>FX=USD</stp>
        <stp>Per=fy</stp>
        <stp>dtfmt=p</stp>
        <stp>FILING_STATUS=MR</stp>
        <stp>Factor=1</stp>
        <tr r="E19" s="9"/>
      </tp>
      <tp>
        <v>13.328200000000001</v>
        <stp/>
        <stp>##V3_BDHV12</stp>
        <stp>MSFT UW Equity</stp>
        <stp>LT_DEBT_TO_TOT_CAP</stp>
        <stp>FY1 2013</stp>
        <stp>FY1 2013</stp>
        <stp>[Book21]BDB_MSFT_UW_Debt_Factors!R22C16</stp>
        <stp>FX=USD</stp>
        <stp>Per=fy</stp>
        <stp>dtfmt=p</stp>
        <stp>FILING_STATUS=MR</stp>
        <stp>Factor=1</stp>
        <tr r="P22" s="15"/>
      </tp>
      <tp>
        <v>13.6808</v>
        <stp/>
        <stp>##V3_BDHV12</stp>
        <stp>MSFT UW Equity</stp>
        <stp>LT_DEBT_TO_TOT_CAP</stp>
        <stp>FY1 2012</stp>
        <stp>FY1 2012</stp>
        <stp>[Book21]BDB_MSFT_UW_Debt_Factors!R22C15</stp>
        <stp>FX=USD</stp>
        <stp>Per=fy</stp>
        <stp>dtfmt=p</stp>
        <stp>FILING_STATUS=MR</stp>
        <stp>Factor=1</stp>
        <tr r="O22" s="15"/>
      </tp>
      <tp>
        <v>17.2758</v>
        <stp/>
        <stp>##V3_BDHV12</stp>
        <stp>MSFT UW Equity</stp>
        <stp>LT_DEBT_TO_TOT_CAP</stp>
        <stp>FY1 2011</stp>
        <stp>FY1 2011</stp>
        <stp>[Book21]BDB_MSFT_UW_Debt_Factors!R22C14</stp>
        <stp>FX=USD</stp>
        <stp>Per=fy</stp>
        <stp>dtfmt=p</stp>
        <stp>FILING_STATUS=MR</stp>
        <stp>Factor=1</stp>
        <tr r="N22" s="15"/>
      </tp>
      <tp>
        <v>9.4772999999999996</v>
        <stp/>
        <stp>##V3_BDHV12</stp>
        <stp>MSFT UW Equity</stp>
        <stp>LT_DEBT_TO_TOT_CAP</stp>
        <stp>FY1 2010</stp>
        <stp>FY1 2010</stp>
        <stp>[Book21]BDB_MSFT_UW_Debt_Factors!R22C13</stp>
        <stp>FX=USD</stp>
        <stp>Per=fy</stp>
        <stp>dtfmt=p</stp>
        <stp>FILING_STATUS=MR</stp>
        <stp>Factor=1</stp>
        <tr r="M22" s="15"/>
      </tp>
      <tp>
        <v>32.448799999999999</v>
        <stp/>
        <stp>##V3_BDHV12</stp>
        <stp>MSFT UW Equity</stp>
        <stp>LT_DEBT_TO_TOT_CAP</stp>
        <stp>FY1 2016</stp>
        <stp>FY1 2016</stp>
        <stp>[Book21]BDB_MSFT_UW_Debt_Factors!R22C19</stp>
        <stp>FX=USD</stp>
        <stp>Per=fy</stp>
        <stp>dtfmt=p</stp>
        <stp>FILING_STATUS=MR</stp>
        <stp>Factor=1</stp>
        <tr r="S22" s="15"/>
      </tp>
      <tp>
        <v>24.1023</v>
        <stp/>
        <stp>##V3_BDHV12</stp>
        <stp>MSFT UW Equity</stp>
        <stp>LT_DEBT_TO_TOT_CAP</stp>
        <stp>FY1 2015</stp>
        <stp>FY1 2015</stp>
        <stp>[Book21]BDB_MSFT_UW_Debt_Factors!R22C18</stp>
        <stp>FX=USD</stp>
        <stp>Per=fy</stp>
        <stp>dtfmt=p</stp>
        <stp>FILING_STATUS=MR</stp>
        <stp>Factor=1</stp>
        <tr r="R22" s="15"/>
      </tp>
      <tp>
        <v>18.3627</v>
        <stp/>
        <stp>##V3_BDHV12</stp>
        <stp>MSFT UW Equity</stp>
        <stp>LT_DEBT_TO_TOT_CAP</stp>
        <stp>FY1 2014</stp>
        <stp>FY1 2014</stp>
        <stp>[Book21]BDB_MSFT_UW_Debt_Factors!R22C17</stp>
        <stp>FX=USD</stp>
        <stp>Per=fy</stp>
        <stp>dtfmt=p</stp>
        <stp>FILING_STATUS=MR</stp>
        <stp>Factor=1</stp>
        <tr r="Q22" s="15"/>
      </tp>
      <tp>
        <v>0.2218</v>
        <stp/>
        <stp>##V3_BDHV12</stp>
        <stp>MSFT UW Equity</stp>
        <stp>TOT_DEBT_TO_EBITDA</stp>
        <stp>FY1 2010</stp>
        <stp>FY1 2010</stp>
        <stp>[Book21]BDB_MSFT_UW_Debt_Factors!R18C13</stp>
        <stp>FX=USD</stp>
        <stp>Per=fy</stp>
        <stp>dtfmt=p</stp>
        <stp>FILING_STATUS=MR</stp>
        <stp>Factor=1</stp>
        <tr r="M18" s="15"/>
      </tp>
      <tp>
        <v>-23.898599999999998</v>
        <stp/>
        <stp>##V3_BDHV12</stp>
        <stp>MSFT UW Equity</stp>
        <stp>CASH_CONVERSION_CYCLE</stp>
        <stp>FY1 2005</stp>
        <stp>FY1 2005</stp>
        <stp>[Book21]BDB_MSFT_UW_Accrual_Analysi!R19C8</stp>
        <stp>FX=USD</stp>
        <stp>Per=fy</stp>
        <stp>dtfmt=p</stp>
        <stp>FILING_STATUS=MR</stp>
        <stp>Factor=1</stp>
        <tr r="H19" s="33"/>
      </tp>
      <tp>
        <v>0.39829999999999999</v>
        <stp/>
        <stp>##V3_BDHV12</stp>
        <stp>MSFT UW Equity</stp>
        <stp>TOT_DEBT_TO_EBITDA</stp>
        <stp>FY1 2011</stp>
        <stp>FY1 2011</stp>
        <stp>[Book21]BDB_MSFT_UW_Debt_Factors!R18C14</stp>
        <stp>FX=USD</stp>
        <stp>Per=fy</stp>
        <stp>dtfmt=p</stp>
        <stp>FILING_STATUS=MR</stp>
        <stp>Factor=1</stp>
        <tr r="N18" s="15"/>
      </tp>
      <tp>
        <v>0.48299999999999998</v>
        <stp/>
        <stp>##V3_BDHV12</stp>
        <stp>MSFT UW Equity</stp>
        <stp>TOT_DEBT_TO_EBITDA</stp>
        <stp>FY1 2012</stp>
        <stp>FY1 2012</stp>
        <stp>[Book21]BDB_MSFT_UW_Debt_Factors!R18C15</stp>
        <stp>FX=USD</stp>
        <stp>Per=fy</stp>
        <stp>dtfmt=p</stp>
        <stp>FILING_STATUS=MR</stp>
        <stp>Factor=1</stp>
        <tr r="O18" s="15"/>
      </tp>
      <tp>
        <v>0.51119999999999999</v>
        <stp/>
        <stp>##V3_BDHV12</stp>
        <stp>MSFT UW Equity</stp>
        <stp>TOT_DEBT_TO_EBITDA</stp>
        <stp>FY1 2013</stp>
        <stp>FY1 2013</stp>
        <stp>[Book21]BDB_MSFT_UW_Debt_Factors!R18C16</stp>
        <stp>FX=USD</stp>
        <stp>Per=fy</stp>
        <stp>dtfmt=p</stp>
        <stp>FILING_STATUS=MR</stp>
        <stp>Factor=1</stp>
        <tr r="P18" s="15"/>
      </tp>
      <tp>
        <v>0.68679999999999997</v>
        <stp/>
        <stp>##V3_BDHV12</stp>
        <stp>MSFT UW Equity</stp>
        <stp>TOT_DEBT_TO_EBITDA</stp>
        <stp>FY1 2014</stp>
        <stp>FY1 2014</stp>
        <stp>[Book21]BDB_MSFT_UW_Debt_Factors!R18C17</stp>
        <stp>FX=USD</stp>
        <stp>Per=fy</stp>
        <stp>dtfmt=p</stp>
        <stp>FILING_STATUS=MR</stp>
        <stp>Factor=1</stp>
        <tr r="Q18" s="15"/>
      </tp>
      <tp>
        <v>1.4633</v>
        <stp/>
        <stp>##V3_BDHV12</stp>
        <stp>MSFT UW Equity</stp>
        <stp>TOT_DEBT_TO_EBITDA</stp>
        <stp>FY1 2015</stp>
        <stp>FY1 2015</stp>
        <stp>[Book21]BDB_MSFT_UW_Debt_Factors!R18C18</stp>
        <stp>FX=USD</stp>
        <stp>Per=fy</stp>
        <stp>dtfmt=p</stp>
        <stp>FILING_STATUS=MR</stp>
        <stp>Factor=1</stp>
        <tr r="R18" s="15"/>
      </tp>
      <tp>
        <v>2.0028999999999999</v>
        <stp/>
        <stp>##V3_BDHV12</stp>
        <stp>MSFT UW Equity</stp>
        <stp>TOT_DEBT_TO_EBITDA</stp>
        <stp>FY1 2016</stp>
        <stp>FY1 2016</stp>
        <stp>[Book21]BDB_MSFT_UW_Debt_Factors!R18C19</stp>
        <stp>FX=USD</stp>
        <stp>Per=fy</stp>
        <stp>dtfmt=p</stp>
        <stp>FILING_STATUS=MR</stp>
        <stp>Factor=1</stp>
        <tr r="S18" s="15"/>
      </tp>
      <tp>
        <v>8593</v>
        <stp/>
        <stp>##V3_BDHV12</stp>
        <stp>MSFT UW Equity</stp>
        <stp>IS_SH_FOR_DILUTED_EPS</stp>
        <stp>FY1 2011</stp>
        <stp>FY1 2011</stp>
        <stp>[Book21]BDB_MSFT_UW_Per_Share_Data!R26C14</stp>
        <stp>FX=USD</stp>
        <stp>Per=fy</stp>
        <stp>dtfmt=p</stp>
        <stp>FILING_STATUS=MR</stp>
        <stp>Factor=1</stp>
        <tr r="N26" s="17"/>
      </tp>
      <tp>
        <v>234444.6</v>
        <stp/>
        <stp>##V3_BDHV12</stp>
        <stp>MSFT UW Equity</stp>
        <stp>HISTORICAL_MARKET_CAP</stp>
        <stp>FY1 2006</stp>
        <stp>FY1 2006</stp>
        <stp>[Book21]BDB_MSFT_UW_Overview!R28C9</stp>
        <stp>FX=USD</stp>
        <stp>Per=fy</stp>
        <stp>dtfmt=p</stp>
        <stp>FILING_STATUS=MR</stp>
        <stp>Factor=1</stp>
        <tr r="I28" s="3"/>
      </tp>
      <tp>
        <v>266036.40000000002</v>
        <stp/>
        <stp>##V3_BDHV12</stp>
        <stp>MSFT UW Equity</stp>
        <stp>HISTORICAL_MARKET_CAP</stp>
        <stp>FY1 2005</stp>
        <stp>FY1 2005</stp>
        <stp>[Book21]BDB_MSFT_UW_Overview!R28C8</stp>
        <stp>FX=USD</stp>
        <stp>Per=fy</stp>
        <stp>dtfmt=p</stp>
        <stp>FILING_STATUS=MR</stp>
        <stp>Factor=1</stp>
        <tr r="H28" s="3"/>
      </tp>
      <tp>
        <v>408720</v>
        <stp/>
        <stp>##V3_BDHV12</stp>
        <stp>MSFT UW Equity</stp>
        <stp>HISTORICAL_MARKET_CAP</stp>
        <stp>FY1 2000</stp>
        <stp>FY1 2000</stp>
        <stp>[Book21]BDB_MSFT_UW_Overview!R28C3</stp>
        <stp>FX=USD</stp>
        <stp>Per=fy</stp>
        <stp>dtfmt=p</stp>
        <stp>FILING_STATUS=MR</stp>
        <stp>Factor=1</stp>
        <tr r="C28" s="3"/>
      </tp>
      <tp>
        <v>310218.71999999997</v>
        <stp/>
        <stp>##V3_BDHV12</stp>
        <stp>MSFT UW Equity</stp>
        <stp>HISTORICAL_MARKET_CAP</stp>
        <stp>FY1 2004</stp>
        <stp>FY1 2004</stp>
        <stp>[Book21]BDB_MSFT_UW_Overview!R28C7</stp>
        <stp>FX=USD</stp>
        <stp>Per=fy</stp>
        <stp>dtfmt=p</stp>
        <stp>FILING_STATUS=MR</stp>
        <stp>Factor=1</stp>
        <tr r="G28" s="3"/>
      </tp>
      <tp>
        <v>293137.3</v>
        <stp/>
        <stp>##V3_BDHV12</stp>
        <stp>MSFT UW Equity</stp>
        <stp>HISTORICAL_MARKET_CAP</stp>
        <stp>FY1 2002</stp>
        <stp>FY1 2002</stp>
        <stp>[Book21]BDB_MSFT_UW_Overview!R28C5</stp>
        <stp>FX=USD</stp>
        <stp>Per=fy</stp>
        <stp>dtfmt=p</stp>
        <stp>FILING_STATUS=MR</stp>
        <stp>Factor=1</stp>
        <tr r="E28" s="3"/>
      </tp>
      <tp>
        <v>276168.44</v>
        <stp/>
        <stp>##V3_BDHV12</stp>
        <stp>MSFT UW Equity</stp>
        <stp>HISTORICAL_MARKET_CAP</stp>
        <stp>FY1 2003</stp>
        <stp>FY1 2003</stp>
        <stp>[Book21]BDB_MSFT_UW_Overview!R28C6</stp>
        <stp>FX=USD</stp>
        <stp>Per=fy</stp>
        <stp>dtfmt=p</stp>
        <stp>FILING_STATUS=MR</stp>
        <stp>Factor=1</stp>
        <tr r="F28" s="3"/>
      </tp>
      <tp>
        <v>392959</v>
        <stp/>
        <stp>##V3_BDHV12</stp>
        <stp>MSFT UW Equity</stp>
        <stp>HISTORICAL_MARKET_CAP</stp>
        <stp>FY1 2001</stp>
        <stp>FY1 2001</stp>
        <stp>[Book21]BDB_MSFT_UW_Overview!R28C4</stp>
        <stp>FX=USD</stp>
        <stp>Per=fy</stp>
        <stp>dtfmt=p</stp>
        <stp>FILING_STATUS=MR</stp>
        <stp>Factor=1</stp>
        <tr r="D28" s="3"/>
      </tp>
      <tp>
        <v>28.562999999999999</v>
        <stp/>
        <stp>##V3_BDHV12</stp>
        <stp>MSFT UW Equity</stp>
        <stp>RETURN_COM_EQY</stp>
        <stp>FY1 2006</stp>
        <stp>FY1 2006</stp>
        <stp>[Book21]BDB_MSFT_UW_ROE_Decompositi!R15C9</stp>
        <stp>FX=USD</stp>
        <stp>Per=fy</stp>
        <stp>dtfmt=p</stp>
        <stp>FILING_STATUS=MR</stp>
        <stp>Factor=1</stp>
        <tr r="I15" s="13"/>
      </tp>
      <tp>
        <v>21.014800000000001</v>
        <stp/>
        <stp>##V3_BDHV12</stp>
        <stp>MSFT UW Equity</stp>
        <stp>NET_INC_GROWTH</stp>
        <stp>FY1 2000</stp>
        <stp>FY1 2000</stp>
        <stp>[Book21]BDB_MSFT_UW_Growth_Analysis!R18C3</stp>
        <stp>FX=USD</stp>
        <stp>Per=fy</stp>
        <stp>dtfmt=p</stp>
        <stp>FILING_STATUS=MR</stp>
        <stp>Factor=1</stp>
        <tr r="C18" s="7"/>
      </tp>
      <tp>
        <v>7.0574000000000003</v>
        <stp/>
        <stp>##V3_BDHV12</stp>
        <stp>MSFT UW Equity</stp>
        <stp>SALES_PER_SHARE_GROWTH</stp>
        <stp>FY1 2001</stp>
        <stp>FY1 2001</stp>
        <stp>[Book21]BDB_MSFT_UW_Growth_Analysis!R16C4</stp>
        <stp>FX=USD</stp>
        <stp>Per=fy</stp>
        <stp>dtfmt=p</stp>
        <stp>FILING_STATUS=MR</stp>
        <stp>Factor=1</stp>
        <tr r="D16" s="7"/>
      </tp>
      <tp>
        <v>5.3784000000000001</v>
        <stp/>
        <stp>##V3_BDHV12</stp>
        <stp>MSFT UW Equity</stp>
        <stp>GROSS_FIX_ASSET_TURN</stp>
        <stp>FY1 2003</stp>
        <stp>FY1 2003</stp>
        <stp>[Book21]BDB_MSFT_UW_Inventory_&amp;_Tur!R24C6</stp>
        <stp>FX=USD</stp>
        <stp>Per=fy</stp>
        <stp>dtfmt=p</stp>
        <stp>FILING_STATUS=MR</stp>
        <stp>Factor=1</stp>
        <tr r="F24" s="9"/>
      </tp>
      <tp>
        <v>1.24</v>
        <stp/>
        <stp>##V3_BDHV12</stp>
        <stp>MSFT UW Equity</stp>
        <stp>EQY_DPS</stp>
        <stp>FY1 2015</stp>
        <stp>FY1 2015</stp>
        <stp>[Book21]BDB_MSFT_UW_Per_Share_Data!R29C18</stp>
        <stp>FX=USD</stp>
        <stp>Per=fy</stp>
        <stp>dtfmt=p</stp>
        <stp>FILING_STATUS=MR</stp>
        <stp>Factor=1</stp>
        <tr r="R29" s="17"/>
      </tp>
      <tp>
        <v>251744.01</v>
        <stp/>
        <stp>##V3_BDHV12</stp>
        <stp>MSFT UW Equity</stp>
        <stp>HISTORICAL_MARKET_CAP</stp>
        <stp>FY1 2008</stp>
        <stp>FY1 2008</stp>
        <stp>[Book21]BDB_MSFT_UW_Overview!R28C11</stp>
        <stp>FX=USD</stp>
        <stp>Per=fy</stp>
        <stp>dtfmt=p</stp>
        <stp>FILING_STATUS=MR</stp>
        <stp>Factor=1</stp>
        <tr r="K28" s="3"/>
      </tp>
      <tp>
        <v>211743.16</v>
        <stp/>
        <stp>##V3_BDHV12</stp>
        <stp>MSFT UW Equity</stp>
        <stp>HISTORICAL_MARKET_CAP</stp>
        <stp>FY1 2009</stp>
        <stp>FY1 2009</stp>
        <stp>[Book21]BDB_MSFT_UW_Overview!R28C12</stp>
        <stp>FX=USD</stp>
        <stp>Per=fy</stp>
        <stp>dtfmt=p</stp>
        <stp>FILING_STATUS=MR</stp>
        <stp>Factor=1</stp>
        <tr r="L28" s="3"/>
      </tp>
      <tp>
        <v>276428.59999999998</v>
        <stp/>
        <stp>##V3_BDHV12</stp>
        <stp>MSFT UW Equity</stp>
        <stp>HISTORICAL_MARKET_CAP</stp>
        <stp>FY1 2007</stp>
        <stp>FY1 2007</stp>
        <stp>[Book21]BDB_MSFT_UW_Overview!R28C10</stp>
        <stp>FX=USD</stp>
        <stp>Per=fy</stp>
        <stp>dtfmt=p</stp>
        <stp>FILING_STATUS=MR</stp>
        <stp>Factor=1</stp>
        <tr r="J28" s="3"/>
      </tp>
      <tp>
        <v>34.8461</v>
        <stp/>
        <stp>##V3_BDHV12</stp>
        <stp>MSFT UW Equity</stp>
        <stp>OPER_MARGIN</stp>
        <stp>FY1 2009</stp>
        <stp>FY1 2009</stp>
        <stp>[Book21]BDB_MSFT_UW_Overview!R36C12</stp>
        <stp>FX=USD</stp>
        <stp>Per=fy</stp>
        <stp>dtfmt=p</stp>
        <stp>FILING_STATUS=MR</stp>
        <stp>Factor=1</stp>
        <tr r="L36" s="3"/>
      </tp>
      <tp>
        <v>36.860300000000002</v>
        <stp/>
        <stp>##V3_BDHV12</stp>
        <stp>MSFT UW Equity</stp>
        <stp>OPER_MARGIN</stp>
        <stp>FY1 2008</stp>
        <stp>FY1 2008</stp>
        <stp>[Book21]BDB_MSFT_UW_Overview!R36C11</stp>
        <stp>FX=USD</stp>
        <stp>Per=fy</stp>
        <stp>dtfmt=p</stp>
        <stp>FILING_STATUS=MR</stp>
        <stp>Factor=1</stp>
        <tr r="K36" s="3"/>
      </tp>
      <tp>
        <v>7180</v>
        <stp/>
        <stp>##V3_BDHV12</stp>
        <stp>MSFT UW Equity</stp>
        <stp>BS_ACCT_NOTE_RCV</stp>
        <stp>FY1 2005</stp>
        <stp>FY1 2005</stp>
        <stp>[Book21]BDB_MSFT_UW_Accrual_Analysi!R27C8</stp>
        <stp>FX=USD</stp>
        <stp>Per=fy</stp>
        <stp>dtfmt=p</stp>
        <stp>FILING_STATUS=MR</stp>
        <stp>Factor=1</stp>
        <tr r="H27" s="33"/>
      </tp>
      <tp>
        <v>36.234900000000003</v>
        <stp/>
        <stp>##V3_BDHV12</stp>
        <stp>MSFT UW Equity</stp>
        <stp>OPER_MARGIN</stp>
        <stp>FY1 2007</stp>
        <stp>FY1 2007</stp>
        <stp>[Book21]BDB_MSFT_UW_Overview!R36C10</stp>
        <stp>FX=USD</stp>
        <stp>Per=fy</stp>
        <stp>dtfmt=p</stp>
        <stp>FILING_STATUS=MR</stp>
        <stp>Factor=1</stp>
        <tr r="J36" s="3"/>
      </tp>
      <tp>
        <v>-0.3639</v>
        <stp/>
        <stp>##V3_BDHV12</stp>
        <stp>MSFT UW Equity</stp>
        <stp>INVENTORY_GROWTH_TO_SALES_GROWTH</stp>
        <stp>FY1 2003</stp>
        <stp>FY1 2003</stp>
        <stp>[Book21]BDB_MSFT_UW_Accrual_Analysi!R23C6</stp>
        <stp>FX=USD</stp>
        <stp>Per=fy</stp>
        <stp>dtfmt=p</stp>
        <stp>FILING_STATUS=MR</stp>
        <stp>Factor=1</stp>
        <tr r="F23" s="33"/>
      </tp>
      <tp>
        <v>23.654499999999999</v>
        <stp/>
        <stp>##V3_BDHV12</stp>
        <stp>MSFT UW Equity</stp>
        <stp>OPER_MARGIN</stp>
        <stp>FY1 2016</stp>
        <stp>FY1 2016</stp>
        <stp>[Book21]BDB_MSFT_UW_Profitability!R18C19</stp>
        <stp>FX=USD</stp>
        <stp>Per=fy</stp>
        <stp>dtfmt=p</stp>
        <stp>FILING_STATUS=MR</stp>
        <stp>Factor=1</stp>
        <tr r="S18" s="11"/>
      </tp>
      <tp>
        <v>36.234900000000003</v>
        <stp/>
        <stp>##V3_BDHV12</stp>
        <stp>MSFT UW Equity</stp>
        <stp>OPER_MARGIN</stp>
        <stp>FY1 2007</stp>
        <stp>FY1 2007</stp>
        <stp>[Book21]BDB_MSFT_UW_Profitability!R18C10</stp>
        <stp>FX=USD</stp>
        <stp>Per=fy</stp>
        <stp>dtfmt=p</stp>
        <stp>FILING_STATUS=MR</stp>
        <stp>Factor=1</stp>
        <tr r="J18" s="11"/>
      </tp>
      <tp>
        <v>39.548200000000001</v>
        <stp/>
        <stp>##V3_BDHV12</stp>
        <stp>MSFT UW Equity</stp>
        <stp>INVENT_DAYS</stp>
        <stp>FY1 2003</stp>
        <stp>FY1 2003</stp>
        <stp>[Book21]BDB_MSFT_UW_Inventory_&amp;_Tur!R19C6</stp>
        <stp>FX=USD</stp>
        <stp>Per=fy</stp>
        <stp>dtfmt=p</stp>
        <stp>FILING_STATUS=MR</stp>
        <stp>Factor=1</stp>
        <tr r="F19" s="9"/>
      </tp>
      <tp>
        <v>9.4136000000000006</v>
        <stp/>
        <stp>##V3_BDHV12</stp>
        <stp>MSFT UW Equity</stp>
        <stp>CASH_CONVERSION_CYCLE</stp>
        <stp>FY1 2006</stp>
        <stp>FY1 2006</stp>
        <stp>[Book21]BDB_MSFT_UW_Accrual_Analysi!R19C9</stp>
        <stp>FX=USD</stp>
        <stp>Per=fy</stp>
        <stp>dtfmt=p</stp>
        <stp>FILING_STATUS=MR</stp>
        <stp>Factor=1</stp>
        <tr r="I19" s="33"/>
      </tp>
      <tp>
        <v>1.9839</v>
        <stp/>
        <stp>##V3_BDHV12</stp>
        <stp>MSFT UW Equity</stp>
        <stp>CASH_FLOW_TO_NET_INC</stp>
        <stp>FY1 2016</stp>
        <stp>FY1 2016</stp>
        <stp>[Book21]BDB_MSFT_UW_Cash_Flow_Analy!R17C19</stp>
        <stp>FX=USD</stp>
        <stp>Per=fy</stp>
        <stp>dtfmt=p</stp>
        <stp>FILING_STATUS=MR</stp>
        <stp>Factor=1</stp>
        <tr r="S17" s="31"/>
      </tp>
      <tp>
        <v>2.4331999999999998</v>
        <stp/>
        <stp>##V3_BDHV12</stp>
        <stp>MSFT UW Equity</stp>
        <stp>CASH_FLOW_TO_NET_INC</stp>
        <stp>FY1 2015</stp>
        <stp>FY1 2015</stp>
        <stp>[Book21]BDB_MSFT_UW_Cash_Flow_Analy!R17C18</stp>
        <stp>FX=USD</stp>
        <stp>Per=fy</stp>
        <stp>dtfmt=p</stp>
        <stp>FILING_STATUS=MR</stp>
        <stp>Factor=1</stp>
        <tr r="R17" s="31"/>
      </tp>
      <tp>
        <v>1.2831999999999999</v>
        <stp/>
        <stp>##V3_BDHV12</stp>
        <stp>MSFT UW Equity</stp>
        <stp>CASH_FLOW_TO_NET_INC</stp>
        <stp>FY1 2010</stp>
        <stp>FY1 2010</stp>
        <stp>[Book21]BDB_MSFT_UW_Cash_Flow_Analy!R17C13</stp>
        <stp>FX=USD</stp>
        <stp>Per=fy</stp>
        <stp>dtfmt=p</stp>
        <stp>FILING_STATUS=MR</stp>
        <stp>Factor=1</stp>
        <tr r="M17" s="31"/>
      </tp>
      <tp>
        <v>1.4601</v>
        <stp/>
        <stp>##V3_BDHV12</stp>
        <stp>MSFT UW Equity</stp>
        <stp>CASH_FLOW_TO_NET_INC</stp>
        <stp>FY1 2014</stp>
        <stp>FY1 2014</stp>
        <stp>[Book21]BDB_MSFT_UW_Cash_Flow_Analy!R17C17</stp>
        <stp>FX=USD</stp>
        <stp>Per=fy</stp>
        <stp>dtfmt=p</stp>
        <stp>FILING_STATUS=MR</stp>
        <stp>Factor=1</stp>
        <tr r="Q17" s="31"/>
      </tp>
      <tp>
        <v>1.8628</v>
        <stp/>
        <stp>##V3_BDHV12</stp>
        <stp>MSFT UW Equity</stp>
        <stp>CASH_FLOW_TO_NET_INC</stp>
        <stp>FY1 2012</stp>
        <stp>FY1 2012</stp>
        <stp>[Book21]BDB_MSFT_UW_Cash_Flow_Analy!R17C15</stp>
        <stp>FX=USD</stp>
        <stp>Per=fy</stp>
        <stp>dtfmt=p</stp>
        <stp>FILING_STATUS=MR</stp>
        <stp>Factor=1</stp>
        <tr r="O17" s="31"/>
      </tp>
      <tp>
        <v>1.3188</v>
        <stp/>
        <stp>##V3_BDHV12</stp>
        <stp>MSFT UW Equity</stp>
        <stp>CASH_FLOW_TO_NET_INC</stp>
        <stp>FY1 2013</stp>
        <stp>FY1 2013</stp>
        <stp>[Book21]BDB_MSFT_UW_Cash_Flow_Analy!R17C16</stp>
        <stp>FX=USD</stp>
        <stp>Per=fy</stp>
        <stp>dtfmt=p</stp>
        <stp>FILING_STATUS=MR</stp>
        <stp>Factor=1</stp>
        <tr r="P17" s="31"/>
      </tp>
      <tp>
        <v>1.1659999999999999</v>
        <stp/>
        <stp>##V3_BDHV12</stp>
        <stp>MSFT UW Equity</stp>
        <stp>CASH_FLOW_TO_NET_INC</stp>
        <stp>FY1 2011</stp>
        <stp>FY1 2011</stp>
        <stp>[Book21]BDB_MSFT_UW_Cash_Flow_Analy!R17C14</stp>
        <stp>FX=USD</stp>
        <stp>Per=fy</stp>
        <stp>dtfmt=p</stp>
        <stp>FILING_STATUS=MR</stp>
        <stp>Factor=1</stp>
        <tr r="N17" s="31"/>
      </tp>
      <tp>
        <v>1.3067</v>
        <stp/>
        <stp>##V3_BDHV12</stp>
        <stp>MSFT UW Equity</stp>
        <stp>CASH_FLOW_TO_NET_INC</stp>
        <stp>FY1 2009</stp>
        <stp>FY1 2009</stp>
        <stp>[Book21]BDB_MSFT_UW_Cash_Flow_Analy!R17C12</stp>
        <stp>FX=USD</stp>
        <stp>Per=fy</stp>
        <stp>dtfmt=p</stp>
        <stp>FILING_STATUS=MR</stp>
        <stp>Factor=1</stp>
        <tr r="L17" s="31"/>
      </tp>
      <tp>
        <v>1.2222999999999999</v>
        <stp/>
        <stp>##V3_BDHV12</stp>
        <stp>MSFT UW Equity</stp>
        <stp>CASH_FLOW_TO_NET_INC</stp>
        <stp>FY1 2008</stp>
        <stp>FY1 2008</stp>
        <stp>[Book21]BDB_MSFT_UW_Cash_Flow_Analy!R17C11</stp>
        <stp>FX=USD</stp>
        <stp>Per=fy</stp>
        <stp>dtfmt=p</stp>
        <stp>FILING_STATUS=MR</stp>
        <stp>Factor=1</stp>
        <tr r="K17" s="31"/>
      </tp>
      <tp>
        <v>1.2652999999999999</v>
        <stp/>
        <stp>##V3_BDHV12</stp>
        <stp>MSFT UW Equity</stp>
        <stp>CASH_FLOW_TO_NET_INC</stp>
        <stp>FY1 2007</stp>
        <stp>FY1 2007</stp>
        <stp>[Book21]BDB_MSFT_UW_Cash_Flow_Analy!R17C10</stp>
        <stp>FX=USD</stp>
        <stp>Per=fy</stp>
        <stp>dtfmt=p</stp>
        <stp>FILING_STATUS=MR</stp>
        <stp>Factor=1</stp>
        <tr r="J17" s="31"/>
      </tp>
      <tp>
        <v>8506</v>
        <stp/>
        <stp>##V3_BDHV12</stp>
        <stp>MSFT UW Equity</stp>
        <stp>IS_SH_FOR_DILUTED_EPS</stp>
        <stp>FY1 2012</stp>
        <stp>FY1 2012</stp>
        <stp>[Book21]BDB_MSFT_UW_Per_Share_Data!R26C15</stp>
        <stp>FX=USD</stp>
        <stp>Per=fy</stp>
        <stp>dtfmt=p</stp>
        <stp>FILING_STATUS=MR</stp>
        <stp>Factor=1</stp>
        <tr r="O26" s="17"/>
      </tp>
      <tp>
        <v>19.934899999999999</v>
        <stp/>
        <stp>##V3_BDHV12</stp>
        <stp>MSFT UW Equity</stp>
        <stp>RETURN_COM_EQY</stp>
        <stp>FY1 2005</stp>
        <stp>FY1 2005</stp>
        <stp>[Book21]BDB_MSFT_UW_ROE_Decompositi!R15C8</stp>
        <stp>FX=USD</stp>
        <stp>Per=fy</stp>
        <stp>dtfmt=p</stp>
        <stp>FILING_STATUS=MR</stp>
        <stp>Factor=1</stp>
        <tr r="H15" s="13"/>
      </tp>
      <tp>
        <v>-3.8064</v>
        <stp/>
        <stp>##V3_BDHV12</stp>
        <stp>MSFT UW Equity</stp>
        <stp>NET_INC_GROWTH</stp>
        <stp>FY1 2003</stp>
        <stp>FY1 2003</stp>
        <stp>[Book21]BDB_MSFT_UW_Growth_Analysis!R18C6</stp>
        <stp>FX=USD</stp>
        <stp>Per=fy</stp>
        <stp>dtfmt=p</stp>
        <stp>FILING_STATUS=MR</stp>
        <stp>Factor=1</stp>
        <tr r="F18" s="7"/>
      </tp>
      <tp>
        <v>8.4583999999999993</v>
        <stp/>
        <stp>##V3_BDHV12</stp>
        <stp>MSFT UW Equity</stp>
        <stp>NET_INC_GROWTH</stp>
        <stp>FY1 2004</stp>
        <stp>FY1 2004</stp>
        <stp>[Book21]BDB_MSFT_UW_Income_Statemen!R16C7</stp>
        <stp>FX=USD</stp>
        <stp>Per=fy</stp>
        <stp>dtfmt=p</stp>
        <stp>FILING_STATUS=MR</stp>
        <stp>Factor=1</stp>
        <tr r="G16" s="35"/>
      </tp>
      <tp>
        <v>10.7841</v>
        <stp/>
        <stp>##V3_BDHV12</stp>
        <stp>MSFT UW Equity</stp>
        <stp>SALES_PER_SHARE_GROWTH</stp>
        <stp>FY1 2002</stp>
        <stp>FY1 2002</stp>
        <stp>[Book21]BDB_MSFT_UW_Growth_Analysis!R16C5</stp>
        <stp>FX=USD</stp>
        <stp>Per=fy</stp>
        <stp>dtfmt=p</stp>
        <stp>FILING_STATUS=MR</stp>
        <stp>Factor=1</stp>
        <tr r="E16" s="7"/>
      </tp>
      <tp>
        <v>5.8635999999999999</v>
        <stp/>
        <stp>##V3_BDHV12</stp>
        <stp>MSFT UW Equity</stp>
        <stp>GROSS_FIX_ASSET_TURN</stp>
        <stp>FY1 2000</stp>
        <stp>FY1 2000</stp>
        <stp>[Book21]BDB_MSFT_UW_Inventory_&amp;_Tur!R24C3</stp>
        <stp>FX=USD</stp>
        <stp>Per=fy</stp>
        <stp>dtfmt=p</stp>
        <stp>FILING_STATUS=MR</stp>
        <stp>Factor=1</stp>
        <tr r="C24" s="9"/>
      </tp>
      <tp>
        <v>1.44</v>
        <stp/>
        <stp>##V3_BDHV12</stp>
        <stp>MSFT UW Equity</stp>
        <stp>EQY_DPS</stp>
        <stp>FY1 2016</stp>
        <stp>FY1 2016</stp>
        <stp>[Book21]BDB_MSFT_UW_Per_Share_Data!R29C19</stp>
        <stp>FX=USD</stp>
        <stp>Per=fy</stp>
        <stp>dtfmt=p</stp>
        <stp>FILING_STATUS=MR</stp>
        <stp>Factor=1</stp>
        <tr r="S29" s="17"/>
      </tp>
      <tp>
        <v>2.1282000000000001</v>
        <stp/>
        <stp>##V3_BDHV12</stp>
        <stp>MSFT UW Equity</stp>
        <stp>CASH_FLOW_PER_SH</stp>
        <stp>FY1 2009</stp>
        <stp>FY1 2009</stp>
        <stp>[Book21]BDB_MSFT_UW_Per_Share_Data!R15C12</stp>
        <stp>FX=USD</stp>
        <stp>Per=fy</stp>
        <stp>dtfmt=p</stp>
        <stp>FILING_STATUS=MR</stp>
        <stp>Factor=1</stp>
        <tr r="L15" s="17"/>
      </tp>
      <tp>
        <v>9316</v>
        <stp/>
        <stp>##V3_BDHV12</stp>
        <stp>MSFT UW Equity</stp>
        <stp>BS_ACCT_NOTE_RCV</stp>
        <stp>FY1 2006</stp>
        <stp>FY1 2006</stp>
        <stp>[Book21]BDB_MSFT_UW_Accrual_Analysi!R27C9</stp>
        <stp>FX=USD</stp>
        <stp>Per=fy</stp>
        <stp>dtfmt=p</stp>
        <stp>FILING_STATUS=MR</stp>
        <stp>Factor=1</stp>
        <tr r="I27" s="33"/>
      </tp>
      <tp t="s">
        <v>#N/A N/A</v>
        <stp/>
        <stp>##V3_BDHV12</stp>
        <stp>MSFT UW Equity</stp>
        <stp>INVENTORY_GROWTH_TO_SALES_GROWTH</stp>
        <stp>FY1 2000</stp>
        <stp>FY1 2000</stp>
        <stp>[Book21]BDB_MSFT_UW_Accrual_Analysi!R23C3</stp>
        <stp>FX=USD</stp>
        <stp>Per=fy</stp>
        <stp>dtfmt=p</stp>
        <stp>FILING_STATUS=MR</stp>
        <stp>Factor=1</stp>
        <tr r="C23" s="33"/>
      </tp>
      <tp>
        <v>19.4069</v>
        <stp/>
        <stp>##V3_BDHV12</stp>
        <stp>MSFT UW Equity</stp>
        <stp>OPER_MARGIN</stp>
        <stp>FY1 2015</stp>
        <stp>FY1 2015</stp>
        <stp>[Book21]BDB_MSFT_UW_Profitability!R18C18</stp>
        <stp>FX=USD</stp>
        <stp>Per=fy</stp>
        <stp>dtfmt=p</stp>
        <stp>FILING_STATUS=MR</stp>
        <stp>Factor=1</stp>
        <tr r="R18" s="11"/>
      </tp>
      <tp t="s">
        <v>#N/A N/A</v>
        <stp/>
        <stp>##V3_BDHV12</stp>
        <stp>MSFT UW Equity</stp>
        <stp>INVENT_DAYS</stp>
        <stp>FY1 2000</stp>
        <stp>FY1 2000</stp>
        <stp>[Book21]BDB_MSFT_UW_Inventory_&amp;_Tur!R19C3</stp>
        <stp>FX=USD</stp>
        <stp>Per=fy</stp>
        <stp>dtfmt=p</stp>
        <stp>FILING_STATUS=MR</stp>
        <stp>Factor=1</stp>
        <tr r="C19" s="9"/>
      </tp>
      <tp>
        <v>8470</v>
        <stp/>
        <stp>##V3_BDHV12</stp>
        <stp>MSFT UW Equity</stp>
        <stp>IS_SH_FOR_DILUTED_EPS</stp>
        <stp>FY1 2013</stp>
        <stp>FY1 2013</stp>
        <stp>[Book21]BDB_MSFT_UW_Per_Share_Data!R26C16</stp>
        <stp>FX=USD</stp>
        <stp>Per=fy</stp>
        <stp>dtfmt=p</stp>
        <stp>FILING_STATUS=MR</stp>
        <stp>Factor=1</stp>
        <tr r="P26" s="17"/>
      </tp>
      <tp>
        <v>11.6905</v>
        <stp/>
        <stp>##V3_BDHV12</stp>
        <stp>MSFT UW Equity</stp>
        <stp>RETURN_COM_EQY</stp>
        <stp>FY1 2004</stp>
        <stp>FY1 2004</stp>
        <stp>[Book21]BDB_MSFT_UW_ROE_Decompositi!R15C7</stp>
        <stp>FX=USD</stp>
        <stp>Per=fy</stp>
        <stp>dtfmt=p</stp>
        <stp>FILING_STATUS=MR</stp>
        <stp>Factor=1</stp>
        <tr r="G15" s="13"/>
      </tp>
      <tp>
        <v>6.5750000000000002</v>
        <stp/>
        <stp>##V3_BDHV12</stp>
        <stp>MSFT UW Equity</stp>
        <stp>NET_INC_GROWTH</stp>
        <stp>FY1 2002</stp>
        <stp>FY1 2002</stp>
        <stp>[Book21]BDB_MSFT_UW_Growth_Analysis!R18C5</stp>
        <stp>FX=USD</stp>
        <stp>Per=fy</stp>
        <stp>dtfmt=p</stp>
        <stp>FILING_STATUS=MR</stp>
        <stp>Factor=1</stp>
        <tr r="E18" s="7"/>
      </tp>
      <tp>
        <v>50.024500000000003</v>
        <stp/>
        <stp>##V3_BDHV12</stp>
        <stp>MSFT UW Equity</stp>
        <stp>NET_INC_GROWTH</stp>
        <stp>FY1 2005</stp>
        <stp>FY1 2005</stp>
        <stp>[Book21]BDB_MSFT_UW_Income_Statemen!R16C8</stp>
        <stp>FX=USD</stp>
        <stp>Per=fy</stp>
        <stp>dtfmt=p</stp>
        <stp>FILING_STATUS=MR</stp>
        <stp>Factor=1</stp>
        <tr r="H16" s="35"/>
      </tp>
      <tp>
        <v>14.4162</v>
        <stp/>
        <stp>##V3_BDHV12</stp>
        <stp>MSFT UW Equity</stp>
        <stp>SALES_PER_SHARE_GROWTH</stp>
        <stp>FY1 2003</stp>
        <stp>FY1 2003</stp>
        <stp>[Book21]BDB_MSFT_UW_Growth_Analysis!R16C6</stp>
        <stp>FX=USD</stp>
        <stp>Per=fy</stp>
        <stp>dtfmt=p</stp>
        <stp>FILING_STATUS=MR</stp>
        <stp>Factor=1</stp>
        <tr r="F16" s="7"/>
      </tp>
      <tp>
        <v>5.2759999999999998</v>
        <stp/>
        <stp>##V3_BDHV12</stp>
        <stp>MSFT UW Equity</stp>
        <stp>GROSS_FIX_ASSET_TURN</stp>
        <stp>FY1 2001</stp>
        <stp>FY1 2001</stp>
        <stp>[Book21]BDB_MSFT_UW_Inventory_&amp;_Tur!R24C4</stp>
        <stp>FX=USD</stp>
        <stp>Per=fy</stp>
        <stp>dtfmt=p</stp>
        <stp>FILING_STATUS=MR</stp>
        <stp>Factor=1</stp>
        <tr r="D24" s="9"/>
      </tp>
      <tp>
        <v>-60592</v>
        <stp/>
        <stp>##V3_BDHV12</stp>
        <stp>MSFT UW Equity</stp>
        <stp>NET_DEBT</stp>
        <stp>FY1 2004</stp>
        <stp>FY1 2004</stp>
        <stp>[Book21]BDB_MSFT_UW_Debt_Factors!R24C7</stp>
        <stp>FX=USD</stp>
        <stp>Per=fy</stp>
        <stp>dtfmt=p</stp>
        <stp>FILING_STATUS=MR</stp>
        <stp>Factor=1</stp>
        <tr r="G24" s="15"/>
      </tp>
      <tp>
        <v>-23798</v>
        <stp/>
        <stp>##V3_BDHV12</stp>
        <stp>MSFT UW Equity</stp>
        <stp>NET_DEBT</stp>
        <stp>FY1 2000</stp>
        <stp>FY1 2000</stp>
        <stp>[Book21]BDB_MSFT_UW_Debt_Factors!R24C3</stp>
        <stp>FX=USD</stp>
        <stp>Per=fy</stp>
        <stp>dtfmt=p</stp>
        <stp>FILING_STATUS=MR</stp>
        <stp>Factor=1</stp>
        <tr r="C24" s="15"/>
      </tp>
      <tp>
        <v>-49048</v>
        <stp/>
        <stp>##V3_BDHV12</stp>
        <stp>MSFT UW Equity</stp>
        <stp>NET_DEBT</stp>
        <stp>FY1 2003</stp>
        <stp>FY1 2003</stp>
        <stp>[Book21]BDB_MSFT_UW_Debt_Factors!R24C6</stp>
        <stp>FX=USD</stp>
        <stp>Per=fy</stp>
        <stp>dtfmt=p</stp>
        <stp>FILING_STATUS=MR</stp>
        <stp>Factor=1</stp>
        <tr r="F24" s="15"/>
      </tp>
      <tp>
        <v>-31600</v>
        <stp/>
        <stp>##V3_BDHV12</stp>
        <stp>MSFT UW Equity</stp>
        <stp>NET_DEBT</stp>
        <stp>FY1 2001</stp>
        <stp>FY1 2001</stp>
        <stp>[Book21]BDB_MSFT_UW_Debt_Factors!R24C4</stp>
        <stp>FX=USD</stp>
        <stp>Per=fy</stp>
        <stp>dtfmt=p</stp>
        <stp>FILING_STATUS=MR</stp>
        <stp>Factor=1</stp>
        <tr r="D24" s="15"/>
      </tp>
      <tp>
        <v>-38652</v>
        <stp/>
        <stp>##V3_BDHV12</stp>
        <stp>MSFT UW Equity</stp>
        <stp>NET_DEBT</stp>
        <stp>FY1 2002</stp>
        <stp>FY1 2002</stp>
        <stp>[Book21]BDB_MSFT_UW_Debt_Factors!R24C5</stp>
        <stp>FX=USD</stp>
        <stp>Per=fy</stp>
        <stp>dtfmt=p</stp>
        <stp>FILING_STATUS=MR</stp>
        <stp>Factor=1</stp>
        <tr r="E24" s="15"/>
      </tp>
      <tp>
        <v>-37745</v>
        <stp/>
        <stp>##V3_BDHV12</stp>
        <stp>MSFT UW Equity</stp>
        <stp>NET_DEBT</stp>
        <stp>FY1 2005</stp>
        <stp>FY1 2005</stp>
        <stp>[Book21]BDB_MSFT_UW_Debt_Factors!R24C8</stp>
        <stp>FX=USD</stp>
        <stp>Per=fy</stp>
        <stp>dtfmt=p</stp>
        <stp>FILING_STATUS=MR</stp>
        <stp>Factor=1</stp>
        <tr r="H24" s="15"/>
      </tp>
      <tp>
        <v>-34161</v>
        <stp/>
        <stp>##V3_BDHV12</stp>
        <stp>MSFT UW Equity</stp>
        <stp>NET_DEBT</stp>
        <stp>FY1 2006</stp>
        <stp>FY1 2006</stp>
        <stp>[Book21]BDB_MSFT_UW_Debt_Factors!R24C9</stp>
        <stp>FX=USD</stp>
        <stp>Per=fy</stp>
        <stp>dtfmt=p</stp>
        <stp>FILING_STATUS=MR</stp>
        <stp>Factor=1</stp>
        <tr r="I24" s="15"/>
      </tp>
      <tp>
        <v>0.4</v>
        <stp/>
        <stp>##V3_BDHV12</stp>
        <stp>MSFT UW Equity</stp>
        <stp>EQY_DPS</stp>
        <stp>FY1 2007</stp>
        <stp>FY1 2007</stp>
        <stp>[Book21]BDB_MSFT_UW_Per_Share_Data!R29C10</stp>
        <stp>FX=USD</stp>
        <stp>Per=fy</stp>
        <stp>dtfmt=p</stp>
        <stp>FILING_STATUS=MR</stp>
        <stp>Factor=1</stp>
        <tr r="J29" s="17"/>
      </tp>
      <tp>
        <v>77.611999999999995</v>
        <stp/>
        <stp>##V3_BDHV12</stp>
        <stp>MSFT UW Equity</stp>
        <stp>ACCT_RCV_DAYS</stp>
        <stp>FY1 2016</stp>
        <stp>FY1 2016</stp>
        <stp>[Book21]BDB_MSFT_UW_Inventory_&amp;_Tur!R23C19</stp>
        <stp>FX=USD</stp>
        <stp>Per=fy</stp>
        <stp>dtfmt=p</stp>
        <stp>FILING_STATUS=MR</stp>
        <stp>Factor=1</stp>
        <tr r="S23" s="9"/>
      </tp>
      <tp>
        <v>73.039000000000001</v>
        <stp/>
        <stp>##V3_BDHV12</stp>
        <stp>MSFT UW Equity</stp>
        <stp>ACCT_RCV_DAYS</stp>
        <stp>FY1 2015</stp>
        <stp>FY1 2015</stp>
        <stp>[Book21]BDB_MSFT_UW_Inventory_&amp;_Tur!R23C18</stp>
        <stp>FX=USD</stp>
        <stp>Per=fy</stp>
        <stp>dtfmt=p</stp>
        <stp>FILING_STATUS=MR</stp>
        <stp>Factor=1</stp>
        <tr r="R23" s="9"/>
      </tp>
      <tp>
        <v>70.699600000000004</v>
        <stp/>
        <stp>##V3_BDHV12</stp>
        <stp>MSFT UW Equity</stp>
        <stp>ACCT_RCV_DAYS</stp>
        <stp>FY1 2010</stp>
        <stp>FY1 2010</stp>
        <stp>[Book21]BDB_MSFT_UW_Inventory_&amp;_Tur!R23C13</stp>
        <stp>FX=USD</stp>
        <stp>Per=fy</stp>
        <stp>dtfmt=p</stp>
        <stp>FILING_STATUS=MR</stp>
        <stp>Factor=1</stp>
        <tr r="M23" s="9"/>
      </tp>
      <tp>
        <v>77.827299999999994</v>
        <stp/>
        <stp>##V3_BDHV12</stp>
        <stp>MSFT UW Equity</stp>
        <stp>ACCT_RCV_DAYS</stp>
        <stp>FY1 2014</stp>
        <stp>FY1 2014</stp>
        <stp>[Book21]BDB_MSFT_UW_Inventory_&amp;_Tur!R23C17</stp>
        <stp>FX=USD</stp>
        <stp>Per=fy</stp>
        <stp>dtfmt=p</stp>
        <stp>FILING_STATUS=MR</stp>
        <stp>Factor=1</stp>
        <tr r="Q23" s="9"/>
      </tp>
      <tp>
        <v>76.371799999999993</v>
        <stp/>
        <stp>##V3_BDHV12</stp>
        <stp>MSFT UW Equity</stp>
        <stp>ACCT_RCV_DAYS</stp>
        <stp>FY1 2012</stp>
        <stp>FY1 2012</stp>
        <stp>[Book21]BDB_MSFT_UW_Inventory_&amp;_Tur!R23C15</stp>
        <stp>FX=USD</stp>
        <stp>Per=fy</stp>
        <stp>dtfmt=p</stp>
        <stp>FILING_STATUS=MR</stp>
        <stp>Factor=1</stp>
        <tr r="O23" s="9"/>
      </tp>
      <tp>
        <v>77.984899999999996</v>
        <stp/>
        <stp>##V3_BDHV12</stp>
        <stp>MSFT UW Equity</stp>
        <stp>ACCT_RCV_DAYS</stp>
        <stp>FY1 2013</stp>
        <stp>FY1 2013</stp>
        <stp>[Book21]BDB_MSFT_UW_Inventory_&amp;_Tur!R23C16</stp>
        <stp>FX=USD</stp>
        <stp>Per=fy</stp>
        <stp>dtfmt=p</stp>
        <stp>FILING_STATUS=MR</stp>
        <stp>Factor=1</stp>
        <tr r="P23" s="9"/>
      </tp>
      <tp>
        <v>73.062100000000001</v>
        <stp/>
        <stp>##V3_BDHV12</stp>
        <stp>MSFT UW Equity</stp>
        <stp>ACCT_RCV_DAYS</stp>
        <stp>FY1 2011</stp>
        <stp>FY1 2011</stp>
        <stp>[Book21]BDB_MSFT_UW_Inventory_&amp;_Tur!R23C14</stp>
        <stp>FX=USD</stp>
        <stp>Per=fy</stp>
        <stp>dtfmt=p</stp>
        <stp>FILING_STATUS=MR</stp>
        <stp>Factor=1</stp>
        <tr r="N23" s="9"/>
      </tp>
      <tp>
        <v>77.391599999999997</v>
        <stp/>
        <stp>##V3_BDHV12</stp>
        <stp>MSFT UW Equity</stp>
        <stp>ACCT_RCV_DAYS</stp>
        <stp>FY1 2009</stp>
        <stp>FY1 2009</stp>
        <stp>[Book21]BDB_MSFT_UW_Inventory_&amp;_Tur!R23C12</stp>
        <stp>FX=USD</stp>
        <stp>Per=fy</stp>
        <stp>dtfmt=p</stp>
        <stp>FILING_STATUS=MR</stp>
        <stp>Factor=1</stp>
        <tr r="L23" s="9"/>
      </tp>
      <tp>
        <v>75.498900000000006</v>
        <stp/>
        <stp>##V3_BDHV12</stp>
        <stp>MSFT UW Equity</stp>
        <stp>ACCT_RCV_DAYS</stp>
        <stp>FY1 2008</stp>
        <stp>FY1 2008</stp>
        <stp>[Book21]BDB_MSFT_UW_Inventory_&amp;_Tur!R23C11</stp>
        <stp>FX=USD</stp>
        <stp>Per=fy</stp>
        <stp>dtfmt=p</stp>
        <stp>FILING_STATUS=MR</stp>
        <stp>Factor=1</stp>
        <tr r="K23" s="9"/>
      </tp>
      <tp>
        <v>73.732500000000002</v>
        <stp/>
        <stp>##V3_BDHV12</stp>
        <stp>MSFT UW Equity</stp>
        <stp>ACCT_RCV_DAYS</stp>
        <stp>FY1 2007</stp>
        <stp>FY1 2007</stp>
        <stp>[Book21]BDB_MSFT_UW_Inventory_&amp;_Tur!R23C10</stp>
        <stp>FX=USD</stp>
        <stp>Per=fy</stp>
        <stp>dtfmt=p</stp>
        <stp>FILING_STATUS=MR</stp>
        <stp>Factor=1</stp>
        <tr r="J23" s="9"/>
      </tp>
      <tp>
        <v>2.3169</v>
        <stp/>
        <stp>##V3_BDHV12</stp>
        <stp>MSFT UW Equity</stp>
        <stp>CASH_FLOW_PER_SH</stp>
        <stp>FY1 2008</stp>
        <stp>FY1 2008</stp>
        <stp>[Book21]BDB_MSFT_UW_Per_Share_Data!R15C11</stp>
        <stp>FX=USD</stp>
        <stp>Per=fy</stp>
        <stp>dtfmt=p</stp>
        <stp>FILING_STATUS=MR</stp>
        <stp>Factor=1</stp>
        <tr r="K15" s="17"/>
      </tp>
      <tp t="s">
        <v>#N/A N/A</v>
        <stp/>
        <stp>##V3_BDHV12</stp>
        <stp>MSFT UW Equity</stp>
        <stp>INVENTORY_GROWTH_TO_SALES_GROWTH</stp>
        <stp>FY1 2001</stp>
        <stp>FY1 2001</stp>
        <stp>[Book21]BDB_MSFT_UW_Accrual_Analysi!R23C4</stp>
        <stp>FX=USD</stp>
        <stp>Per=fy</stp>
        <stp>dtfmt=p</stp>
        <stp>FILING_STATUS=MR</stp>
        <stp>Factor=1</stp>
        <tr r="D23" s="33"/>
      </tp>
      <tp>
        <v>80.539100000000005</v>
        <stp/>
        <stp>##V3_BDHV12</stp>
        <stp>MSFT UW Equity</stp>
        <stp>EBIT_TO_INT_EXP</stp>
        <stp>FY1 2007</stp>
        <stp>FY1 2007</stp>
        <stp>[Book21]BDB_MSFT_UW_Fixed_Charge_Co!R15C10</stp>
        <stp>FX=USD</stp>
        <stp>Per=fy</stp>
        <stp>dtfmt=p</stp>
        <stp>FILING_STATUS=MR</stp>
        <stp>Factor=1</stp>
        <tr r="J15" s="23"/>
      </tp>
      <tp>
        <v>535.86839999999995</v>
        <stp/>
        <stp>##V3_BDHV12</stp>
        <stp>MSFT UW Equity</stp>
        <stp>EBIT_TO_INT_EXP</stp>
        <stp>FY1 2009</stp>
        <stp>FY1 2009</stp>
        <stp>[Book21]BDB_MSFT_UW_Fixed_Charge_Co!R15C12</stp>
        <stp>FX=USD</stp>
        <stp>Per=fy</stp>
        <stp>dtfmt=p</stp>
        <stp>FILING_STATUS=MR</stp>
        <stp>Factor=1</stp>
        <tr r="L15" s="23"/>
      </tp>
      <tp>
        <v>210.10380000000001</v>
        <stp/>
        <stp>##V3_BDHV12</stp>
        <stp>MSFT UW Equity</stp>
        <stp>EBIT_TO_INT_EXP</stp>
        <stp>FY1 2008</stp>
        <stp>FY1 2008</stp>
        <stp>[Book21]BDB_MSFT_UW_Fixed_Charge_Co!R15C11</stp>
        <stp>FX=USD</stp>
        <stp>Per=fy</stp>
        <stp>dtfmt=p</stp>
        <stp>FILING_STATUS=MR</stp>
        <stp>Factor=1</stp>
        <tr r="K15" s="23"/>
      </tp>
      <tp>
        <v>57.271099999999997</v>
        <stp/>
        <stp>##V3_BDHV12</stp>
        <stp>MSFT UW Equity</stp>
        <stp>EBIT_TO_INT_EXP</stp>
        <stp>FY1 2012</stp>
        <stp>FY1 2012</stp>
        <stp>[Book21]BDB_MSFT_UW_Fixed_Charge_Co!R15C15</stp>
        <stp>FX=USD</stp>
        <stp>Per=fy</stp>
        <stp>dtfmt=p</stp>
        <stp>FILING_STATUS=MR</stp>
        <stp>Factor=1</stp>
        <tr r="O15" s="23"/>
      </tp>
      <tp>
        <v>92.071200000000005</v>
        <stp/>
        <stp>##V3_BDHV12</stp>
        <stp>MSFT UW Equity</stp>
        <stp>EBIT_TO_INT_EXP</stp>
        <stp>FY1 2011</stp>
        <stp>FY1 2011</stp>
        <stp>[Book21]BDB_MSFT_UW_Fixed_Charge_Co!R15C14</stp>
        <stp>FX=USD</stp>
        <stp>Per=fy</stp>
        <stp>dtfmt=p</stp>
        <stp>FILING_STATUS=MR</stp>
        <stp>Factor=1</stp>
        <tr r="N15" s="23"/>
      </tp>
      <tp>
        <v>62.386899999999997</v>
        <stp/>
        <stp>##V3_BDHV12</stp>
        <stp>MSFT UW Equity</stp>
        <stp>EBIT_TO_INT_EXP</stp>
        <stp>FY1 2013</stp>
        <stp>FY1 2013</stp>
        <stp>[Book21]BDB_MSFT_UW_Fixed_Charge_Co!R15C16</stp>
        <stp>FX=USD</stp>
        <stp>Per=fy</stp>
        <stp>dtfmt=p</stp>
        <stp>FILING_STATUS=MR</stp>
        <stp>Factor=1</stp>
        <tr r="P15" s="23"/>
      </tp>
      <tp>
        <v>46.497500000000002</v>
        <stp/>
        <stp>##V3_BDHV12</stp>
        <stp>MSFT UW Equity</stp>
        <stp>EBIT_TO_INT_EXP</stp>
        <stp>FY1 2014</stp>
        <stp>FY1 2014</stp>
        <stp>[Book21]BDB_MSFT_UW_Fixed_Charge_Co!R15C17</stp>
        <stp>FX=USD</stp>
        <stp>Per=fy</stp>
        <stp>dtfmt=p</stp>
        <stp>FILING_STATUS=MR</stp>
        <stp>Factor=1</stp>
        <tr r="Q15" s="23"/>
      </tp>
      <tp>
        <v>159.58940000000001</v>
        <stp/>
        <stp>##V3_BDHV12</stp>
        <stp>MSFT UW Equity</stp>
        <stp>EBIT_TO_INT_EXP</stp>
        <stp>FY1 2010</stp>
        <stp>FY1 2010</stp>
        <stp>[Book21]BDB_MSFT_UW_Fixed_Charge_Co!R15C13</stp>
        <stp>FX=USD</stp>
        <stp>Per=fy</stp>
        <stp>dtfmt=p</stp>
        <stp>FILING_STATUS=MR</stp>
        <stp>Factor=1</stp>
        <tr r="M15" s="23"/>
      </tp>
      <tp>
        <v>16.236499999999999</v>
        <stp/>
        <stp>##V3_BDHV12</stp>
        <stp>MSFT UW Equity</stp>
        <stp>EBIT_TO_INT_EXP</stp>
        <stp>FY1 2016</stp>
        <stp>FY1 2016</stp>
        <stp>[Book21]BDB_MSFT_UW_Fixed_Charge_Co!R15C19</stp>
        <stp>FX=USD</stp>
        <stp>Per=fy</stp>
        <stp>dtfmt=p</stp>
        <stp>FILING_STATUS=MR</stp>
        <stp>Factor=1</stp>
        <tr r="S15" s="23"/>
      </tp>
      <tp>
        <v>23.253499999999999</v>
        <stp/>
        <stp>##V3_BDHV12</stp>
        <stp>MSFT UW Equity</stp>
        <stp>EBIT_TO_INT_EXP</stp>
        <stp>FY1 2015</stp>
        <stp>FY1 2015</stp>
        <stp>[Book21]BDB_MSFT_UW_Fixed_Charge_Co!R15C18</stp>
        <stp>FX=USD</stp>
        <stp>Per=fy</stp>
        <stp>dtfmt=p</stp>
        <stp>FILING_STATUS=MR</stp>
        <stp>Factor=1</stp>
        <tr r="R15" s="23"/>
      </tp>
      <tp>
        <v>31.968299999999999</v>
        <stp/>
        <stp>##V3_BDHV12</stp>
        <stp>MSFT UW Equity</stp>
        <stp>OPER_MARGIN</stp>
        <stp>FY1 2014</stp>
        <stp>FY1 2014</stp>
        <stp>[Book21]BDB_MSFT_UW_Profitability!R18C17</stp>
        <stp>FX=USD</stp>
        <stp>Per=fy</stp>
        <stp>dtfmt=p</stp>
        <stp>FILING_STATUS=MR</stp>
        <stp>Factor=1</stp>
        <tr r="Q18" s="11"/>
      </tp>
      <tp t="s">
        <v>#N/A N/A</v>
        <stp/>
        <stp>##V3_BDHV12</stp>
        <stp>MSFT UW Equity</stp>
        <stp>INVENT_DAYS</stp>
        <stp>FY1 2001</stp>
        <stp>FY1 2001</stp>
        <stp>[Book21]BDB_MSFT_UW_Inventory_&amp;_Tur!R19C4</stp>
        <stp>FX=USD</stp>
        <stp>Per=fy</stp>
        <stp>dtfmt=p</stp>
        <stp>FILING_STATUS=MR</stp>
        <stp>Factor=1</stp>
        <tr r="D19" s="9"/>
      </tp>
      <tp>
        <v>2.0314000000000001</v>
        <stp/>
        <stp>##V3_BDHV12</stp>
        <stp>MSFT UW Equity</stp>
        <stp>ASSET_TO_EQY</stp>
        <stp>FY1 2007</stp>
        <stp>FY1 2007</stp>
        <stp>[Book21]BDB_MSFT_UW_Leverage_Analys!R15C10</stp>
        <stp>FX=USD</stp>
        <stp>Per=fy</stp>
        <stp>dtfmt=p</stp>
        <stp>FILING_STATUS=MR</stp>
        <stp>Factor=1</stp>
        <tr r="J15" s="21"/>
      </tp>
      <tp>
        <v>1.9689999999999999</v>
        <stp/>
        <stp>##V3_BDHV12</stp>
        <stp>MSFT UW Equity</stp>
        <stp>ASSET_TO_EQY</stp>
        <stp>FY1 2009</stp>
        <stp>FY1 2009</stp>
        <stp>[Book21]BDB_MSFT_UW_Leverage_Analys!R15C12</stp>
        <stp>FX=USD</stp>
        <stp>Per=fy</stp>
        <stp>dtfmt=p</stp>
        <stp>FILING_STATUS=MR</stp>
        <stp>Factor=1</stp>
        <tr r="L15" s="21"/>
      </tp>
      <tp>
        <v>2.0061</v>
        <stp/>
        <stp>##V3_BDHV12</stp>
        <stp>MSFT UW Equity</stp>
        <stp>ASSET_TO_EQY</stp>
        <stp>FY1 2008</stp>
        <stp>FY1 2008</stp>
        <stp>[Book21]BDB_MSFT_UW_Leverage_Analys!R15C11</stp>
        <stp>FX=USD</stp>
        <stp>Per=fy</stp>
        <stp>dtfmt=p</stp>
        <stp>FILING_STATUS=MR</stp>
        <stp>Factor=1</stp>
        <tr r="K15" s="21"/>
      </tp>
      <tp>
        <v>1.92</v>
        <stp/>
        <stp>##V3_BDHV12</stp>
        <stp>MSFT UW Equity</stp>
        <stp>ASSET_TO_EQY</stp>
        <stp>FY1 2014</stp>
        <stp>FY1 2014</stp>
        <stp>[Book21]BDB_MSFT_UW_Leverage_Analys!R15C17</stp>
        <stp>FX=USD</stp>
        <stp>Per=fy</stp>
        <stp>dtfmt=p</stp>
        <stp>FILING_STATUS=MR</stp>
        <stp>Factor=1</stp>
        <tr r="Q15" s="21"/>
      </tp>
      <tp>
        <v>1.8649</v>
        <stp/>
        <stp>##V3_BDHV12</stp>
        <stp>MSFT UW Equity</stp>
        <stp>ASSET_TO_EQY</stp>
        <stp>FY1 2010</stp>
        <stp>FY1 2010</stp>
        <stp>[Book21]BDB_MSFT_UW_Leverage_Analys!R15C13</stp>
        <stp>FX=USD</stp>
        <stp>Per=fy</stp>
        <stp>dtfmt=p</stp>
        <stp>FILING_STATUS=MR</stp>
        <stp>Factor=1</stp>
        <tr r="M15" s="21"/>
      </tp>
      <tp>
        <v>1.8273999999999999</v>
        <stp/>
        <stp>##V3_BDHV12</stp>
        <stp>MSFT UW Equity</stp>
        <stp>ASSET_TO_EQY</stp>
        <stp>FY1 2012</stp>
        <stp>FY1 2012</stp>
        <stp>[Book21]BDB_MSFT_UW_Leverage_Analys!R15C15</stp>
        <stp>FX=USD</stp>
        <stp>Per=fy</stp>
        <stp>dtfmt=p</stp>
        <stp>FILING_STATUS=MR</stp>
        <stp>Factor=1</stp>
        <tr r="O15" s="21"/>
      </tp>
      <tp>
        <v>1.9043000000000001</v>
        <stp/>
        <stp>##V3_BDHV12</stp>
        <stp>MSFT UW Equity</stp>
        <stp>ASSET_TO_EQY</stp>
        <stp>FY1 2011</stp>
        <stp>FY1 2011</stp>
        <stp>[Book21]BDB_MSFT_UW_Leverage_Analys!R15C14</stp>
        <stp>FX=USD</stp>
        <stp>Per=fy</stp>
        <stp>dtfmt=p</stp>
        <stp>FILING_STATUS=MR</stp>
        <stp>Factor=1</stp>
        <tr r="N15" s="21"/>
      </tp>
      <tp>
        <v>1.8042</v>
        <stp/>
        <stp>##V3_BDHV12</stp>
        <stp>MSFT UW Equity</stp>
        <stp>ASSET_TO_EQY</stp>
        <stp>FY1 2013</stp>
        <stp>FY1 2013</stp>
        <stp>[Book21]BDB_MSFT_UW_Leverage_Analys!R15C16</stp>
        <stp>FX=USD</stp>
        <stp>Per=fy</stp>
        <stp>dtfmt=p</stp>
        <stp>FILING_STATUS=MR</stp>
        <stp>Factor=1</stp>
        <tr r="P15" s="21"/>
      </tp>
      <tp>
        <v>2.6903000000000001</v>
        <stp/>
        <stp>##V3_BDHV12</stp>
        <stp>MSFT UW Equity</stp>
        <stp>ASSET_TO_EQY</stp>
        <stp>FY1 2016</stp>
        <stp>FY1 2016</stp>
        <stp>[Book21]BDB_MSFT_UW_Leverage_Analys!R15C19</stp>
        <stp>FX=USD</stp>
        <stp>Per=fy</stp>
        <stp>dtfmt=p</stp>
        <stp>FILING_STATUS=MR</stp>
        <stp>Factor=1</stp>
        <tr r="S15" s="21"/>
      </tp>
      <tp>
        <v>2.1785999999999999</v>
        <stp/>
        <stp>##V3_BDHV12</stp>
        <stp>MSFT UW Equity</stp>
        <stp>ASSET_TO_EQY</stp>
        <stp>FY1 2015</stp>
        <stp>FY1 2015</stp>
        <stp>[Book21]BDB_MSFT_UW_Leverage_Analys!R15C18</stp>
        <stp>FX=USD</stp>
        <stp>Per=fy</stp>
        <stp>dtfmt=p</stp>
        <stp>FILING_STATUS=MR</stp>
        <stp>Factor=1</stp>
        <tr r="R15" s="21"/>
      </tp>
      <tp>
        <v>0</v>
        <stp/>
        <stp>##V3_BDHV12</stp>
        <stp>MSFT UW Equity</stp>
        <stp>LT_DEBT_TO_COM_EQY</stp>
        <stp>FY1 2005</stp>
        <stp>FY1 2005</stp>
        <stp>[Book21]BDB_MSFT_UW_Debt_Factors!R17C8</stp>
        <stp>FX=USD</stp>
        <stp>Per=fy</stp>
        <stp>dtfmt=p</stp>
        <stp>FILING_STATUS=MR</stp>
        <stp>Factor=1</stp>
        <tr r="H17" s="15"/>
      </tp>
      <tp>
        <v>0</v>
        <stp/>
        <stp>##V3_BDHV12</stp>
        <stp>MSFT UW Equity</stp>
        <stp>LT_DEBT_TO_COM_EQY</stp>
        <stp>FY1 2006</stp>
        <stp>FY1 2006</stp>
        <stp>[Book21]BDB_MSFT_UW_Debt_Factors!R17C9</stp>
        <stp>FX=USD</stp>
        <stp>Per=fy</stp>
        <stp>dtfmt=p</stp>
        <stp>FILING_STATUS=MR</stp>
        <stp>Factor=1</stp>
        <tr r="I17" s="15"/>
      </tp>
      <tp>
        <v>0</v>
        <stp/>
        <stp>##V3_BDHV12</stp>
        <stp>MSFT UW Equity</stp>
        <stp>LT_DEBT_TO_COM_EQY</stp>
        <stp>FY1 2004</stp>
        <stp>FY1 2004</stp>
        <stp>[Book21]BDB_MSFT_UW_Debt_Factors!R17C7</stp>
        <stp>FX=USD</stp>
        <stp>Per=fy</stp>
        <stp>dtfmt=p</stp>
        <stp>FILING_STATUS=MR</stp>
        <stp>Factor=1</stp>
        <tr r="G17" s="15"/>
      </tp>
      <tp>
        <v>0</v>
        <stp/>
        <stp>##V3_BDHV12</stp>
        <stp>MSFT UW Equity</stp>
        <stp>LT_DEBT_TO_COM_EQY</stp>
        <stp>FY1 2000</stp>
        <stp>FY1 2000</stp>
        <stp>[Book21]BDB_MSFT_UW_Debt_Factors!R17C3</stp>
        <stp>FX=USD</stp>
        <stp>Per=fy</stp>
        <stp>dtfmt=p</stp>
        <stp>FILING_STATUS=MR</stp>
        <stp>Factor=1</stp>
        <tr r="C17" s="15"/>
      </tp>
      <tp>
        <v>0</v>
        <stp/>
        <stp>##V3_BDHV12</stp>
        <stp>MSFT UW Equity</stp>
        <stp>LT_DEBT_TO_COM_EQY</stp>
        <stp>FY1 2001</stp>
        <stp>FY1 2001</stp>
        <stp>[Book21]BDB_MSFT_UW_Debt_Factors!R17C4</stp>
        <stp>FX=USD</stp>
        <stp>Per=fy</stp>
        <stp>dtfmt=p</stp>
        <stp>FILING_STATUS=MR</stp>
        <stp>Factor=1</stp>
        <tr r="D17" s="15"/>
      </tp>
      <tp>
        <v>0</v>
        <stp/>
        <stp>##V3_BDHV12</stp>
        <stp>MSFT UW Equity</stp>
        <stp>LT_DEBT_TO_COM_EQY</stp>
        <stp>FY1 2003</stp>
        <stp>FY1 2003</stp>
        <stp>[Book21]BDB_MSFT_UW_Debt_Factors!R17C6</stp>
        <stp>FX=USD</stp>
        <stp>Per=fy</stp>
        <stp>dtfmt=p</stp>
        <stp>FILING_STATUS=MR</stp>
        <stp>Factor=1</stp>
        <tr r="F17" s="15"/>
      </tp>
      <tp>
        <v>0</v>
        <stp/>
        <stp>##V3_BDHV12</stp>
        <stp>MSFT UW Equity</stp>
        <stp>LT_DEBT_TO_COM_EQY</stp>
        <stp>FY1 2002</stp>
        <stp>FY1 2002</stp>
        <stp>[Book21]BDB_MSFT_UW_Debt_Factors!R17C5</stp>
        <stp>FX=USD</stp>
        <stp>Per=fy</stp>
        <stp>dtfmt=p</stp>
        <stp>FILING_STATUS=MR</stp>
        <stp>Factor=1</stp>
        <tr r="E17" s="15"/>
      </tp>
      <tp>
        <v>16.959900000000001</v>
        <stp/>
        <stp>##V3_BDHV12</stp>
        <stp>MSFT UW Equity</stp>
        <stp>SALES_TO_NET_FIX_ASSET</stp>
        <stp>FY1 2005</stp>
        <stp>FY1 2005</stp>
        <stp>[Book21]BDB_MSFT_UW_Asset_Utilizati!R23C8</stp>
        <stp>FX=USD</stp>
        <stp>Per=fy</stp>
        <stp>dtfmt=p</stp>
        <stp>FILING_STATUS=MR</stp>
        <stp>Factor=1</stp>
        <tr r="H23" s="25"/>
      </tp>
      <tp>
        <v>0.26690000000000003</v>
        <stp/>
        <stp>##V3_BDHV12</stp>
        <stp>MSFT UW Equity</stp>
        <stp>LOW_EQY_DVD_YLD_12M</stp>
        <stp>FY1 2004</stp>
        <stp>FY1 2004</stp>
        <stp>[Book21]BDB_MSFT_UW_Price_Ratio_Ana!R28C7</stp>
        <stp>FX=USD</stp>
        <stp>Per=fy</stp>
        <stp>dtfmt=p</stp>
        <stp>FILING_STATUS=MR</stp>
        <stp>Factor=1</stp>
        <tr r="G28" s="5"/>
      </tp>
      <tp>
        <v>2.2765</v>
        <stp/>
        <stp>##V3_BDHV12</stp>
        <stp>MSFT UW Equity</stp>
        <stp>OPER_INC_PER_SH</stp>
        <stp>FY1 2009</stp>
        <stp>FY1 2009</stp>
        <stp>[Book21]BDB_MSFT_UW_Per_Share_Data!R18C12</stp>
        <stp>FX=USD</stp>
        <stp>Per=fy</stp>
        <stp>dtfmt=p</stp>
        <stp>FILING_STATUS=MR</stp>
        <stp>Factor=1</stp>
        <tr r="L18" s="17"/>
      </tp>
      <tp>
        <v>10.897399999999999</v>
        <stp/>
        <stp>##V3_BDHV12</stp>
        <stp>MSFT UW Equity</stp>
        <stp>BOOK_VAL_PER_SH</stp>
        <stp>FY1 2014</stp>
        <stp>FY1 2014</stp>
        <stp>[Book21]BDB_MSFT_UW_Per_Share_Data!R21C17</stp>
        <stp>FX=USD</stp>
        <stp>Per=fy</stp>
        <stp>dtfmt=p</stp>
        <stp>FILING_STATUS=MR</stp>
        <stp>Factor=1</stp>
        <tr r="Q21" s="17"/>
      </tp>
      <tp>
        <v>15.444900000000001</v>
        <stp/>
        <stp>##V3_BDHV12</stp>
        <stp>MSFT UW Equity</stp>
        <stp>HIGH_PX_TO_SALES_RATIO</stp>
        <stp>FY1 2002</stp>
        <stp>FY1 2002</stp>
        <stp>[Book21]BDB_MSFT_UW_Price_Ratio_Ana!R21C5</stp>
        <stp>FX=USD</stp>
        <stp>Per=fy</stp>
        <stp>dtfmt=p</stp>
        <stp>FILING_STATUS=MR</stp>
        <stp>Factor=1</stp>
        <tr r="E21" s="5"/>
      </tp>
      <tp>
        <v>1.4910999999999999</v>
        <stp/>
        <stp>##V3_BDHV12</stp>
        <stp>MSFT UW Equity</stp>
        <stp>CONT_INC_PER_SH</stp>
        <stp>FY1 2015</stp>
        <stp>FY1 2015</stp>
        <stp>[Book21]BDB_MSFT_UW_Per_Share_Data!R20C18</stp>
        <stp>FX=USD</stp>
        <stp>Per=fy</stp>
        <stp>dtfmt=p</stp>
        <stp>FILING_STATUS=MR</stp>
        <stp>Factor=1</stp>
        <tr r="R20" s="17"/>
      </tp>
      <tp>
        <v>0.44700000000000001</v>
        <stp/>
        <stp>##V3_BDHV12</stp>
        <stp>MSFT UW Equity</stp>
        <stp>ASSET_TURNOVER</stp>
        <stp>FY1 2002</stp>
        <stp>FY1 2002</stp>
        <stp>[Book21]BDB_MSFT_UW_ROE_Decompositi!R19C5</stp>
        <stp>FX=USD</stp>
        <stp>Per=fy</stp>
        <stp>dtfmt=p</stp>
        <stp>FILING_STATUS=MR</stp>
        <stp>Factor=1</stp>
        <tr r="E19" s="13"/>
      </tp>
      <tp>
        <v>3.4582999999999999</v>
        <stp/>
        <stp>##V3_BDHV12</stp>
        <stp>MSFT UW Equity</stp>
        <stp>ACCOUNTS_PAYABLE_TURNOVER</stp>
        <stp>FY1 2006</stp>
        <stp>FY1 2006</stp>
        <stp>[Book21]BDB_MSFT_UW_Inventory_&amp;_Tur!R27C9</stp>
        <stp>FX=USD</stp>
        <stp>Per=fy</stp>
        <stp>dtfmt=p</stp>
        <stp>FILING_STATUS=MR</stp>
        <stp>Factor=1</stp>
        <tr r="I27" s="9"/>
      </tp>
      <tp>
        <v>0</v>
        <stp/>
        <stp>##V3_BDHV12</stp>
        <stp>MSFT UW Equity</stp>
        <stp>SHORT_AND_LONG_TERM_DEBT</stp>
        <stp>FY1 2000</stp>
        <stp>FY1 2000</stp>
        <stp>[Book21]BDB_MSFT_UW_Leverage_Analys!R21C3</stp>
        <stp>FX=USD</stp>
        <stp>Per=fy</stp>
        <stp>dtfmt=p</stp>
        <stp>FILING_STATUS=MR</stp>
        <stp>Factor=1</stp>
        <tr r="C21" s="21"/>
      </tp>
      <tp>
        <v>0.62070000000000003</v>
        <stp/>
        <stp>##V3_BDHV12</stp>
        <stp>MSFT UW Equity</stp>
        <stp>CFO_TO_TOT_DEBT</stp>
        <stp>FY1 2016</stp>
        <stp>FY1 2016</stp>
        <stp>[Book21]BDB_MSFT_UW_Fixed_Charge_Co!R20C19</stp>
        <stp>FX=USD</stp>
        <stp>Per=fy</stp>
        <stp>dtfmt=p</stp>
        <stp>FILING_STATUS=MR</stp>
        <stp>Factor=1</stp>
        <tr r="S20" s="23"/>
      </tp>
      <tp>
        <v>0.84060000000000001</v>
        <stp/>
        <stp>##V3_BDHV12</stp>
        <stp>MSFT UW Equity</stp>
        <stp>CFO_TO_TOT_DEBT</stp>
        <stp>FY1 2015</stp>
        <stp>FY1 2015</stp>
        <stp>[Book21]BDB_MSFT_UW_Fixed_Charge_Co!R20C18</stp>
        <stp>FX=USD</stp>
        <stp>Per=fy</stp>
        <stp>dtfmt=p</stp>
        <stp>FILING_STATUS=MR</stp>
        <stp>Factor=1</stp>
        <tr r="R20" s="23"/>
      </tp>
      <tp>
        <v>2.6478999999999999</v>
        <stp/>
        <stp>##V3_BDHV12</stp>
        <stp>MSFT UW Equity</stp>
        <stp>CFO_TO_TOT_DEBT</stp>
        <stp>FY1 2012</stp>
        <stp>FY1 2012</stp>
        <stp>[Book21]BDB_MSFT_UW_Fixed_Charge_Co!R20C15</stp>
        <stp>FX=USD</stp>
        <stp>Per=fy</stp>
        <stp>dtfmt=p</stp>
        <stp>FILING_STATUS=MR</stp>
        <stp>Factor=1</stp>
        <tr r="O20" s="23"/>
      </tp>
      <tp>
        <v>1.8483000000000001</v>
        <stp/>
        <stp>##V3_BDHV12</stp>
        <stp>MSFT UW Equity</stp>
        <stp>CFO_TO_TOT_DEBT</stp>
        <stp>FY1 2013</stp>
        <stp>FY1 2013</stp>
        <stp>[Book21]BDB_MSFT_UW_Fixed_Charge_Co!R20C16</stp>
        <stp>FX=USD</stp>
        <stp>Per=fy</stp>
        <stp>dtfmt=p</stp>
        <stp>FILING_STATUS=MR</stp>
        <stp>Factor=1</stp>
        <tr r="P20" s="23"/>
      </tp>
      <tp>
        <v>2.2644000000000002</v>
        <stp/>
        <stp>##V3_BDHV12</stp>
        <stp>MSFT UW Equity</stp>
        <stp>CFO_TO_TOT_DEBT</stp>
        <stp>FY1 2011</stp>
        <stp>FY1 2011</stp>
        <stp>[Book21]BDB_MSFT_UW_Fixed_Charge_Co!R20C14</stp>
        <stp>FX=USD</stp>
        <stp>Per=fy</stp>
        <stp>dtfmt=p</stp>
        <stp>FILING_STATUS=MR</stp>
        <stp>Factor=1</stp>
        <tr r="N20" s="23"/>
      </tp>
      <tp>
        <v>4.0533999999999999</v>
        <stp/>
        <stp>##V3_BDHV12</stp>
        <stp>MSFT UW Equity</stp>
        <stp>CFO_TO_TOT_DEBT</stp>
        <stp>FY1 2010</stp>
        <stp>FY1 2010</stp>
        <stp>[Book21]BDB_MSFT_UW_Fixed_Charge_Co!R20C13</stp>
        <stp>FX=USD</stp>
        <stp>Per=fy</stp>
        <stp>dtfmt=p</stp>
        <stp>FILING_STATUS=MR</stp>
        <stp>Factor=1</stp>
        <tr r="M20" s="23"/>
      </tp>
      <tp>
        <v>1.4233</v>
        <stp/>
        <stp>##V3_BDHV12</stp>
        <stp>MSFT UW Equity</stp>
        <stp>CFO_TO_TOT_DEBT</stp>
        <stp>FY1 2014</stp>
        <stp>FY1 2014</stp>
        <stp>[Book21]BDB_MSFT_UW_Fixed_Charge_Co!R20C17</stp>
        <stp>FX=USD</stp>
        <stp>Per=fy</stp>
        <stp>dtfmt=p</stp>
        <stp>FILING_STATUS=MR</stp>
        <stp>Factor=1</stp>
        <tr r="Q20" s="23"/>
      </tp>
      <tp>
        <v>3.3130999999999999</v>
        <stp/>
        <stp>##V3_BDHV12</stp>
        <stp>MSFT UW Equity</stp>
        <stp>CFO_TO_TOT_DEBT</stp>
        <stp>FY1 2009</stp>
        <stp>FY1 2009</stp>
        <stp>[Book21]BDB_MSFT_UW_Fixed_Charge_Co!R20C12</stp>
        <stp>FX=USD</stp>
        <stp>Per=fy</stp>
        <stp>dtfmt=p</stp>
        <stp>FILING_STATUS=MR</stp>
        <stp>Factor=1</stp>
        <tr r="L20" s="23"/>
      </tp>
      <tp t="s">
        <v>#N/A N/A</v>
        <stp/>
        <stp>##V3_BDHV12</stp>
        <stp>MSFT UW Equity</stp>
        <stp>CFO_TO_TOT_DEBT</stp>
        <stp>FY1 2008</stp>
        <stp>FY1 2008</stp>
        <stp>[Book21]BDB_MSFT_UW_Fixed_Charge_Co!R20C11</stp>
        <stp>FX=USD</stp>
        <stp>Per=fy</stp>
        <stp>dtfmt=p</stp>
        <stp>FILING_STATUS=MR</stp>
        <stp>Factor=1</stp>
        <tr r="K20" s="23"/>
      </tp>
      <tp t="s">
        <v>#N/A N/A</v>
        <stp/>
        <stp>##V3_BDHV12</stp>
        <stp>MSFT UW Equity</stp>
        <stp>CFO_TO_TOT_DEBT</stp>
        <stp>FY1 2007</stp>
        <stp>FY1 2007</stp>
        <stp>[Book21]BDB_MSFT_UW_Fixed_Charge_Co!R20C10</stp>
        <stp>FX=USD</stp>
        <stp>Per=fy</stp>
        <stp>dtfmt=p</stp>
        <stp>FILING_STATUS=MR</stp>
        <stp>Factor=1</stp>
        <tr r="J20" s="23"/>
      </tp>
      <tp>
        <v>114.9581</v>
        <stp/>
        <stp>##V3_BDHV12</stp>
        <stp>MSFT UW Equity</stp>
        <stp>INV_TO_CASH_DAYS</stp>
        <stp>FY1 2006</stp>
        <stp>FY1 2006</stp>
        <stp>[Book21]BDB_MSFT_UW_Accrual_Analysi!R17C9</stp>
        <stp>FX=USD</stp>
        <stp>Per=fy</stp>
        <stp>dtfmt=p</stp>
        <stp>FILING_STATUS=MR</stp>
        <stp>Factor=1</stp>
        <tr r="I17" s="33"/>
      </tp>
      <tp>
        <v>710.84339999999997</v>
        <stp/>
        <stp>##V3_BDHV12</stp>
        <stp>MSFT UW Equity</stp>
        <stp>INVENTORY_GROWTH</stp>
        <stp>FY1 2002</stp>
        <stp>FY1 2002</stp>
        <stp>[Book21]BDB_MSFT_UW_Accrual_Analysi!R22C5</stp>
        <stp>FX=USD</stp>
        <stp>Per=fy</stp>
        <stp>dtfmt=p</stp>
        <stp>FILING_STATUS=MR</stp>
        <stp>Factor=1</stp>
        <tr r="E22" s="33"/>
      </tp>
      <tp>
        <v>15.8362</v>
        <stp/>
        <stp>##V3_BDHV12</stp>
        <stp>MSFT UW Equity</stp>
        <stp>SALES_TO_NET_FIX_ASSET</stp>
        <stp>FY1 2004</stp>
        <stp>FY1 2004</stp>
        <stp>[Book21]BDB_MSFT_UW_Asset_Utilizati!R23C7</stp>
        <stp>FX=USD</stp>
        <stp>Per=fy</stp>
        <stp>dtfmt=p</stp>
        <stp>FILING_STATUS=MR</stp>
        <stp>Factor=1</stp>
        <tr r="G23" s="25"/>
      </tp>
      <tp>
        <v>0.35</v>
        <stp/>
        <stp>##V3_BDHV12</stp>
        <stp>MSFT UW Equity</stp>
        <stp>EQY_DPS</stp>
        <stp>FY1 2006</stp>
        <stp>FY1 2006</stp>
        <stp>[Book21]BDB_MSFT_UW_Dividend_Summar!R15C9</stp>
        <stp>FX=USD</stp>
        <stp>Per=fy</stp>
        <stp>dtfmt=p</stp>
        <stp>FILING_STATUS=MR</stp>
        <stp>Factor=1</stp>
        <tr r="I15" s="29"/>
      </tp>
      <tp>
        <v>0.53510000000000002</v>
        <stp/>
        <stp>##V3_BDHV12</stp>
        <stp>MSFT UW Equity</stp>
        <stp>LOW_EQY_DVD_YLD_12M</stp>
        <stp>FY1 2005</stp>
        <stp>FY1 2005</stp>
        <stp>[Book21]BDB_MSFT_UW_Price_Ratio_Ana!R28C8</stp>
        <stp>FX=USD</stp>
        <stp>Per=fy</stp>
        <stp>dtfmt=p</stp>
        <stp>FILING_STATUS=MR</stp>
        <stp>Factor=1</stp>
        <tr r="H28" s="5"/>
      </tp>
      <tp>
        <v>9.9766999999999992</v>
        <stp/>
        <stp>##V3_BDHV12</stp>
        <stp>MSFT UW Equity</stp>
        <stp>BOOK_VAL_PER_SH</stp>
        <stp>FY1 2015</stp>
        <stp>FY1 2015</stp>
        <stp>[Book21]BDB_MSFT_UW_Per_Share_Data!R21C18</stp>
        <stp>FX=USD</stp>
        <stp>Per=fy</stp>
        <stp>dtfmt=p</stp>
        <stp>FILING_STATUS=MR</stp>
        <stp>Factor=1</stp>
        <tr r="R21" s="17"/>
      </tp>
      <tp>
        <v>2.3875000000000002</v>
        <stp/>
        <stp>##V3_BDHV12</stp>
        <stp>MSFT UW Equity</stp>
        <stp>OPER_INC_PER_SH</stp>
        <stp>FY1 2008</stp>
        <stp>FY1 2008</stp>
        <stp>[Book21]BDB_MSFT_UW_Per_Share_Data!R18C11</stp>
        <stp>FX=USD</stp>
        <stp>Per=fy</stp>
        <stp>dtfmt=p</stp>
        <stp>FILING_STATUS=MR</stp>
        <stp>Factor=1</stp>
        <tr r="K18" s="17"/>
      </tp>
      <tp>
        <v>25459</v>
        <stp/>
        <stp>##V3_BDHV12</stp>
        <stp>MSFT UW Equity</stp>
        <stp>TANGIBLE_COMMON_EQUITY</stp>
        <stp>FY1 2007</stp>
        <stp>FY1 2007</stp>
        <stp>[Book21]BDB_MSFT_UW_Leverage_Analys!R23C10</stp>
        <stp>FX=USD</stp>
        <stp>Per=fy</stp>
        <stp>dtfmt=p</stp>
        <stp>FILING_STATUS=MR</stp>
        <stp>Factor=1</stp>
        <tr r="J23" s="21"/>
      </tp>
      <tp>
        <v>22205</v>
        <stp/>
        <stp>##V3_BDHV12</stp>
        <stp>MSFT UW Equity</stp>
        <stp>TANGIBLE_COMMON_EQUITY</stp>
        <stp>FY1 2008</stp>
        <stp>FY1 2008</stp>
        <stp>[Book21]BDB_MSFT_UW_Leverage_Analys!R23C11</stp>
        <stp>FX=USD</stp>
        <stp>Per=fy</stp>
        <stp>dtfmt=p</stp>
        <stp>FILING_STATUS=MR</stp>
        <stp>Factor=1</stp>
        <tr r="K23" s="21"/>
      </tp>
      <tp>
        <v>25296</v>
        <stp/>
        <stp>##V3_BDHV12</stp>
        <stp>MSFT UW Equity</stp>
        <stp>TANGIBLE_COMMON_EQUITY</stp>
        <stp>FY1 2009</stp>
        <stp>FY1 2009</stp>
        <stp>[Book21]BDB_MSFT_UW_Leverage_Analys!R23C12</stp>
        <stp>FX=USD</stp>
        <stp>Per=fy</stp>
        <stp>dtfmt=p</stp>
        <stp>FILING_STATUS=MR</stp>
        <stp>Factor=1</stp>
        <tr r="L23" s="21"/>
      </tp>
      <tp>
        <v>61206</v>
        <stp/>
        <stp>##V3_BDHV12</stp>
        <stp>MSFT UW Equity</stp>
        <stp>TANGIBLE_COMMON_EQUITY</stp>
        <stp>FY1 2013</stp>
        <stp>FY1 2013</stp>
        <stp>[Book21]BDB_MSFT_UW_Leverage_Analys!R23C16</stp>
        <stp>FX=USD</stp>
        <stp>Per=fy</stp>
        <stp>dtfmt=p</stp>
        <stp>FILING_STATUS=MR</stp>
        <stp>Factor=1</stp>
        <tr r="P23" s="21"/>
      </tp>
      <tp>
        <v>43758</v>
        <stp/>
        <stp>##V3_BDHV12</stp>
        <stp>MSFT UW Equity</stp>
        <stp>TANGIBLE_COMMON_EQUITY</stp>
        <stp>FY1 2011</stp>
        <stp>FY1 2011</stp>
        <stp>[Book21]BDB_MSFT_UW_Leverage_Analys!R23C14</stp>
        <stp>FX=USD</stp>
        <stp>Per=fy</stp>
        <stp>dtfmt=p</stp>
        <stp>FILING_STATUS=MR</stp>
        <stp>Factor=1</stp>
        <tr r="N23" s="21"/>
      </tp>
      <tp>
        <v>49741</v>
        <stp/>
        <stp>##V3_BDHV12</stp>
        <stp>MSFT UW Equity</stp>
        <stp>TANGIBLE_COMMON_EQUITY</stp>
        <stp>FY1 2012</stp>
        <stp>FY1 2012</stp>
        <stp>[Book21]BDB_MSFT_UW_Leverage_Analys!R23C15</stp>
        <stp>FX=USD</stp>
        <stp>Per=fy</stp>
        <stp>dtfmt=p</stp>
        <stp>FILING_STATUS=MR</stp>
        <stp>Factor=1</stp>
        <tr r="O23" s="21"/>
      </tp>
      <tp>
        <v>32623</v>
        <stp/>
        <stp>##V3_BDHV12</stp>
        <stp>MSFT UW Equity</stp>
        <stp>TANGIBLE_COMMON_EQUITY</stp>
        <stp>FY1 2010</stp>
        <stp>FY1 2010</stp>
        <stp>[Book21]BDB_MSFT_UW_Leverage_Analys!R23C13</stp>
        <stp>FX=USD</stp>
        <stp>Per=fy</stp>
        <stp>dtfmt=p</stp>
        <stp>FILING_STATUS=MR</stp>
        <stp>Factor=1</stp>
        <tr r="M23" s="21"/>
      </tp>
      <tp>
        <v>62676</v>
        <stp/>
        <stp>##V3_BDHV12</stp>
        <stp>MSFT UW Equity</stp>
        <stp>TANGIBLE_COMMON_EQUITY</stp>
        <stp>FY1 2014</stp>
        <stp>FY1 2014</stp>
        <stp>[Book21]BDB_MSFT_UW_Leverage_Analys!R23C17</stp>
        <stp>FX=USD</stp>
        <stp>Per=fy</stp>
        <stp>dtfmt=p</stp>
        <stp>FILING_STATUS=MR</stp>
        <stp>Factor=1</stp>
        <tr r="Q23" s="21"/>
      </tp>
      <tp>
        <v>58309</v>
        <stp/>
        <stp>##V3_BDHV12</stp>
        <stp>MSFT UW Equity</stp>
        <stp>TANGIBLE_COMMON_EQUITY</stp>
        <stp>FY1 2015</stp>
        <stp>FY1 2015</stp>
        <stp>[Book21]BDB_MSFT_UW_Leverage_Analys!R23C18</stp>
        <stp>FX=USD</stp>
        <stp>Per=fy</stp>
        <stp>dtfmt=p</stp>
        <stp>FILING_STATUS=MR</stp>
        <stp>Factor=1</stp>
        <tr r="R23" s="21"/>
      </tp>
      <tp>
        <v>50392</v>
        <stp/>
        <stp>##V3_BDHV12</stp>
        <stp>MSFT UW Equity</stp>
        <stp>TANGIBLE_COMMON_EQUITY</stp>
        <stp>FY1 2016</stp>
        <stp>FY1 2016</stp>
        <stp>[Book21]BDB_MSFT_UW_Leverage_Analys!R23C19</stp>
        <stp>FX=USD</stp>
        <stp>Per=fy</stp>
        <stp>dtfmt=p</stp>
        <stp>FILING_STATUS=MR</stp>
        <stp>Factor=1</stp>
        <tr r="S23" s="21"/>
      </tp>
      <tp>
        <v>11.237</v>
        <stp/>
        <stp>##V3_BDHV12</stp>
        <stp>MSFT UW Equity</stp>
        <stp>HIGH_PX_TO_SALES_RATIO</stp>
        <stp>FY1 2003</stp>
        <stp>FY1 2003</stp>
        <stp>[Book21]BDB_MSFT_UW_Price_Ratio_Ana!R21C6</stp>
        <stp>FX=USD</stp>
        <stp>Per=fy</stp>
        <stp>dtfmt=p</stp>
        <stp>FILING_STATUS=MR</stp>
        <stp>Factor=1</stp>
        <tr r="F21" s="5"/>
      </tp>
      <tp>
        <v>0</v>
        <stp/>
        <stp>##V3_BDHV12</stp>
        <stp>MSFT UW Equity</stp>
        <stp>TOT_DEBT_TO_TOT_ASSET</stp>
        <stp>FY1 2006</stp>
        <stp>FY1 2006</stp>
        <stp>[Book21]BDB_MSFT_UW_Leverage_Analys!R20C9</stp>
        <stp>FX=USD</stp>
        <stp>Per=fy</stp>
        <stp>dtfmt=p</stp>
        <stp>FILING_STATUS=MR</stp>
        <stp>Factor=1</stp>
        <tr r="I20" s="21"/>
      </tp>
      <tp>
        <v>2.6598000000000002</v>
        <stp/>
        <stp>##V3_BDHV12</stp>
        <stp>MSFT UW Equity</stp>
        <stp>CONT_INC_PER_SH</stp>
        <stp>FY1 2014</stp>
        <stp>FY1 2014</stp>
        <stp>[Book21]BDB_MSFT_UW_Per_Share_Data!R20C17</stp>
        <stp>FX=USD</stp>
        <stp>Per=fy</stp>
        <stp>dtfmt=p</stp>
        <stp>FILING_STATUS=MR</stp>
        <stp>Factor=1</stp>
        <tr r="Q20" s="17"/>
      </tp>
      <tp>
        <v>0.43090000000000001</v>
        <stp/>
        <stp>##V3_BDHV12</stp>
        <stp>MSFT UW Equity</stp>
        <stp>ASSET_TURNOVER</stp>
        <stp>FY1 2003</stp>
        <stp>FY1 2003</stp>
        <stp>[Book21]BDB_MSFT_UW_ROE_Decompositi!R19C6</stp>
        <stp>FX=USD</stp>
        <stp>Per=fy</stp>
        <stp>dtfmt=p</stp>
        <stp>FILING_STATUS=MR</stp>
        <stp>Factor=1</stp>
        <tr r="F19" s="13"/>
      </tp>
      <tp>
        <v>0</v>
        <stp/>
        <stp>##V3_BDHV12</stp>
        <stp>MSFT UW Equity</stp>
        <stp>SHORT_AND_LONG_TERM_DEBT</stp>
        <stp>FY1 2001</stp>
        <stp>FY1 2001</stp>
        <stp>[Book21]BDB_MSFT_UW_Leverage_Analys!R21C4</stp>
        <stp>FX=USD</stp>
        <stp>Per=fy</stp>
        <stp>dtfmt=p</stp>
        <stp>FILING_STATUS=MR</stp>
        <stp>Factor=1</stp>
        <tr r="D21" s="21"/>
      </tp>
      <tp>
        <v>13.6907</v>
        <stp/>
        <stp>##V3_BDHV12</stp>
        <stp>MSFT UW Equity</stp>
        <stp>HIGH_EQY_DVD_YLD_12M</stp>
        <stp>FY1 2006</stp>
        <stp>FY1 2006</stp>
        <stp>[Book21]BDB_MSFT_UW_Price_Ratio_Ana!R27C9</stp>
        <stp>FX=USD</stp>
        <stp>Per=fy</stp>
        <stp>dtfmt=p</stp>
        <stp>FILING_STATUS=MR</stp>
        <stp>Factor=1</stp>
        <tr r="I27" s="5"/>
      </tp>
      <tp>
        <v>-4.9033999999999995</v>
        <stp/>
        <stp>##V3_BDHV12</stp>
        <stp>MSFT UW Equity</stp>
        <stp>INVENTORY_GROWTH</stp>
        <stp>FY1 2003</stp>
        <stp>FY1 2003</stp>
        <stp>[Book21]BDB_MSFT_UW_Accrual_Analysi!R22C6</stp>
        <stp>FX=USD</stp>
        <stp>Per=fy</stp>
        <stp>dtfmt=p</stp>
        <stp>FILING_STATUS=MR</stp>
        <stp>Factor=1</stp>
        <tr r="F22" s="33"/>
      </tp>
      <tp>
        <v>5.2241999999999997</v>
        <stp/>
        <stp>##V3_BDHV12</stp>
        <stp>MSFT UW Equity</stp>
        <stp>TANG_BOOK_VAL_PER_SH</stp>
        <stp>FY1 2011</stp>
        <stp>FY1 2011</stp>
        <stp>[Book21]BDB_MSFT_UW_Leverage_Analys!R24C14</stp>
        <stp>FX=USD</stp>
        <stp>Per=fy</stp>
        <stp>dtfmt=p</stp>
        <stp>FILING_STATUS=MR</stp>
        <stp>Factor=1</stp>
        <tr r="N24" s="21"/>
      </tp>
      <tp>
        <v>7.3494000000000002</v>
        <stp/>
        <stp>##V3_BDHV12</stp>
        <stp>MSFT UW Equity</stp>
        <stp>TANG_BOOK_VAL_PER_SH</stp>
        <stp>FY1 2013</stp>
        <stp>FY1 2013</stp>
        <stp>[Book21]BDB_MSFT_UW_Leverage_Analys!R24C16</stp>
        <stp>FX=USD</stp>
        <stp>Per=fy</stp>
        <stp>dtfmt=p</stp>
        <stp>FILING_STATUS=MR</stp>
        <stp>Factor=1</stp>
        <tr r="P24" s="21"/>
      </tp>
      <tp>
        <v>5.9350000000000005</v>
        <stp/>
        <stp>##V3_BDHV12</stp>
        <stp>MSFT UW Equity</stp>
        <stp>TANG_BOOK_VAL_PER_SH</stp>
        <stp>FY1 2012</stp>
        <stp>FY1 2012</stp>
        <stp>[Book21]BDB_MSFT_UW_Leverage_Analys!R24C15</stp>
        <stp>FX=USD</stp>
        <stp>Per=fy</stp>
        <stp>dtfmt=p</stp>
        <stp>FILING_STATUS=MR</stp>
        <stp>Factor=1</stp>
        <tr r="O24" s="21"/>
      </tp>
      <tp>
        <v>3.7635999999999998</v>
        <stp/>
        <stp>##V3_BDHV12</stp>
        <stp>MSFT UW Equity</stp>
        <stp>TANG_BOOK_VAL_PER_SH</stp>
        <stp>FY1 2010</stp>
        <stp>FY1 2010</stp>
        <stp>[Book21]BDB_MSFT_UW_Leverage_Analys!R24C13</stp>
        <stp>FX=USD</stp>
        <stp>Per=fy</stp>
        <stp>dtfmt=p</stp>
        <stp>FILING_STATUS=MR</stp>
        <stp>Factor=1</stp>
        <tr r="M24" s="21"/>
      </tp>
      <tp>
        <v>7.6071999999999997</v>
        <stp/>
        <stp>##V3_BDHV12</stp>
        <stp>MSFT UW Equity</stp>
        <stp>TANG_BOOK_VAL_PER_SH</stp>
        <stp>FY1 2014</stp>
        <stp>FY1 2014</stp>
        <stp>[Book21]BDB_MSFT_UW_Leverage_Analys!R24C17</stp>
        <stp>FX=USD</stp>
        <stp>Per=fy</stp>
        <stp>dtfmt=p</stp>
        <stp>FILING_STATUS=MR</stp>
        <stp>Factor=1</stp>
        <tr r="Q24" s="21"/>
      </tp>
      <tp>
        <v>7.2641</v>
        <stp/>
        <stp>##V3_BDHV12</stp>
        <stp>MSFT UW Equity</stp>
        <stp>TANG_BOOK_VAL_PER_SH</stp>
        <stp>FY1 2015</stp>
        <stp>FY1 2015</stp>
        <stp>[Book21]BDB_MSFT_UW_Leverage_Analys!R24C18</stp>
        <stp>FX=USD</stp>
        <stp>Per=fy</stp>
        <stp>dtfmt=p</stp>
        <stp>FILING_STATUS=MR</stp>
        <stp>Factor=1</stp>
        <tr r="R24" s="21"/>
      </tp>
      <tp>
        <v>6.4539</v>
        <stp/>
        <stp>##V3_BDHV12</stp>
        <stp>MSFT UW Equity</stp>
        <stp>TANG_BOOK_VAL_PER_SH</stp>
        <stp>FY1 2016</stp>
        <stp>FY1 2016</stp>
        <stp>[Book21]BDB_MSFT_UW_Leverage_Analys!R24C19</stp>
        <stp>FX=USD</stp>
        <stp>Per=fy</stp>
        <stp>dtfmt=p</stp>
        <stp>FILING_STATUS=MR</stp>
        <stp>Factor=1</stp>
        <tr r="S24" s="21"/>
      </tp>
      <tp>
        <v>2.7141999999999999</v>
        <stp/>
        <stp>##V3_BDHV12</stp>
        <stp>MSFT UW Equity</stp>
        <stp>TANG_BOOK_VAL_PER_SH</stp>
        <stp>FY1 2007</stp>
        <stp>FY1 2007</stp>
        <stp>[Book21]BDB_MSFT_UW_Leverage_Analys!R24C10</stp>
        <stp>FX=USD</stp>
        <stp>Per=fy</stp>
        <stp>dtfmt=p</stp>
        <stp>FILING_STATUS=MR</stp>
        <stp>Factor=1</stp>
        <tr r="J24" s="21"/>
      </tp>
      <tp>
        <v>2.4264999999999999</v>
        <stp/>
        <stp>##V3_BDHV12</stp>
        <stp>MSFT UW Equity</stp>
        <stp>TANG_BOOK_VAL_PER_SH</stp>
        <stp>FY1 2008</stp>
        <stp>FY1 2008</stp>
        <stp>[Book21]BDB_MSFT_UW_Leverage_Analys!R24C11</stp>
        <stp>FX=USD</stp>
        <stp>Per=fy</stp>
        <stp>dtfmt=p</stp>
        <stp>FILING_STATUS=MR</stp>
        <stp>Factor=1</stp>
        <tr r="K24" s="21"/>
      </tp>
      <tp>
        <v>2.8397000000000001</v>
        <stp/>
        <stp>##V3_BDHV12</stp>
        <stp>MSFT UW Equity</stp>
        <stp>TANG_BOOK_VAL_PER_SH</stp>
        <stp>FY1 2009</stp>
        <stp>FY1 2009</stp>
        <stp>[Book21]BDB_MSFT_UW_Leverage_Analys!R24C12</stp>
        <stp>FX=USD</stp>
        <stp>Per=fy</stp>
        <stp>dtfmt=p</stp>
        <stp>FILING_STATUS=MR</stp>
        <stp>Factor=1</stp>
        <tr r="L24" s="21"/>
      </tp>
      <tp>
        <v>3.08</v>
        <stp/>
        <stp>##V3_BDHV12</stp>
        <stp>MSFT UW Equity</stp>
        <stp>EQY_DPS</stp>
        <stp>FY1 2005</stp>
        <stp>FY1 2005</stp>
        <stp>[Book21]BDB_MSFT_UW_Dividend_Summar!R15C8</stp>
        <stp>FX=USD</stp>
        <stp>Per=fy</stp>
        <stp>dtfmt=p</stp>
        <stp>FILING_STATUS=MR</stp>
        <stp>Factor=1</stp>
        <tr r="H15" s="29"/>
      </tp>
      <tp>
        <v>0</v>
        <stp/>
        <stp>##V3_BDHV12</stp>
        <stp>MSFT UW Equity</stp>
        <stp>TOT_DEBT_TO_EBITDA</stp>
        <stp>FY1 2000</stp>
        <stp>FY1 2000</stp>
        <stp>[Book21]BDB_MSFT_UW_Debt_Factors!R18C3</stp>
        <stp>FX=USD</stp>
        <stp>Per=fy</stp>
        <stp>dtfmt=p</stp>
        <stp>FILING_STATUS=MR</stp>
        <stp>Factor=1</stp>
        <tr r="C18" s="15"/>
      </tp>
      <tp>
        <v>0</v>
        <stp/>
        <stp>##V3_BDHV12</stp>
        <stp>MSFT UW Equity</stp>
        <stp>TOT_DEBT_TO_EBITDA</stp>
        <stp>FY1 2004</stp>
        <stp>FY1 2004</stp>
        <stp>[Book21]BDB_MSFT_UW_Debt_Factors!R18C7</stp>
        <stp>FX=USD</stp>
        <stp>Per=fy</stp>
        <stp>dtfmt=p</stp>
        <stp>FILING_STATUS=MR</stp>
        <stp>Factor=1</stp>
        <tr r="G18" s="15"/>
      </tp>
      <tp>
        <v>0</v>
        <stp/>
        <stp>##V3_BDHV12</stp>
        <stp>MSFT UW Equity</stp>
        <stp>TOT_DEBT_TO_EBITDA</stp>
        <stp>FY1 2002</stp>
        <stp>FY1 2002</stp>
        <stp>[Book21]BDB_MSFT_UW_Debt_Factors!R18C5</stp>
        <stp>FX=USD</stp>
        <stp>Per=fy</stp>
        <stp>dtfmt=p</stp>
        <stp>FILING_STATUS=MR</stp>
        <stp>Factor=1</stp>
        <tr r="E18" s="15"/>
      </tp>
      <tp>
        <v>0</v>
        <stp/>
        <stp>##V3_BDHV12</stp>
        <stp>MSFT UW Equity</stp>
        <stp>TOT_DEBT_TO_EBITDA</stp>
        <stp>FY1 2001</stp>
        <stp>FY1 2001</stp>
        <stp>[Book21]BDB_MSFT_UW_Debt_Factors!R18C4</stp>
        <stp>FX=USD</stp>
        <stp>Per=fy</stp>
        <stp>dtfmt=p</stp>
        <stp>FILING_STATUS=MR</stp>
        <stp>Factor=1</stp>
        <tr r="D18" s="15"/>
      </tp>
      <tp>
        <v>0</v>
        <stp/>
        <stp>##V3_BDHV12</stp>
        <stp>MSFT UW Equity</stp>
        <stp>TOT_DEBT_TO_EBITDA</stp>
        <stp>FY1 2003</stp>
        <stp>FY1 2003</stp>
        <stp>[Book21]BDB_MSFT_UW_Debt_Factors!R18C6</stp>
        <stp>FX=USD</stp>
        <stp>Per=fy</stp>
        <stp>dtfmt=p</stp>
        <stp>FILING_STATUS=MR</stp>
        <stp>Factor=1</stp>
        <tr r="F18" s="15"/>
      </tp>
      <tp>
        <v>0</v>
        <stp/>
        <stp>##V3_BDHV12</stp>
        <stp>MSFT UW Equity</stp>
        <stp>TOT_DEBT_TO_EBITDA</stp>
        <stp>FY1 2006</stp>
        <stp>FY1 2006</stp>
        <stp>[Book21]BDB_MSFT_UW_Debt_Factors!R18C9</stp>
        <stp>FX=USD</stp>
        <stp>Per=fy</stp>
        <stp>dtfmt=p</stp>
        <stp>FILING_STATUS=MR</stp>
        <stp>Factor=1</stp>
        <tr r="I18" s="15"/>
      </tp>
      <tp>
        <v>4.0000000000000002E-4</v>
        <stp/>
        <stp>##V3_BDHV12</stp>
        <stp>MSFT UW Equity</stp>
        <stp>TOT_DEBT_TO_EBITDA</stp>
        <stp>FY1 2005</stp>
        <stp>FY1 2005</stp>
        <stp>[Book21]BDB_MSFT_UW_Debt_Factors!R18C8</stp>
        <stp>FX=USD</stp>
        <stp>Per=fy</stp>
        <stp>dtfmt=p</stp>
        <stp>FILING_STATUS=MR</stp>
        <stp>Factor=1</stp>
        <tr r="H18" s="15"/>
      </tp>
      <tp>
        <v>1.1275999999999999</v>
        <stp/>
        <stp>##V3_BDHV12</stp>
        <stp>MSFT UW Equity</stp>
        <stp>LOW_EQY_DVD_YLD_12M</stp>
        <stp>FY1 2006</stp>
        <stp>FY1 2006</stp>
        <stp>[Book21]BDB_MSFT_UW_Price_Ratio_Ana!R28C9</stp>
        <stp>FX=USD</stp>
        <stp>Per=fy</stp>
        <stp>dtfmt=p</stp>
        <stp>FILING_STATUS=MR</stp>
        <stp>Factor=1</stp>
        <tr r="I28" s="5"/>
      </tp>
      <tp>
        <v>9.2209000000000003</v>
        <stp/>
        <stp>##V3_BDHV12</stp>
        <stp>MSFT UW Equity</stp>
        <stp>BOOK_VAL_PER_SH</stp>
        <stp>FY1 2016</stp>
        <stp>FY1 2016</stp>
        <stp>[Book21]BDB_MSFT_UW_Per_Share_Data!R21C19</stp>
        <stp>FX=USD</stp>
        <stp>Per=fy</stp>
        <stp>dtfmt=p</stp>
        <stp>FILING_STATUS=MR</stp>
        <stp>Factor=1</stp>
        <tr r="S21" s="17"/>
      </tp>
      <tp>
        <v>18.083300000000001</v>
        <stp/>
        <stp>##V3_BDHV12</stp>
        <stp>MSFT UW Equity</stp>
        <stp>HIGH_PX_TO_SALES_RATIO</stp>
        <stp>FY1 2000</stp>
        <stp>FY1 2000</stp>
        <stp>[Book21]BDB_MSFT_UW_Price_Ratio_Ana!R21C3</stp>
        <stp>FX=USD</stp>
        <stp>Per=fy</stp>
        <stp>dtfmt=p</stp>
        <stp>FILING_STATUS=MR</stp>
        <stp>Factor=1</stp>
        <tr r="C21" s="5"/>
      </tp>
      <tp>
        <v>8.5000000000000006E-3</v>
        <stp/>
        <stp>##V3_BDHV12</stp>
        <stp>MSFT UW Equity</stp>
        <stp>TOT_DEBT_TO_TOT_ASSET</stp>
        <stp>FY1 2005</stp>
        <stp>FY1 2005</stp>
        <stp>[Book21]BDB_MSFT_UW_Leverage_Analys!R20C8</stp>
        <stp>FX=USD</stp>
        <stp>Per=fy</stp>
        <stp>dtfmt=p</stp>
        <stp>FILING_STATUS=MR</stp>
        <stp>Factor=1</stp>
        <tr r="H20" s="21"/>
      </tp>
      <tp>
        <v>1.4437</v>
        <stp/>
        <stp>##V3_BDHV12</stp>
        <stp>MSFT UW Equity</stp>
        <stp>CONT_INC_PER_SH</stp>
        <stp>FY1 2007</stp>
        <stp>FY1 2007</stp>
        <stp>[Book21]BDB_MSFT_UW_Per_Share_Data!R20C10</stp>
        <stp>FX=USD</stp>
        <stp>Per=fy</stp>
        <stp>dtfmt=p</stp>
        <stp>FILING_STATUS=MR</stp>
        <stp>Factor=1</stp>
        <tr r="J20" s="17"/>
      </tp>
      <tp>
        <v>0.50580000000000003</v>
        <stp/>
        <stp>##V3_BDHV12</stp>
        <stp>MSFT UW Equity</stp>
        <stp>ASSET_TURNOVER</stp>
        <stp>FY1 2000</stp>
        <stp>FY1 2000</stp>
        <stp>[Book21]BDB_MSFT_UW_ROE_Decompositi!R19C3</stp>
        <stp>FX=USD</stp>
        <stp>Per=fy</stp>
        <stp>dtfmt=p</stp>
        <stp>FILING_STATUS=MR</stp>
        <stp>Factor=1</stp>
        <tr r="C19" s="13"/>
      </tp>
      <tp>
        <v>3.9495</v>
        <stp/>
        <stp>##V3_BDHV12</stp>
        <stp>MSFT UW Equity</stp>
        <stp>ACCOUNTS_PAYABLE_TURNOVER</stp>
        <stp>FY1 2004</stp>
        <stp>FY1 2004</stp>
        <stp>[Book21]BDB_MSFT_UW_Inventory_&amp;_Tur!R27C7</stp>
        <stp>FX=USD</stp>
        <stp>Per=fy</stp>
        <stp>dtfmt=p</stp>
        <stp>FILING_STATUS=MR</stp>
        <stp>Factor=1</stp>
        <tr r="G27" s="9"/>
      </tp>
      <tp>
        <v>0</v>
        <stp/>
        <stp>##V3_BDHV12</stp>
        <stp>MSFT UW Equity</stp>
        <stp>SHORT_AND_LONG_TERM_DEBT</stp>
        <stp>FY1 2002</stp>
        <stp>FY1 2002</stp>
        <stp>[Book21]BDB_MSFT_UW_Leverage_Analys!R21C5</stp>
        <stp>FX=USD</stp>
        <stp>Per=fy</stp>
        <stp>dtfmt=p</stp>
        <stp>FILING_STATUS=MR</stp>
        <stp>Factor=1</stp>
        <tr r="E21" s="21"/>
      </tp>
      <tp>
        <v>13.937899999999999</v>
        <stp/>
        <stp>##V3_BDHV12</stp>
        <stp>MSFT UW Equity</stp>
        <stp>HIGH_EQY_DVD_YLD_12M</stp>
        <stp>FY1 2005</stp>
        <stp>FY1 2005</stp>
        <stp>[Book21]BDB_MSFT_UW_Price_Ratio_Ana!R27C8</stp>
        <stp>FX=USD</stp>
        <stp>Per=fy</stp>
        <stp>dtfmt=p</stp>
        <stp>FILING_STATUS=MR</stp>
        <stp>Factor=1</stp>
        <tr r="H27" s="5"/>
      </tp>
      <tp>
        <v>83.986900000000006</v>
        <stp/>
        <stp>##V3_BDHV12</stp>
        <stp>MSFT UW Equity</stp>
        <stp>INV_TO_CASH_DAYS</stp>
        <stp>FY1 2004</stp>
        <stp>FY1 2004</stp>
        <stp>[Book21]BDB_MSFT_UW_Accrual_Analysi!R17C7</stp>
        <stp>FX=USD</stp>
        <stp>Per=fy</stp>
        <stp>dtfmt=p</stp>
        <stp>FILING_STATUS=MR</stp>
        <stp>Factor=1</stp>
        <tr r="G17" s="33"/>
      </tp>
      <tp t="s">
        <v>#N/A N/A</v>
        <stp/>
        <stp>##V3_BDHV12</stp>
        <stp>MSFT UW Equity</stp>
        <stp>INVENTORY_GROWTH</stp>
        <stp>FY1 2000</stp>
        <stp>FY1 2000</stp>
        <stp>[Book21]BDB_MSFT_UW_Accrual_Analysi!R22C3</stp>
        <stp>FX=USD</stp>
        <stp>Per=fy</stp>
        <stp>dtfmt=p</stp>
        <stp>FILING_STATUS=MR</stp>
        <stp>Factor=1</stp>
        <tr r="C22" s="33"/>
      </tp>
      <tp>
        <v>14.5473</v>
        <stp/>
        <stp>##V3_BDHV12</stp>
        <stp>MSFT UW Equity</stp>
        <stp>SALES_TO_NET_FIX_ASSET</stp>
        <stp>FY1 2006</stp>
        <stp>FY1 2006</stp>
        <stp>[Book21]BDB_MSFT_UW_Asset_Utilizati!R23C9</stp>
        <stp>FX=USD</stp>
        <stp>Per=fy</stp>
        <stp>dtfmt=p</stp>
        <stp>FILING_STATUS=MR</stp>
        <stp>Factor=1</stp>
        <tr r="I23" s="25"/>
      </tp>
      <tp>
        <v>0.16</v>
        <stp/>
        <stp>##V3_BDHV12</stp>
        <stp>MSFT UW Equity</stp>
        <stp>EQY_DPS</stp>
        <stp>FY1 2004</stp>
        <stp>FY1 2004</stp>
        <stp>[Book21]BDB_MSFT_UW_Dividend_Summar!R15C7</stp>
        <stp>FX=USD</stp>
        <stp>Per=fy</stp>
        <stp>dtfmt=p</stp>
        <stp>FILING_STATUS=MR</stp>
        <stp>Factor=1</stp>
        <tr r="G15" s="29"/>
      </tp>
      <tp>
        <v>3.3151999999999999</v>
        <stp/>
        <stp>##V3_BDHV12</stp>
        <stp>MSFT UW Equity</stp>
        <stp>BOOK_VAL_PER_SH</stp>
        <stp>FY1 2007</stp>
        <stp>FY1 2007</stp>
        <stp>[Book21]BDB_MSFT_UW_Per_Share_Data!R21C10</stp>
        <stp>FX=USD</stp>
        <stp>Per=fy</stp>
        <stp>dtfmt=p</stp>
        <stp>FILING_STATUS=MR</stp>
        <stp>Factor=1</stp>
        <tr r="J21" s="17"/>
      </tp>
      <tp>
        <v>0.96509999999999996</v>
        <stp/>
        <stp>##V3_BDHV12</stp>
        <stp>MSFT UW Equity</stp>
        <stp>NET_INC_GROWTH</stp>
        <stp>FY1 2014</stp>
        <stp>FY1 2014</stp>
        <stp>[Book21]BDB_MSFT_UW_Cash_Flow_Analy!R19C17</stp>
        <stp>FX=USD</stp>
        <stp>Per=fy</stp>
        <stp>dtfmt=p</stp>
        <stp>FILING_STATUS=MR</stp>
        <stp>Factor=1</stp>
        <tr r="Q19" s="31"/>
      </tp>
      <tp>
        <v>28.7666</v>
        <stp/>
        <stp>##V3_BDHV12</stp>
        <stp>MSFT UW Equity</stp>
        <stp>NET_INC_GROWTH</stp>
        <stp>FY1 2010</stp>
        <stp>FY1 2010</stp>
        <stp>[Book21]BDB_MSFT_UW_Cash_Flow_Analy!R19C13</stp>
        <stp>FX=USD</stp>
        <stp>Per=fy</stp>
        <stp>dtfmt=p</stp>
        <stp>FILING_STATUS=MR</stp>
        <stp>Factor=1</stp>
        <tr r="M19" s="31"/>
      </tp>
      <tp>
        <v>23.4009</v>
        <stp/>
        <stp>##V3_BDHV12</stp>
        <stp>MSFT UW Equity</stp>
        <stp>NET_INC_GROWTH</stp>
        <stp>FY1 2011</stp>
        <stp>FY1 2011</stp>
        <stp>[Book21]BDB_MSFT_UW_Cash_Flow_Analy!R19C14</stp>
        <stp>FX=USD</stp>
        <stp>Per=fy</stp>
        <stp>dtfmt=p</stp>
        <stp>FILING_STATUS=MR</stp>
        <stp>Factor=1</stp>
        <tr r="N19" s="31"/>
      </tp>
      <tp>
        <v>28.772500000000001</v>
        <stp/>
        <stp>##V3_BDHV12</stp>
        <stp>MSFT UW Equity</stp>
        <stp>NET_INC_GROWTH</stp>
        <stp>FY1 2013</stp>
        <stp>FY1 2013</stp>
        <stp>[Book21]BDB_MSFT_UW_Cash_Flow_Analy!R19C16</stp>
        <stp>FX=USD</stp>
        <stp>Per=fy</stp>
        <stp>dtfmt=p</stp>
        <stp>FILING_STATUS=MR</stp>
        <stp>Factor=1</stp>
        <tr r="P19" s="31"/>
      </tp>
      <tp>
        <v>-26.660900000000002</v>
        <stp/>
        <stp>##V3_BDHV12</stp>
        <stp>MSFT UW Equity</stp>
        <stp>NET_INC_GROWTH</stp>
        <stp>FY1 2012</stp>
        <stp>FY1 2012</stp>
        <stp>[Book21]BDB_MSFT_UW_Cash_Flow_Analy!R19C15</stp>
        <stp>FX=USD</stp>
        <stp>Per=fy</stp>
        <stp>dtfmt=p</stp>
        <stp>FILING_STATUS=MR</stp>
        <stp>Factor=1</stp>
        <tr r="O19" s="31"/>
      </tp>
      <tp>
        <v>-44.763100000000001</v>
        <stp/>
        <stp>##V3_BDHV12</stp>
        <stp>MSFT UW Equity</stp>
        <stp>NET_INC_GROWTH</stp>
        <stp>FY1 2015</stp>
        <stp>FY1 2015</stp>
        <stp>[Book21]BDB_MSFT_UW_Cash_Flow_Analy!R19C18</stp>
        <stp>FX=USD</stp>
        <stp>Per=fy</stp>
        <stp>dtfmt=p</stp>
        <stp>FILING_STATUS=MR</stp>
        <stp>Factor=1</stp>
        <tr r="R19" s="31"/>
      </tp>
      <tp>
        <v>37.767600000000002</v>
        <stp/>
        <stp>##V3_BDHV12</stp>
        <stp>MSFT UW Equity</stp>
        <stp>NET_INC_GROWTH</stp>
        <stp>FY1 2016</stp>
        <stp>FY1 2016</stp>
        <stp>[Book21]BDB_MSFT_UW_Cash_Flow_Analy!R19C19</stp>
        <stp>FX=USD</stp>
        <stp>Per=fy</stp>
        <stp>dtfmt=p</stp>
        <stp>FILING_STATUS=MR</stp>
        <stp>Factor=1</stp>
        <tr r="S19" s="31"/>
      </tp>
      <tp>
        <v>18.7332</v>
        <stp/>
        <stp>##V3_BDHV12</stp>
        <stp>MSFT UW Equity</stp>
        <stp>HIGH_PX_TO_SALES_RATIO</stp>
        <stp>FY1 2001</stp>
        <stp>FY1 2001</stp>
        <stp>[Book21]BDB_MSFT_UW_Price_Ratio_Ana!R21C4</stp>
        <stp>FX=USD</stp>
        <stp>Per=fy</stp>
        <stp>dtfmt=p</stp>
        <stp>FILING_STATUS=MR</stp>
        <stp>Factor=1</stp>
        <tr r="D21" s="5"/>
      </tp>
      <tp>
        <v>11.6358</v>
        <stp/>
        <stp>##V3_BDHV12</stp>
        <stp>MSFT UW Equity</stp>
        <stp>NET_INC_GROWTH</stp>
        <stp>FY1 2007</stp>
        <stp>FY1 2007</stp>
        <stp>[Book21]BDB_MSFT_UW_Cash_Flow_Analy!R19C10</stp>
        <stp>FX=USD</stp>
        <stp>Per=fy</stp>
        <stp>dtfmt=p</stp>
        <stp>FILING_STATUS=MR</stp>
        <stp>Factor=1</stp>
        <tr r="J19" s="31"/>
      </tp>
      <tp>
        <v>25.709199999999999</v>
        <stp/>
        <stp>##V3_BDHV12</stp>
        <stp>MSFT UW Equity</stp>
        <stp>NET_INC_GROWTH</stp>
        <stp>FY1 2008</stp>
        <stp>FY1 2008</stp>
        <stp>[Book21]BDB_MSFT_UW_Cash_Flow_Analy!R19C11</stp>
        <stp>FX=USD</stp>
        <stp>Per=fy</stp>
        <stp>dtfmt=p</stp>
        <stp>FILING_STATUS=MR</stp>
        <stp>Factor=1</stp>
        <tr r="K19" s="31"/>
      </tp>
      <tp>
        <v>-17.6008</v>
        <stp/>
        <stp>##V3_BDHV12</stp>
        <stp>MSFT UW Equity</stp>
        <stp>NET_INC_GROWTH</stp>
        <stp>FY1 2009</stp>
        <stp>FY1 2009</stp>
        <stp>[Book21]BDB_MSFT_UW_Cash_Flow_Analy!R19C12</stp>
        <stp>FX=USD</stp>
        <stp>Per=fy</stp>
        <stp>dtfmt=p</stp>
        <stp>FILING_STATUS=MR</stp>
        <stp>Factor=1</stp>
        <tr r="L19" s="31"/>
      </tp>
      <tp>
        <v>0</v>
        <stp/>
        <stp>##V3_BDHV12</stp>
        <stp>MSFT UW Equity</stp>
        <stp>TOT_DEBT_TO_TOT_ASSET</stp>
        <stp>FY1 2004</stp>
        <stp>FY1 2004</stp>
        <stp>[Book21]BDB_MSFT_UW_Leverage_Analys!R20C7</stp>
        <stp>FX=USD</stp>
        <stp>Per=fy</stp>
        <stp>dtfmt=p</stp>
        <stp>FILING_STATUS=MR</stp>
        <stp>Factor=1</stp>
        <tr r="G20" s="21"/>
      </tp>
      <tp>
        <v>2.1196000000000002</v>
        <stp/>
        <stp>##V3_BDHV12</stp>
        <stp>MSFT UW Equity</stp>
        <stp>CONT_INC_PER_SH</stp>
        <stp>FY1 2016</stp>
        <stp>FY1 2016</stp>
        <stp>[Book21]BDB_MSFT_UW_Per_Share_Data!R20C19</stp>
        <stp>FX=USD</stp>
        <stp>Per=fy</stp>
        <stp>dtfmt=p</stp>
        <stp>FILING_STATUS=MR</stp>
        <stp>Factor=1</stp>
        <tr r="S20" s="17"/>
      </tp>
      <tp>
        <v>0.4541</v>
        <stp/>
        <stp>##V3_BDHV12</stp>
        <stp>MSFT UW Equity</stp>
        <stp>ASSET_TURNOVER</stp>
        <stp>FY1 2001</stp>
        <stp>FY1 2001</stp>
        <stp>[Book21]BDB_MSFT_UW_ROE_Decompositi!R19C4</stp>
        <stp>FX=USD</stp>
        <stp>Per=fy</stp>
        <stp>dtfmt=p</stp>
        <stp>FILING_STATUS=MR</stp>
        <stp>Factor=1</stp>
        <tr r="D19" s="13"/>
      </tp>
      <tp>
        <v>3.2974000000000001</v>
        <stp/>
        <stp>##V3_BDHV12</stp>
        <stp>MSFT UW Equity</stp>
        <stp>ACCOUNTS_PAYABLE_TURNOVER</stp>
        <stp>FY1 2005</stp>
        <stp>FY1 2005</stp>
        <stp>[Book21]BDB_MSFT_UW_Inventory_&amp;_Tur!R27C8</stp>
        <stp>FX=USD</stp>
        <stp>Per=fy</stp>
        <stp>dtfmt=p</stp>
        <stp>FILING_STATUS=MR</stp>
        <stp>Factor=1</stp>
        <tr r="H27" s="9"/>
      </tp>
      <tp>
        <v>0</v>
        <stp/>
        <stp>##V3_BDHV12</stp>
        <stp>MSFT UW Equity</stp>
        <stp>SHORT_AND_LONG_TERM_DEBT</stp>
        <stp>FY1 2003</stp>
        <stp>FY1 2003</stp>
        <stp>[Book21]BDB_MSFT_UW_Leverage_Analys!R21C6</stp>
        <stp>FX=USD</stp>
        <stp>Per=fy</stp>
        <stp>dtfmt=p</stp>
        <stp>FILING_STATUS=MR</stp>
        <stp>Factor=1</stp>
        <tr r="F21" s="21"/>
      </tp>
      <tp>
        <v>0.66639999999999999</v>
        <stp/>
        <stp>##V3_BDHV12</stp>
        <stp>MSFT UW Equity</stp>
        <stp>HIGH_EQY_DVD_YLD_12M</stp>
        <stp>FY1 2004</stp>
        <stp>FY1 2004</stp>
        <stp>[Book21]BDB_MSFT_UW_Price_Ratio_Ana!R27C7</stp>
        <stp>FX=USD</stp>
        <stp>Per=fy</stp>
        <stp>dtfmt=p</stp>
        <stp>FILING_STATUS=MR</stp>
        <stp>Factor=1</stp>
        <tr r="G27" s="5"/>
      </tp>
      <tp>
        <v>86.794799999999995</v>
        <stp/>
        <stp>##V3_BDHV12</stp>
        <stp>MSFT UW Equity</stp>
        <stp>INV_TO_CASH_DAYS</stp>
        <stp>FY1 2005</stp>
        <stp>FY1 2005</stp>
        <stp>[Book21]BDB_MSFT_UW_Accrual_Analysi!R17C8</stp>
        <stp>FX=USD</stp>
        <stp>Per=fy</stp>
        <stp>dtfmt=p</stp>
        <stp>FILING_STATUS=MR</stp>
        <stp>Factor=1</stp>
        <tr r="H17" s="33"/>
      </tp>
      <tp t="s">
        <v>#N/A N/A</v>
        <stp/>
        <stp>##V3_BDHV12</stp>
        <stp>MSFT UW Equity</stp>
        <stp>INVENTORY_GROWTH</stp>
        <stp>FY1 2001</stp>
        <stp>FY1 2001</stp>
        <stp>[Book21]BDB_MSFT_UW_Accrual_Analysi!R22C4</stp>
        <stp>FX=USD</stp>
        <stp>Per=fy</stp>
        <stp>dtfmt=p</stp>
        <stp>FILING_STATUS=MR</stp>
        <stp>Factor=1</stp>
        <tr r="D22" s="33"/>
      </tp>
      <tp>
        <v>10.955400000000001</v>
        <stp/>
        <stp>##V3_BDHV12</stp>
        <stp>MSFT UW Equity</stp>
        <stp>SALES_TO_NET_FIX_ASSET</stp>
        <stp>FY1 2001</stp>
        <stp>FY1 2001</stp>
        <stp>[Book21]BDB_MSFT_UW_Asset_Utilizati!R23C4</stp>
        <stp>FX=USD</stp>
        <stp>Per=fy</stp>
        <stp>dtfmt=p</stp>
        <stp>FILING_STATUS=MR</stp>
        <stp>Factor=1</stp>
        <tr r="D23" s="25"/>
      </tp>
      <tp>
        <v>14.900700000000001</v>
        <stp/>
        <stp>##V3_BDHV12</stp>
        <stp>MSFT UW Equity</stp>
        <stp>EBITDA_GROWTH</stp>
        <stp>FY1 2007</stp>
        <stp>FY1 2007</stp>
        <stp>[Book21]BDB_MSFT_UW_Growth_Analysis!R19C10</stp>
        <stp>FX=USD</stp>
        <stp>Per=fy</stp>
        <stp>dtfmt=p</stp>
        <stp>FILING_STATUS=MR</stp>
        <stp>Factor=1</stp>
        <tr r="J19" s="7"/>
      </tp>
      <tp>
        <v>-5.7630999999999997</v>
        <stp/>
        <stp>##V3_BDHV12</stp>
        <stp>MSFT UW Equity</stp>
        <stp>EBITDA_GROWTH</stp>
        <stp>FY1 2009</stp>
        <stp>FY1 2009</stp>
        <stp>[Book21]BDB_MSFT_UW_Growth_Analysis!R19C12</stp>
        <stp>FX=USD</stp>
        <stp>Per=fy</stp>
        <stp>dtfmt=p</stp>
        <stp>FILING_STATUS=MR</stp>
        <stp>Factor=1</stp>
        <tr r="L19" s="7"/>
      </tp>
      <tp>
        <v>21.854299999999999</v>
        <stp/>
        <stp>##V3_BDHV12</stp>
        <stp>MSFT UW Equity</stp>
        <stp>EBITDA_GROWTH</stp>
        <stp>FY1 2008</stp>
        <stp>FY1 2008</stp>
        <stp>[Book21]BDB_MSFT_UW_Growth_Analysis!R19C11</stp>
        <stp>FX=USD</stp>
        <stp>Per=fy</stp>
        <stp>dtfmt=p</stp>
        <stp>FILING_STATUS=MR</stp>
        <stp>Factor=1</stp>
        <tr r="K19" s="7"/>
      </tp>
      <tp>
        <v>16.776399999999999</v>
        <stp/>
        <stp>##V3_BDHV12</stp>
        <stp>MSFT UW Equity</stp>
        <stp>EBITDA_GROWTH</stp>
        <stp>FY1 2010</stp>
        <stp>FY1 2010</stp>
        <stp>[Book21]BDB_MSFT_UW_Growth_Analysis!R19C13</stp>
        <stp>FX=USD</stp>
        <stp>Per=fy</stp>
        <stp>dtfmt=p</stp>
        <stp>FILING_STATUS=MR</stp>
        <stp>Factor=1</stp>
        <tr r="M19" s="7"/>
      </tp>
      <tp>
        <v>8.0343</v>
        <stp/>
        <stp>##V3_BDHV12</stp>
        <stp>MSFT UW Equity</stp>
        <stp>EBITDA_GROWTH</stp>
        <stp>FY1 2014</stp>
        <stp>FY1 2014</stp>
        <stp>[Book21]BDB_MSFT_UW_Growth_Analysis!R19C17</stp>
        <stp>FX=USD</stp>
        <stp>Per=fy</stp>
        <stp>dtfmt=p</stp>
        <stp>FILING_STATUS=MR</stp>
        <stp>Factor=1</stp>
        <tr r="Q19" s="7"/>
      </tp>
      <tp>
        <v>-17.365600000000001</v>
        <stp/>
        <stp>##V3_BDHV12</stp>
        <stp>MSFT UW Equity</stp>
        <stp>EBITDA_GROWTH</stp>
        <stp>FY1 2012</stp>
        <stp>FY1 2012</stp>
        <stp>[Book21]BDB_MSFT_UW_Growth_Analysis!R19C15</stp>
        <stp>FX=USD</stp>
        <stp>Per=fy</stp>
        <stp>dtfmt=p</stp>
        <stp>FILING_STATUS=MR</stp>
        <stp>Factor=1</stp>
        <tr r="O19" s="7"/>
      </tp>
      <tp>
        <v>23.408799999999999</v>
        <stp/>
        <stp>##V3_BDHV12</stp>
        <stp>MSFT UW Equity</stp>
        <stp>EBITDA_GROWTH</stp>
        <stp>FY1 2013</stp>
        <stp>FY1 2013</stp>
        <stp>[Book21]BDB_MSFT_UW_Growth_Analysis!R19C16</stp>
        <stp>FX=USD</stp>
        <stp>Per=fy</stp>
        <stp>dtfmt=p</stp>
        <stp>FILING_STATUS=MR</stp>
        <stp>Factor=1</stp>
        <tr r="P19" s="7"/>
      </tp>
      <tp>
        <v>11.7889</v>
        <stp/>
        <stp>##V3_BDHV12</stp>
        <stp>MSFT UW Equity</stp>
        <stp>EBITDA_GROWTH</stp>
        <stp>FY1 2011</stp>
        <stp>FY1 2011</stp>
        <stp>[Book21]BDB_MSFT_UW_Growth_Analysis!R19C14</stp>
        <stp>FX=USD</stp>
        <stp>Per=fy</stp>
        <stp>dtfmt=p</stp>
        <stp>FILING_STATUS=MR</stp>
        <stp>Factor=1</stp>
        <tr r="N19" s="7"/>
      </tp>
      <tp>
        <v>11.136900000000001</v>
        <stp/>
        <stp>##V3_BDHV12</stp>
        <stp>MSFT UW Equity</stp>
        <stp>EBITDA_GROWTH</stp>
        <stp>FY1 2016</stp>
        <stp>FY1 2016</stp>
        <stp>[Book21]BDB_MSFT_UW_Growth_Analysis!R19C19</stp>
        <stp>FX=USD</stp>
        <stp>Per=fy</stp>
        <stp>dtfmt=p</stp>
        <stp>FILING_STATUS=MR</stp>
        <stp>Factor=1</stp>
        <tr r="S19" s="7"/>
      </tp>
      <tp>
        <v>-26.850899999999999</v>
        <stp/>
        <stp>##V3_BDHV12</stp>
        <stp>MSFT UW Equity</stp>
        <stp>EBITDA_GROWTH</stp>
        <stp>FY1 2015</stp>
        <stp>FY1 2015</stp>
        <stp>[Book21]BDB_MSFT_UW_Growth_Analysis!R19C18</stp>
        <stp>FX=USD</stp>
        <stp>Per=fy</stp>
        <stp>dtfmt=p</stp>
        <stp>FILING_STATUS=MR</stp>
        <stp>Factor=1</stp>
        <tr r="R19" s="7"/>
      </tp>
      <tp>
        <v>0.08</v>
        <stp/>
        <stp>##V3_BDHV12</stp>
        <stp>MSFT UW Equity</stp>
        <stp>EQY_DPS</stp>
        <stp>FY1 2003</stp>
        <stp>FY1 2003</stp>
        <stp>[Book21]BDB_MSFT_UW_Dividend_Summar!R15C6</stp>
        <stp>FX=USD</stp>
        <stp>Per=fy</stp>
        <stp>dtfmt=p</stp>
        <stp>FILING_STATUS=MR</stp>
        <stp>Factor=1</stp>
        <tr r="F15" s="29"/>
      </tp>
      <tp>
        <v>9328</v>
        <stp/>
        <stp>##V3_BDHV12</stp>
        <stp>MSFT UW Equity</stp>
        <stp>IS_AVG_NUM_SH_FOR_EPS</stp>
        <stp>FY1 2008</stp>
        <stp>FY1 2008</stp>
        <stp>[Book21]BDB_MSFT_UW_Per_Share_Data!R24C11</stp>
        <stp>FX=USD</stp>
        <stp>Per=fy</stp>
        <stp>dtfmt=p</stp>
        <stp>FILING_STATUS=MR</stp>
        <stp>Factor=1</stp>
        <tr r="K24" s="17"/>
      </tp>
      <tp t="s">
        <v>#N/A N/A</v>
        <stp/>
        <stp>##V3_BDHV12</stp>
        <stp>MSFT UW Equity</stp>
        <stp>LOW_EQY_DVD_YLD_12M</stp>
        <stp>FY1 2000</stp>
        <stp>FY1 2000</stp>
        <stp>[Book21]BDB_MSFT_UW_Price_Ratio_Ana!R28C3</stp>
        <stp>FX=USD</stp>
        <stp>Per=fy</stp>
        <stp>dtfmt=p</stp>
        <stp>FILING_STATUS=MR</stp>
        <stp>Factor=1</stp>
        <tr r="C28" s="5"/>
      </tp>
      <tp>
        <v>5.3270999999999997</v>
        <stp/>
        <stp>##V3_BDHV12</stp>
        <stp>MSFT UW Equity</stp>
        <stp>BOOK_VAL_PER_SH</stp>
        <stp>FY1 2010</stp>
        <stp>FY1 2010</stp>
        <stp>[Book21]BDB_MSFT_UW_Per_Share_Data!R21C13</stp>
        <stp>FX=USD</stp>
        <stp>Per=fy</stp>
        <stp>dtfmt=p</stp>
        <stp>FILING_STATUS=MR</stp>
        <stp>Factor=1</stp>
        <tr r="M21" s="17"/>
      </tp>
      <tp>
        <v>7.7312000000000003</v>
        <stp/>
        <stp>##V3_BDHV12</stp>
        <stp>MSFT UW Equity</stp>
        <stp>HIGH_PX_TO_SALES_RATIO</stp>
        <stp>FY1 2006</stp>
        <stp>FY1 2006</stp>
        <stp>[Book21]BDB_MSFT_UW_Price_Ratio_Ana!R21C9</stp>
        <stp>FX=USD</stp>
        <stp>Per=fy</stp>
        <stp>dtfmt=p</stp>
        <stp>FILING_STATUS=MR</stp>
        <stp>Factor=1</stp>
        <tr r="I21" s="5"/>
      </tp>
      <tp>
        <v>0</v>
        <stp/>
        <stp>##V3_BDHV12</stp>
        <stp>MSFT UW Equity</stp>
        <stp>TOT_DEBT_TO_TOT_ASSET</stp>
        <stp>FY1 2003</stp>
        <stp>FY1 2003</stp>
        <stp>[Book21]BDB_MSFT_UW_Leverage_Analys!R20C6</stp>
        <stp>FX=USD</stp>
        <stp>Per=fy</stp>
        <stp>dtfmt=p</stp>
        <stp>FILING_STATUS=MR</stp>
        <stp>Factor=1</stp>
        <tr r="F20" s="21"/>
      </tp>
      <tp>
        <v>2.7267000000000001</v>
        <stp/>
        <stp>##V3_BDHV12</stp>
        <stp>MSFT UW Equity</stp>
        <stp>CONT_INC_PER_SH</stp>
        <stp>FY1 2011</stp>
        <stp>FY1 2011</stp>
        <stp>[Book21]BDB_MSFT_UW_Per_Share_Data!R20C14</stp>
        <stp>FX=USD</stp>
        <stp>Per=fy</stp>
        <stp>dtfmt=p</stp>
        <stp>FILING_STATUS=MR</stp>
        <stp>Factor=1</stp>
        <tr r="N20" s="17"/>
      </tp>
      <tp>
        <v>0.63070000000000004</v>
        <stp/>
        <stp>##V3_BDHV12</stp>
        <stp>MSFT UW Equity</stp>
        <stp>ASSET_TURNOVER</stp>
        <stp>FY1 2006</stp>
        <stp>FY1 2006</stp>
        <stp>[Book21]BDB_MSFT_UW_ROE_Decompositi!R19C9</stp>
        <stp>FX=USD</stp>
        <stp>Per=fy</stp>
        <stp>dtfmt=p</stp>
        <stp>FILING_STATUS=MR</stp>
        <stp>Factor=1</stp>
        <tr r="I19" s="13"/>
      </tp>
      <tp>
        <v>4.8254999999999999</v>
        <stp/>
        <stp>##V3_BDHV12</stp>
        <stp>MSFT UW Equity</stp>
        <stp>ACCOUNTS_PAYABLE_TURNOVER</stp>
        <stp>FY1 2002</stp>
        <stp>FY1 2002</stp>
        <stp>[Book21]BDB_MSFT_UW_Inventory_&amp;_Tur!R27C5</stp>
        <stp>FX=USD</stp>
        <stp>Per=fy</stp>
        <stp>dtfmt=p</stp>
        <stp>FILING_STATUS=MR</stp>
        <stp>Factor=1</stp>
        <tr r="E27" s="9"/>
      </tp>
      <tp>
        <v>0</v>
        <stp/>
        <stp>##V3_BDHV12</stp>
        <stp>MSFT UW Equity</stp>
        <stp>SHORT_AND_LONG_TERM_DEBT</stp>
        <stp>FY1 2004</stp>
        <stp>FY1 2004</stp>
        <stp>[Book21]BDB_MSFT_UW_Leverage_Analys!R21C7</stp>
        <stp>FX=USD</stp>
        <stp>Per=fy</stp>
        <stp>dtfmt=p</stp>
        <stp>FILING_STATUS=MR</stp>
        <stp>Factor=1</stp>
        <tr r="G21" s="21"/>
      </tp>
      <tp>
        <v>0.3548</v>
        <stp/>
        <stp>##V3_BDHV12</stp>
        <stp>MSFT UW Equity</stp>
        <stp>HIGH_EQY_DVD_YLD_12M</stp>
        <stp>FY1 2003</stp>
        <stp>FY1 2003</stp>
        <stp>[Book21]BDB_MSFT_UW_Price_Ratio_Ana!R27C6</stp>
        <stp>FX=USD</stp>
        <stp>Per=fy</stp>
        <stp>dtfmt=p</stp>
        <stp>FILING_STATUS=MR</stp>
        <stp>Factor=1</stp>
        <tr r="F27" s="5"/>
      </tp>
      <tp>
        <v>83.197800000000001</v>
        <stp/>
        <stp>##V3_BDHV12</stp>
        <stp>MSFT UW Equity</stp>
        <stp>INV_TO_CASH_DAYS</stp>
        <stp>FY1 2002</stp>
        <stp>FY1 2002</stp>
        <stp>[Book21]BDB_MSFT_UW_Accrual_Analysi!R17C5</stp>
        <stp>FX=USD</stp>
        <stp>Per=fy</stp>
        <stp>dtfmt=p</stp>
        <stp>FILING_STATUS=MR</stp>
        <stp>Factor=1</stp>
        <tr r="E17" s="33"/>
      </tp>
      <tp>
        <v>201.01830000000001</v>
        <stp/>
        <stp>##V3_BDHV12</stp>
        <stp>MSFT UW Equity</stp>
        <stp>INVENTORY_GROWTH</stp>
        <stp>FY1 2006</stp>
        <stp>FY1 2006</stp>
        <stp>[Book21]BDB_MSFT_UW_Accrual_Analysi!R22C9</stp>
        <stp>FX=USD</stp>
        <stp>Per=fy</stp>
        <stp>dtfmt=p</stp>
        <stp>FILING_STATUS=MR</stp>
        <stp>Factor=1</stp>
        <tr r="I22" s="33"/>
      </tp>
      <tp>
        <v>12.0631</v>
        <stp/>
        <stp>##V3_BDHV12</stp>
        <stp>MSFT UW Equity</stp>
        <stp>SALES_TO_NET_FIX_ASSET</stp>
        <stp>FY1 2000</stp>
        <stp>FY1 2000</stp>
        <stp>[Book21]BDB_MSFT_UW_Asset_Utilizati!R23C3</stp>
        <stp>FX=USD</stp>
        <stp>Per=fy</stp>
        <stp>dtfmt=p</stp>
        <stp>FILING_STATUS=MR</stp>
        <stp>Factor=1</stp>
        <tr r="C23" s="25"/>
      </tp>
      <tp>
        <v>1.31</v>
        <stp/>
        <stp>##V3_BDHV12</stp>
        <stp>MSFT UW Equity</stp>
        <stp>T12M_DIL_EPS_CONT_OPS</stp>
        <stp>FY1 2005</stp>
        <stp>FY1 2005</stp>
        <stp>[Book21]BDB_MSFT_UW_Overview!R22C8</stp>
        <stp>FX=USD</stp>
        <stp>Per=fy</stp>
        <stp>dtfmt=p</stp>
        <stp>FILING_STATUS=MR</stp>
        <stp>Factor=1</stp>
        <tr r="H22" s="3"/>
      </tp>
      <tp>
        <v>1.27</v>
        <stp/>
        <stp>##V3_BDHV12</stp>
        <stp>MSFT UW Equity</stp>
        <stp>T12M_DIL_EPS_CONT_OPS</stp>
        <stp>FY1 2006</stp>
        <stp>FY1 2006</stp>
        <stp>[Book21]BDB_MSFT_UW_Overview!R22C9</stp>
        <stp>FX=USD</stp>
        <stp>Per=fy</stp>
        <stp>dtfmt=p</stp>
        <stp>FILING_STATUS=MR</stp>
        <stp>Factor=1</stp>
        <tr r="I22" s="3"/>
      </tp>
      <tp>
        <v>0.9</v>
        <stp/>
        <stp>##V3_BDHV12</stp>
        <stp>MSFT UW Equity</stp>
        <stp>T12M_DIL_EPS_CONT_OPS</stp>
        <stp>FY1 2001</stp>
        <stp>FY1 2001</stp>
        <stp>[Book21]BDB_MSFT_UW_Overview!R22C4</stp>
        <stp>FX=USD</stp>
        <stp>Per=fy</stp>
        <stp>dtfmt=p</stp>
        <stp>FILING_STATUS=MR</stp>
        <stp>Factor=1</stp>
        <tr r="D22" s="3"/>
      </tp>
      <tp>
        <v>1.04</v>
        <stp/>
        <stp>##V3_BDHV12</stp>
        <stp>MSFT UW Equity</stp>
        <stp>T12M_DIL_EPS_CONT_OPS</stp>
        <stp>FY1 2003</stp>
        <stp>FY1 2003</stp>
        <stp>[Book21]BDB_MSFT_UW_Overview!R22C6</stp>
        <stp>FX=USD</stp>
        <stp>Per=fy</stp>
        <stp>dtfmt=p</stp>
        <stp>FILING_STATUS=MR</stp>
        <stp>Factor=1</stp>
        <tr r="F22" s="3"/>
      </tp>
      <tp>
        <v>0.93500000000000005</v>
        <stp/>
        <stp>##V3_BDHV12</stp>
        <stp>MSFT UW Equity</stp>
        <stp>T12M_DIL_EPS_CONT_OPS</stp>
        <stp>FY1 2002</stp>
        <stp>FY1 2002</stp>
        <stp>[Book21]BDB_MSFT_UW_Overview!R22C5</stp>
        <stp>FX=USD</stp>
        <stp>Per=fy</stp>
        <stp>dtfmt=p</stp>
        <stp>FILING_STATUS=MR</stp>
        <stp>Factor=1</stp>
        <tr r="E22" s="3"/>
      </tp>
      <tp>
        <v>1.25</v>
        <stp/>
        <stp>##V3_BDHV12</stp>
        <stp>MSFT UW Equity</stp>
        <stp>T12M_DIL_EPS_CONT_OPS</stp>
        <stp>FY1 2004</stp>
        <stp>FY1 2004</stp>
        <stp>[Book21]BDB_MSFT_UW_Overview!R22C7</stp>
        <stp>FX=USD</stp>
        <stp>Per=fy</stp>
        <stp>dtfmt=p</stp>
        <stp>FILING_STATUS=MR</stp>
        <stp>Factor=1</stp>
        <tr r="G22" s="3"/>
      </tp>
      <tp>
        <v>0.85</v>
        <stp/>
        <stp>##V3_BDHV12</stp>
        <stp>MSFT UW Equity</stp>
        <stp>T12M_DIL_EPS_CONT_OPS</stp>
        <stp>FY1 2000</stp>
        <stp>FY1 2000</stp>
        <stp>[Book21]BDB_MSFT_UW_Overview!R22C3</stp>
        <stp>FX=USD</stp>
        <stp>Per=fy</stp>
        <stp>dtfmt=p</stp>
        <stp>FILING_STATUS=MR</stp>
        <stp>Factor=1</stp>
        <tr r="C22" s="3"/>
      </tp>
      <tp>
        <v>0</v>
        <stp/>
        <stp>##V3_BDHV12</stp>
        <stp>MSFT UW Equity</stp>
        <stp>EQY_DPS</stp>
        <stp>FY1 2002</stp>
        <stp>FY1 2002</stp>
        <stp>[Book21]BDB_MSFT_UW_Dividend_Summar!R15C5</stp>
        <stp>FX=USD</stp>
        <stp>Per=fy</stp>
        <stp>dtfmt=p</stp>
        <stp>FILING_STATUS=MR</stp>
        <stp>Factor=1</stp>
        <tr r="E15" s="29"/>
      </tp>
      <tp>
        <v>8945</v>
        <stp/>
        <stp>##V3_BDHV12</stp>
        <stp>MSFT UW Equity</stp>
        <stp>IS_AVG_NUM_SH_FOR_EPS</stp>
        <stp>FY1 2009</stp>
        <stp>FY1 2009</stp>
        <stp>[Book21]BDB_MSFT_UW_Per_Share_Data!R24C12</stp>
        <stp>FX=USD</stp>
        <stp>Per=fy</stp>
        <stp>dtfmt=p</stp>
        <stp>FILING_STATUS=MR</stp>
        <stp>Factor=1</stp>
        <tr r="L24" s="17"/>
      </tp>
      <tp t="s">
        <v>#N/A N/A</v>
        <stp/>
        <stp>##V3_BDHV12</stp>
        <stp>MSFT UW Equity</stp>
        <stp>LOW_EQY_DVD_YLD_12M</stp>
        <stp>FY1 2001</stp>
        <stp>FY1 2001</stp>
        <stp>[Book21]BDB_MSFT_UW_Price_Ratio_Ana!R28C4</stp>
        <stp>FX=USD</stp>
        <stp>Per=fy</stp>
        <stp>dtfmt=p</stp>
        <stp>FILING_STATUS=MR</stp>
        <stp>Factor=1</stp>
        <tr r="D28" s="5"/>
      </tp>
      <tp>
        <v>6.8151000000000002</v>
        <stp/>
        <stp>##V3_BDHV12</stp>
        <stp>MSFT UW Equity</stp>
        <stp>BOOK_VAL_PER_SH</stp>
        <stp>FY1 2011</stp>
        <stp>FY1 2011</stp>
        <stp>[Book21]BDB_MSFT_UW_Per_Share_Data!R21C14</stp>
        <stp>FX=USD</stp>
        <stp>Per=fy</stp>
        <stp>dtfmt=p</stp>
        <stp>FILING_STATUS=MR</stp>
        <stp>Factor=1</stp>
        <tr r="N21" s="17"/>
      </tp>
      <tp>
        <v>-75.5608</v>
        <stp/>
        <stp>##V3_BDHV12</stp>
        <stp>MSFT UW Equity</stp>
        <stp>NET_DEBT_TO_SHRHLDR_EQTY</stp>
        <stp>FY1 2003</stp>
        <stp>FY1 2003</stp>
        <stp>[Book21]BDB_MSFT_UW_Debt_Factors!R25C6</stp>
        <stp>FX=USD</stp>
        <stp>Per=fy</stp>
        <stp>dtfmt=p</stp>
        <stp>FILING_STATUS=MR</stp>
        <stp>Factor=1</stp>
        <tr r="F25" s="15"/>
      </tp>
      <tp>
        <v>-66.8232</v>
        <stp/>
        <stp>##V3_BDHV12</stp>
        <stp>MSFT UW Equity</stp>
        <stp>NET_DEBT_TO_SHRHLDR_EQTY</stp>
        <stp>FY1 2001</stp>
        <stp>FY1 2001</stp>
        <stp>[Book21]BDB_MSFT_UW_Debt_Factors!R25C4</stp>
        <stp>FX=USD</stp>
        <stp>Per=fy</stp>
        <stp>dtfmt=p</stp>
        <stp>FILING_STATUS=MR</stp>
        <stp>Factor=1</stp>
        <tr r="D25" s="15"/>
      </tp>
      <tp>
        <v>-74.074399999999997</v>
        <stp/>
        <stp>##V3_BDHV12</stp>
        <stp>MSFT UW Equity</stp>
        <stp>NET_DEBT_TO_SHRHLDR_EQTY</stp>
        <stp>FY1 2002</stp>
        <stp>FY1 2002</stp>
        <stp>[Book21]BDB_MSFT_UW_Debt_Factors!R25C5</stp>
        <stp>FX=USD</stp>
        <stp>Per=fy</stp>
        <stp>dtfmt=p</stp>
        <stp>FILING_STATUS=MR</stp>
        <stp>Factor=1</stp>
        <tr r="E25" s="15"/>
      </tp>
      <tp>
        <v>-80.978300000000004</v>
        <stp/>
        <stp>##V3_BDHV12</stp>
        <stp>MSFT UW Equity</stp>
        <stp>NET_DEBT_TO_SHRHLDR_EQTY</stp>
        <stp>FY1 2004</stp>
        <stp>FY1 2004</stp>
        <stp>[Book21]BDB_MSFT_UW_Debt_Factors!R25C7</stp>
        <stp>FX=USD</stp>
        <stp>Per=fy</stp>
        <stp>dtfmt=p</stp>
        <stp>FILING_STATUS=MR</stp>
        <stp>Factor=1</stp>
        <tr r="G25" s="15"/>
      </tp>
      <tp>
        <v>-57.5276</v>
        <stp/>
        <stp>##V3_BDHV12</stp>
        <stp>MSFT UW Equity</stp>
        <stp>NET_DEBT_TO_SHRHLDR_EQTY</stp>
        <stp>FY1 2000</stp>
        <stp>FY1 2000</stp>
        <stp>[Book21]BDB_MSFT_UW_Debt_Factors!R25C3</stp>
        <stp>FX=USD</stp>
        <stp>Per=fy</stp>
        <stp>dtfmt=p</stp>
        <stp>FILING_STATUS=MR</stp>
        <stp>Factor=1</stp>
        <tr r="C25" s="15"/>
      </tp>
      <tp>
        <v>-78.447500000000005</v>
        <stp/>
        <stp>##V3_BDHV12</stp>
        <stp>MSFT UW Equity</stp>
        <stp>NET_DEBT_TO_SHRHLDR_EQTY</stp>
        <stp>FY1 2005</stp>
        <stp>FY1 2005</stp>
        <stp>[Book21]BDB_MSFT_UW_Debt_Factors!R25C8</stp>
        <stp>FX=USD</stp>
        <stp>Per=fy</stp>
        <stp>dtfmt=p</stp>
        <stp>FILING_STATUS=MR</stp>
        <stp>Factor=1</stp>
        <tr r="H25" s="15"/>
      </tp>
      <tp>
        <v>-85.180999999999997</v>
        <stp/>
        <stp>##V3_BDHV12</stp>
        <stp>MSFT UW Equity</stp>
        <stp>NET_DEBT_TO_SHRHLDR_EQTY</stp>
        <stp>FY1 2006</stp>
        <stp>FY1 2006</stp>
        <stp>[Book21]BDB_MSFT_UW_Debt_Factors!R25C9</stp>
        <stp>FX=USD</stp>
        <stp>Per=fy</stp>
        <stp>dtfmt=p</stp>
        <stp>FILING_STATUS=MR</stp>
        <stp>Factor=1</stp>
        <tr r="I25" s="15"/>
      </tp>
      <tp>
        <v>0</v>
        <stp/>
        <stp>##V3_BDHV12</stp>
        <stp>MSFT UW Equity</stp>
        <stp>TOT_DEBT_TO_TOT_ASSET</stp>
        <stp>FY1 2002</stp>
        <stp>FY1 2002</stp>
        <stp>[Book21]BDB_MSFT_UW_Leverage_Analys!R20C5</stp>
        <stp>FX=USD</stp>
        <stp>Per=fy</stp>
        <stp>dtfmt=p</stp>
        <stp>FILING_STATUS=MR</stp>
        <stp>Factor=1</stp>
        <tr r="E20" s="21"/>
      </tp>
      <tp>
        <v>2.1286999999999998</v>
        <stp/>
        <stp>##V3_BDHV12</stp>
        <stp>MSFT UW Equity</stp>
        <stp>CONT_INC_PER_SH</stp>
        <stp>FY1 2010</stp>
        <stp>FY1 2010</stp>
        <stp>[Book21]BDB_MSFT_UW_Per_Share_Data!R20C13</stp>
        <stp>FX=USD</stp>
        <stp>Per=fy</stp>
        <stp>dtfmt=p</stp>
        <stp>FILING_STATUS=MR</stp>
        <stp>Factor=1</stp>
        <tr r="M20" s="17"/>
      </tp>
      <tp>
        <v>4.3337000000000003</v>
        <stp/>
        <stp>##V3_BDHV12</stp>
        <stp>MSFT UW Equity</stp>
        <stp>ACCOUNTS_PAYABLE_TURNOVER</stp>
        <stp>FY1 2003</stp>
        <stp>FY1 2003</stp>
        <stp>[Book21]BDB_MSFT_UW_Inventory_&amp;_Tur!R27C6</stp>
        <stp>FX=USD</stp>
        <stp>Per=fy</stp>
        <stp>dtfmt=p</stp>
        <stp>FILING_STATUS=MR</stp>
        <stp>Factor=1</stp>
        <tr r="F27" s="9"/>
      </tp>
      <tp>
        <v>6</v>
        <stp/>
        <stp>##V3_BDHV12</stp>
        <stp>MSFT UW Equity</stp>
        <stp>SHORT_AND_LONG_TERM_DEBT</stp>
        <stp>FY1 2005</stp>
        <stp>FY1 2005</stp>
        <stp>[Book21]BDB_MSFT_UW_Leverage_Analys!R21C8</stp>
        <stp>FX=USD</stp>
        <stp>Per=fy</stp>
        <stp>dtfmt=p</stp>
        <stp>FILING_STATUS=MR</stp>
        <stp>Factor=1</stp>
        <tr r="H21" s="21"/>
      </tp>
      <tp>
        <v>32.246699999999997</v>
        <stp/>
        <stp>##V3_BDHV12</stp>
        <stp>MSFT UW Equity</stp>
        <stp>SALES_TO_INVENT</stp>
        <stp>FY1 2015</stp>
        <stp>FY1 2015</stp>
        <stp>[Book21]BDB_MSFT_UW_Asset_Utilizati!R18C18</stp>
        <stp>FX=USD</stp>
        <stp>Per=fy</stp>
        <stp>dtfmt=p</stp>
        <stp>FILING_STATUS=MR</stp>
        <stp>Factor=1</stp>
        <tr r="R18" s="25"/>
      </tp>
      <tp>
        <v>37.903199999999998</v>
        <stp/>
        <stp>##V3_BDHV12</stp>
        <stp>MSFT UW Equity</stp>
        <stp>SALES_TO_INVENT</stp>
        <stp>FY1 2016</stp>
        <stp>FY1 2016</stp>
        <stp>[Book21]BDB_MSFT_UW_Asset_Utilizati!R18C19</stp>
        <stp>FX=USD</stp>
        <stp>Per=fy</stp>
        <stp>dtfmt=p</stp>
        <stp>FILING_STATUS=MR</stp>
        <stp>Factor=1</stp>
        <tr r="S18" s="25"/>
      </tp>
      <tp>
        <v>50.978900000000003</v>
        <stp/>
        <stp>##V3_BDHV12</stp>
        <stp>MSFT UW Equity</stp>
        <stp>SALES_TO_INVENT</stp>
        <stp>FY1 2011</stp>
        <stp>FY1 2011</stp>
        <stp>[Book21]BDB_MSFT_UW_Asset_Utilizati!R18C14</stp>
        <stp>FX=USD</stp>
        <stp>Per=fy</stp>
        <stp>dtfmt=p</stp>
        <stp>FILING_STATUS=MR</stp>
        <stp>Factor=1</stp>
        <tr r="N18" s="25"/>
      </tp>
      <tp>
        <v>40.169800000000002</v>
        <stp/>
        <stp>##V3_BDHV12</stp>
        <stp>MSFT UW Equity</stp>
        <stp>SALES_TO_INVENT</stp>
        <stp>FY1 2013</stp>
        <stp>FY1 2013</stp>
        <stp>[Book21]BDB_MSFT_UW_Asset_Utilizati!R18C16</stp>
        <stp>FX=USD</stp>
        <stp>Per=fy</stp>
        <stp>dtfmt=p</stp>
        <stp>FILING_STATUS=MR</stp>
        <stp>Factor=1</stp>
        <tr r="P18" s="25"/>
      </tp>
      <tp>
        <v>64.8399</v>
        <stp/>
        <stp>##V3_BDHV12</stp>
        <stp>MSFT UW Equity</stp>
        <stp>SALES_TO_INVENT</stp>
        <stp>FY1 2012</stp>
        <stp>FY1 2012</stp>
        <stp>[Book21]BDB_MSFT_UW_Asset_Utilizati!R18C15</stp>
        <stp>FX=USD</stp>
        <stp>Per=fy</stp>
        <stp>dtfmt=p</stp>
        <stp>FILING_STATUS=MR</stp>
        <stp>Factor=1</stp>
        <tr r="O18" s="25"/>
      </tp>
      <tp>
        <v>84.437799999999996</v>
        <stp/>
        <stp>##V3_BDHV12</stp>
        <stp>MSFT UW Equity</stp>
        <stp>SALES_TO_INVENT</stp>
        <stp>FY1 2010</stp>
        <stp>FY1 2010</stp>
        <stp>[Book21]BDB_MSFT_UW_Asset_Utilizati!R18C13</stp>
        <stp>FX=USD</stp>
        <stp>Per=fy</stp>
        <stp>dtfmt=p</stp>
        <stp>FILING_STATUS=MR</stp>
        <stp>Factor=1</stp>
        <tr r="M18" s="25"/>
      </tp>
      <tp>
        <v>32.643999999999998</v>
        <stp/>
        <stp>##V3_BDHV12</stp>
        <stp>MSFT UW Equity</stp>
        <stp>SALES_TO_INVENT</stp>
        <stp>FY1 2014</stp>
        <stp>FY1 2014</stp>
        <stp>[Book21]BDB_MSFT_UW_Asset_Utilizati!R18C17</stp>
        <stp>FX=USD</stp>
        <stp>Per=fy</stp>
        <stp>dtfmt=p</stp>
        <stp>FILING_STATUS=MR</stp>
        <stp>Factor=1</stp>
        <tr r="Q18" s="25"/>
      </tp>
      <tp>
        <v>61.3401</v>
        <stp/>
        <stp>##V3_BDHV12</stp>
        <stp>MSFT UW Equity</stp>
        <stp>SALES_TO_INVENT</stp>
        <stp>FY1 2008</stp>
        <stp>FY1 2008</stp>
        <stp>[Book21]BDB_MSFT_UW_Asset_Utilizati!R18C11</stp>
        <stp>FX=USD</stp>
        <stp>Per=fy</stp>
        <stp>dtfmt=p</stp>
        <stp>FILING_STATUS=MR</stp>
        <stp>Factor=1</stp>
        <tr r="K18" s="25"/>
      </tp>
      <tp>
        <v>81.502099999999999</v>
        <stp/>
        <stp>##V3_BDHV12</stp>
        <stp>MSFT UW Equity</stp>
        <stp>SALES_TO_INVENT</stp>
        <stp>FY1 2009</stp>
        <stp>FY1 2009</stp>
        <stp>[Book21]BDB_MSFT_UW_Asset_Utilizati!R18C12</stp>
        <stp>FX=USD</stp>
        <stp>Per=fy</stp>
        <stp>dtfmt=p</stp>
        <stp>FILING_STATUS=MR</stp>
        <stp>Factor=1</stp>
        <tr r="L18" s="25"/>
      </tp>
      <tp>
        <v>45.3611</v>
        <stp/>
        <stp>##V3_BDHV12</stp>
        <stp>MSFT UW Equity</stp>
        <stp>SALES_TO_INVENT</stp>
        <stp>FY1 2007</stp>
        <stp>FY1 2007</stp>
        <stp>[Book21]BDB_MSFT_UW_Asset_Utilizati!R18C10</stp>
        <stp>FX=USD</stp>
        <stp>Per=fy</stp>
        <stp>dtfmt=p</stp>
        <stp>FILING_STATUS=MR</stp>
        <stp>Factor=1</stp>
        <tr r="J18" s="25"/>
      </tp>
      <tp t="s">
        <v>#N/A N/A</v>
        <stp/>
        <stp>##V3_BDHV12</stp>
        <stp>MSFT UW Equity</stp>
        <stp>HIGH_EQY_DVD_YLD_12M</stp>
        <stp>FY1 2002</stp>
        <stp>FY1 2002</stp>
        <stp>[Book21]BDB_MSFT_UW_Price_Ratio_Ana!R27C5</stp>
        <stp>FX=USD</stp>
        <stp>Per=fy</stp>
        <stp>dtfmt=p</stp>
        <stp>FILING_STATUS=MR</stp>
        <stp>Factor=1</stp>
        <tr r="E27" s="5"/>
      </tp>
      <tp>
        <v>98.090800000000002</v>
        <stp/>
        <stp>##V3_BDHV12</stp>
        <stp>MSFT UW Equity</stp>
        <stp>INV_TO_CASH_DAYS</stp>
        <stp>FY1 2003</stp>
        <stp>FY1 2003</stp>
        <stp>[Book21]BDB_MSFT_UW_Accrual_Analysi!R17C6</stp>
        <stp>FX=USD</stp>
        <stp>Per=fy</stp>
        <stp>dtfmt=p</stp>
        <stp>FILING_STATUS=MR</stp>
        <stp>Factor=1</stp>
        <tr r="F17" s="33"/>
      </tp>
      <tp>
        <v>25.709199999999999</v>
        <stp/>
        <stp>##V3_BDHV12</stp>
        <stp>MSFT UW Equity</stp>
        <stp>NET_INC_GROWTH</stp>
        <stp>FY1 2008</stp>
        <stp>FY1 2008</stp>
        <stp>[Book21]BDB_MSFT_UW_Overview!R20C11</stp>
        <stp>FX=USD</stp>
        <stp>Per=fy</stp>
        <stp>dtfmt=p</stp>
        <stp>FILING_STATUS=MR</stp>
        <stp>Factor=1</stp>
        <tr r="K20" s="3"/>
      </tp>
      <tp>
        <v>-17.6008</v>
        <stp/>
        <stp>##V3_BDHV12</stp>
        <stp>MSFT UW Equity</stp>
        <stp>NET_INC_GROWTH</stp>
        <stp>FY1 2009</stp>
        <stp>FY1 2009</stp>
        <stp>[Book21]BDB_MSFT_UW_Overview!R20C12</stp>
        <stp>FX=USD</stp>
        <stp>Per=fy</stp>
        <stp>dtfmt=p</stp>
        <stp>FILING_STATUS=MR</stp>
        <stp>Factor=1</stp>
        <tr r="L20" s="3"/>
      </tp>
      <tp>
        <v>1.3573</v>
        <stp/>
        <stp>##V3_BDHV12</stp>
        <stp>MSFT UW Equity</stp>
        <stp>DIVIDEND_YIELD</stp>
        <stp>FY1 2007</stp>
        <stp>FY1 2007</stp>
        <stp>[Book21]BDB_MSFT_UW_Overview!R34C10</stp>
        <stp>FX=USD</stp>
        <stp>Per=fy</stp>
        <stp>dtfmt=p</stp>
        <stp>FILING_STATUS=MR</stp>
        <stp>Factor=1</stp>
        <tr r="J34" s="3"/>
      </tp>
      <tp>
        <v>2.1875999999999998</v>
        <stp/>
        <stp>##V3_BDHV12</stp>
        <stp>MSFT UW Equity</stp>
        <stp>DIVIDEND_YIELD</stp>
        <stp>FY1 2009</stp>
        <stp>FY1 2009</stp>
        <stp>[Book21]BDB_MSFT_UW_Overview!R34C12</stp>
        <stp>FX=USD</stp>
        <stp>Per=fy</stp>
        <stp>dtfmt=p</stp>
        <stp>FILING_STATUS=MR</stp>
        <stp>Factor=1</stp>
        <tr r="L34" s="3"/>
      </tp>
      <tp>
        <v>1.5994000000000002</v>
        <stp/>
        <stp>##V3_BDHV12</stp>
        <stp>MSFT UW Equity</stp>
        <stp>DIVIDEND_YIELD</stp>
        <stp>FY1 2008</stp>
        <stp>FY1 2008</stp>
        <stp>[Book21]BDB_MSFT_UW_Overview!R34C11</stp>
        <stp>FX=USD</stp>
        <stp>Per=fy</stp>
        <stp>dtfmt=p</stp>
        <stp>FILING_STATUS=MR</stp>
        <stp>Factor=1</stp>
        <tr r="K34" s="3"/>
      </tp>
      <tp>
        <v>11.6358</v>
        <stp/>
        <stp>##V3_BDHV12</stp>
        <stp>MSFT UW Equity</stp>
        <stp>NET_INC_GROWTH</stp>
        <stp>FY1 2007</stp>
        <stp>FY1 2007</stp>
        <stp>[Book21]BDB_MSFT_UW_Overview!R20C10</stp>
        <stp>FX=USD</stp>
        <stp>Per=fy</stp>
        <stp>dtfmt=p</stp>
        <stp>FILING_STATUS=MR</stp>
        <stp>Factor=1</stp>
        <tr r="J20" s="3"/>
      </tp>
      <tp>
        <v>14.479100000000001</v>
        <stp/>
        <stp>##V3_BDHV12</stp>
        <stp>MSFT UW Equity</stp>
        <stp>SALES_TO_NET_FIX_ASSET</stp>
        <stp>FY1 2003</stp>
        <stp>FY1 2003</stp>
        <stp>[Book21]BDB_MSFT_UW_Asset_Utilizati!R23C6</stp>
        <stp>FX=USD</stp>
        <stp>Per=fy</stp>
        <stp>dtfmt=p</stp>
        <stp>FILING_STATUS=MR</stp>
        <stp>Factor=1</stp>
        <tr r="F23" s="25"/>
      </tp>
      <tp>
        <v>0</v>
        <stp/>
        <stp>##V3_BDHV12</stp>
        <stp>MSFT UW Equity</stp>
        <stp>EQY_DPS</stp>
        <stp>FY1 2001</stp>
        <stp>FY1 2001</stp>
        <stp>[Book21]BDB_MSFT_UW_Dividend_Summar!R15C4</stp>
        <stp>FX=USD</stp>
        <stp>Per=fy</stp>
        <stp>dtfmt=p</stp>
        <stp>FILING_STATUS=MR</stp>
        <stp>Factor=1</stp>
        <tr r="D15" s="29"/>
      </tp>
      <tp t="s">
        <v>#N/A N/A</v>
        <stp/>
        <stp>##V3_BDHV12</stp>
        <stp>MSFT UW Equity</stp>
        <stp>LOW_EQY_DVD_YLD_12M</stp>
        <stp>FY1 2002</stp>
        <stp>FY1 2002</stp>
        <stp>[Book21]BDB_MSFT_UW_Price_Ratio_Ana!R28C5</stp>
        <stp>FX=USD</stp>
        <stp>Per=fy</stp>
        <stp>dtfmt=p</stp>
        <stp>FILING_STATUS=MR</stp>
        <stp>Factor=1</stp>
        <tr r="E28" s="5"/>
      </tp>
      <tp>
        <v>1481</v>
        <stp/>
        <stp>##V3_BDHV12</stp>
        <stp>MSFT UW Equity</stp>
        <stp>INVTRY_FINISHED_GOODS</stp>
        <stp>FY1 2016</stp>
        <stp>FY1 2016</stp>
        <stp>[Book21]BDB_MSFT_UW_Inventory_&amp;_Tur!R17C19</stp>
        <stp>FX=USD</stp>
        <stp>Per=fy</stp>
        <stp>dtfmt=p</stp>
        <stp>FILING_STATUS=MR</stp>
        <stp>Factor=1</stp>
        <tr r="S17" s="9"/>
      </tp>
      <tp>
        <v>1600</v>
        <stp/>
        <stp>##V3_BDHV12</stp>
        <stp>MSFT UW Equity</stp>
        <stp>INVTRY_FINISHED_GOODS</stp>
        <stp>FY1 2015</stp>
        <stp>FY1 2015</stp>
        <stp>[Book21]BDB_MSFT_UW_Inventory_&amp;_Tur!R17C18</stp>
        <stp>FX=USD</stp>
        <stp>Per=fy</stp>
        <stp>dtfmt=p</stp>
        <stp>FILING_STATUS=MR</stp>
        <stp>Factor=1</stp>
        <tr r="R17" s="9"/>
      </tp>
      <tp>
        <v>831</v>
        <stp/>
        <stp>##V3_BDHV12</stp>
        <stp>MSFT UW Equity</stp>
        <stp>INVTRY_FINISHED_GOODS</stp>
        <stp>FY1 2012</stp>
        <stp>FY1 2012</stp>
        <stp>[Book21]BDB_MSFT_UW_Inventory_&amp;_Tur!R17C15</stp>
        <stp>FX=USD</stp>
        <stp>Per=fy</stp>
        <stp>dtfmt=p</stp>
        <stp>FILING_STATUS=MR</stp>
        <stp>Factor=1</stp>
        <tr r="O17" s="9"/>
      </tp>
      <tp>
        <v>1084</v>
        <stp/>
        <stp>##V3_BDHV12</stp>
        <stp>MSFT UW Equity</stp>
        <stp>INVTRY_FINISHED_GOODS</stp>
        <stp>FY1 2011</stp>
        <stp>FY1 2011</stp>
        <stp>[Book21]BDB_MSFT_UW_Inventory_&amp;_Tur!R17C14</stp>
        <stp>FX=USD</stp>
        <stp>Per=fy</stp>
        <stp>dtfmt=p</stp>
        <stp>FILING_STATUS=MR</stp>
        <stp>Factor=1</stp>
        <tr r="N17" s="9"/>
      </tp>
      <tp>
        <v>1409</v>
        <stp/>
        <stp>##V3_BDHV12</stp>
        <stp>MSFT UW Equity</stp>
        <stp>INVTRY_FINISHED_GOODS</stp>
        <stp>FY1 2013</stp>
        <stp>FY1 2013</stp>
        <stp>[Book21]BDB_MSFT_UW_Inventory_&amp;_Tur!R17C16</stp>
        <stp>FX=USD</stp>
        <stp>Per=fy</stp>
        <stp>dtfmt=p</stp>
        <stp>FILING_STATUS=MR</stp>
        <stp>Factor=1</stp>
        <tr r="P17" s="9"/>
      </tp>
      <tp>
        <v>1450</v>
        <stp/>
        <stp>##V3_BDHV12</stp>
        <stp>MSFT UW Equity</stp>
        <stp>INVTRY_FINISHED_GOODS</stp>
        <stp>FY1 2014</stp>
        <stp>FY1 2014</stp>
        <stp>[Book21]BDB_MSFT_UW_Inventory_&amp;_Tur!R17C17</stp>
        <stp>FX=USD</stp>
        <stp>Per=fy</stp>
        <stp>dtfmt=p</stp>
        <stp>FILING_STATUS=MR</stp>
        <stp>Factor=1</stp>
        <tr r="Q17" s="9"/>
      </tp>
      <tp>
        <v>552</v>
        <stp/>
        <stp>##V3_BDHV12</stp>
        <stp>MSFT UW Equity</stp>
        <stp>INVTRY_FINISHED_GOODS</stp>
        <stp>FY1 2010</stp>
        <stp>FY1 2010</stp>
        <stp>[Book21]BDB_MSFT_UW_Inventory_&amp;_Tur!R17C13</stp>
        <stp>FX=USD</stp>
        <stp>Per=fy</stp>
        <stp>dtfmt=p</stp>
        <stp>FILING_STATUS=MR</stp>
        <stp>Factor=1</stp>
        <tr r="M17" s="9"/>
      </tp>
      <tp>
        <v>7.9183000000000003</v>
        <stp/>
        <stp>##V3_BDHV12</stp>
        <stp>MSFT UW Equity</stp>
        <stp>BOOK_VAL_PER_SH</stp>
        <stp>FY1 2012</stp>
        <stp>FY1 2012</stp>
        <stp>[Book21]BDB_MSFT_UW_Per_Share_Data!R21C15</stp>
        <stp>FX=USD</stp>
        <stp>Per=fy</stp>
        <stp>dtfmt=p</stp>
        <stp>FILING_STATUS=MR</stp>
        <stp>Factor=1</stp>
        <tr r="O21" s="17"/>
      </tp>
      <tp>
        <v>502</v>
        <stp/>
        <stp>##V3_BDHV12</stp>
        <stp>MSFT UW Equity</stp>
        <stp>INVTRY_FINISHED_GOODS</stp>
        <stp>FY1 2009</stp>
        <stp>FY1 2009</stp>
        <stp>[Book21]BDB_MSFT_UW_Inventory_&amp;_Tur!R17C12</stp>
        <stp>FX=USD</stp>
        <stp>Per=fy</stp>
        <stp>dtfmt=p</stp>
        <stp>FILING_STATUS=MR</stp>
        <stp>Factor=1</stp>
        <tr r="L17" s="9"/>
      </tp>
      <tp>
        <v>537</v>
        <stp/>
        <stp>##V3_BDHV12</stp>
        <stp>MSFT UW Equity</stp>
        <stp>INVTRY_FINISHED_GOODS</stp>
        <stp>FY1 2008</stp>
        <stp>FY1 2008</stp>
        <stp>[Book21]BDB_MSFT_UW_Inventory_&amp;_Tur!R17C11</stp>
        <stp>FX=USD</stp>
        <stp>Per=fy</stp>
        <stp>dtfmt=p</stp>
        <stp>FILING_STATUS=MR</stp>
        <stp>Factor=1</stp>
        <tr r="K17" s="9"/>
      </tp>
      <tp>
        <v>544</v>
        <stp/>
        <stp>##V3_BDHV12</stp>
        <stp>MSFT UW Equity</stp>
        <stp>INVTRY_FINISHED_GOODS</stp>
        <stp>FY1 2007</stp>
        <stp>FY1 2007</stp>
        <stp>[Book21]BDB_MSFT_UW_Inventory_&amp;_Tur!R17C10</stp>
        <stp>FX=USD</stp>
        <stp>Per=fy</stp>
        <stp>dtfmt=p</stp>
        <stp>FILING_STATUS=MR</stp>
        <stp>Factor=1</stp>
        <tr r="J17" s="9"/>
      </tp>
      <tp>
        <v>9.9844000000000008</v>
        <stp/>
        <stp>##V3_BDHV12</stp>
        <stp>MSFT UW Equity</stp>
        <stp>HIGH_PX_TO_SALES_RATIO</stp>
        <stp>FY1 2004</stp>
        <stp>FY1 2004</stp>
        <stp>[Book21]BDB_MSFT_UW_Price_Ratio_Ana!R21C7</stp>
        <stp>FX=USD</stp>
        <stp>Per=fy</stp>
        <stp>dtfmt=p</stp>
        <stp>FILING_STATUS=MR</stp>
        <stp>Factor=1</stp>
        <tr r="G21" s="5"/>
      </tp>
      <tp>
        <v>0</v>
        <stp/>
        <stp>##V3_BDHV12</stp>
        <stp>MSFT UW Equity</stp>
        <stp>TOT_DEBT_TO_TOT_ASSET</stp>
        <stp>FY1 2001</stp>
        <stp>FY1 2001</stp>
        <stp>[Book21]BDB_MSFT_UW_Leverage_Analys!R20C4</stp>
        <stp>FX=USD</stp>
        <stp>Per=fy</stp>
        <stp>dtfmt=p</stp>
        <stp>FILING_STATUS=MR</stp>
        <stp>Factor=1</stp>
        <tr r="D20" s="21"/>
      </tp>
      <tp>
        <v>2.6105</v>
        <stp/>
        <stp>##V3_BDHV12</stp>
        <stp>MSFT UW Equity</stp>
        <stp>CONT_INC_PER_SH</stp>
        <stp>FY1 2013</stp>
        <stp>FY1 2013</stp>
        <stp>[Book21]BDB_MSFT_UW_Per_Share_Data!R20C16</stp>
        <stp>FX=USD</stp>
        <stp>Per=fy</stp>
        <stp>dtfmt=p</stp>
        <stp>FILING_STATUS=MR</stp>
        <stp>Factor=1</stp>
        <tr r="P20" s="17"/>
      </tp>
      <tp>
        <v>0.42309999999999998</v>
        <stp/>
        <stp>##V3_BDHV12</stp>
        <stp>MSFT UW Equity</stp>
        <stp>ASSET_TURNOVER</stp>
        <stp>FY1 2004</stp>
        <stp>FY1 2004</stp>
        <stp>[Book21]BDB_MSFT_UW_ROE_Decompositi!R19C7</stp>
        <stp>FX=USD</stp>
        <stp>Per=fy</stp>
        <stp>dtfmt=p</stp>
        <stp>FILING_STATUS=MR</stp>
        <stp>Factor=1</stp>
        <tr r="G19" s="13"/>
      </tp>
      <tp t="s">
        <v>#N/A N/A</v>
        <stp/>
        <stp>##V3_BDHV12</stp>
        <stp>MSFT UW Equity</stp>
        <stp>ACCOUNTS_PAYABLE_TURNOVER</stp>
        <stp>FY1 2000</stp>
        <stp>FY1 2000</stp>
        <stp>[Book21]BDB_MSFT_UW_Inventory_&amp;_Tur!R27C3</stp>
        <stp>FX=USD</stp>
        <stp>Per=fy</stp>
        <stp>dtfmt=p</stp>
        <stp>FILING_STATUS=MR</stp>
        <stp>Factor=1</stp>
        <tr r="C27" s="9"/>
      </tp>
      <tp>
        <v>0</v>
        <stp/>
        <stp>##V3_BDHV12</stp>
        <stp>MSFT UW Equity</stp>
        <stp>SHORT_AND_LONG_TERM_DEBT</stp>
        <stp>FY1 2006</stp>
        <stp>FY1 2006</stp>
        <stp>[Book21]BDB_MSFT_UW_Leverage_Analys!R21C9</stp>
        <stp>FX=USD</stp>
        <stp>Per=fy</stp>
        <stp>dtfmt=p</stp>
        <stp>FILING_STATUS=MR</stp>
        <stp>Factor=1</stp>
        <tr r="I21" s="21"/>
      </tp>
      <tp>
        <v>1300</v>
        <stp/>
        <stp>##V3_BDHV12</stp>
        <stp>MSFT UW Equity</stp>
        <stp>BS_TOTAL_LINE_OF_CREDIT</stp>
        <stp>FY1 2013</stp>
        <stp>FY1 2013</stp>
        <stp>[Book21]BDB_MSFT_UW_Liquidity_Analy!R27C16</stp>
        <stp>FX=USD</stp>
        <stp>Per=fy</stp>
        <stp>dtfmt=p</stp>
        <stp>FILING_STATUS=MR</stp>
        <stp>Factor=1</stp>
        <tr r="P27" s="19"/>
      </tp>
      <tp>
        <v>0</v>
        <stp/>
        <stp>##V3_BDHV12</stp>
        <stp>MSFT UW Equity</stp>
        <stp>BS_TOTAL_LINE_OF_CREDIT</stp>
        <stp>FY1 2011</stp>
        <stp>FY1 2011</stp>
        <stp>[Book21]BDB_MSFT_UW_Liquidity_Analy!R27C14</stp>
        <stp>FX=USD</stp>
        <stp>Per=fy</stp>
        <stp>dtfmt=p</stp>
        <stp>FILING_STATUS=MR</stp>
        <stp>Factor=1</stp>
        <tr r="N27" s="19"/>
      </tp>
      <tp>
        <v>0</v>
        <stp/>
        <stp>##V3_BDHV12</stp>
        <stp>MSFT UW Equity</stp>
        <stp>BS_TOTAL_LINE_OF_CREDIT</stp>
        <stp>FY1 2012</stp>
        <stp>FY1 2012</stp>
        <stp>[Book21]BDB_MSFT_UW_Liquidity_Analy!R27C15</stp>
        <stp>FX=USD</stp>
        <stp>Per=fy</stp>
        <stp>dtfmt=p</stp>
        <stp>FILING_STATUS=MR</stp>
        <stp>Factor=1</stp>
        <tr r="O27" s="19"/>
      </tp>
      <tp>
        <v>5000</v>
        <stp/>
        <stp>##V3_BDHV12</stp>
        <stp>MSFT UW Equity</stp>
        <stp>BS_TOTAL_LINE_OF_CREDIT</stp>
        <stp>FY1 2014</stp>
        <stp>FY1 2014</stp>
        <stp>[Book21]BDB_MSFT_UW_Liquidity_Analy!R27C17</stp>
        <stp>FX=USD</stp>
        <stp>Per=fy</stp>
        <stp>dtfmt=p</stp>
        <stp>FILING_STATUS=MR</stp>
        <stp>Factor=1</stp>
        <tr r="Q27" s="19"/>
      </tp>
      <tp>
        <v>0</v>
        <stp/>
        <stp>##V3_BDHV12</stp>
        <stp>MSFT UW Equity</stp>
        <stp>BS_TOTAL_LINE_OF_CREDIT</stp>
        <stp>FY1 2010</stp>
        <stp>FY1 2010</stp>
        <stp>[Book21]BDB_MSFT_UW_Liquidity_Analy!R27C13</stp>
        <stp>FX=USD</stp>
        <stp>Per=fy</stp>
        <stp>dtfmt=p</stp>
        <stp>FILING_STATUS=MR</stp>
        <stp>Factor=1</stp>
        <tr r="M27" s="19"/>
      </tp>
      <tp>
        <v>10000</v>
        <stp/>
        <stp>##V3_BDHV12</stp>
        <stp>MSFT UW Equity</stp>
        <stp>BS_TOTAL_LINE_OF_CREDIT</stp>
        <stp>FY1 2015</stp>
        <stp>FY1 2015</stp>
        <stp>[Book21]BDB_MSFT_UW_Liquidity_Analy!R27C18</stp>
        <stp>FX=USD</stp>
        <stp>Per=fy</stp>
        <stp>dtfmt=p</stp>
        <stp>FILING_STATUS=MR</stp>
        <stp>Factor=1</stp>
        <tr r="R27" s="19"/>
      </tp>
      <tp>
        <v>10000</v>
        <stp/>
        <stp>##V3_BDHV12</stp>
        <stp>MSFT UW Equity</stp>
        <stp>BS_TOTAL_LINE_OF_CREDIT</stp>
        <stp>FY1 2016</stp>
        <stp>FY1 2016</stp>
        <stp>[Book21]BDB_MSFT_UW_Liquidity_Analy!R27C19</stp>
        <stp>FX=USD</stp>
        <stp>Per=fy</stp>
        <stp>dtfmt=p</stp>
        <stp>FILING_STATUS=MR</stp>
        <stp>Factor=1</stp>
        <tr r="S27" s="19"/>
      </tp>
      <tp>
        <v>0</v>
        <stp/>
        <stp>##V3_BDHV12</stp>
        <stp>MSFT UW Equity</stp>
        <stp>BS_TOTAL_LINE_OF_CREDIT</stp>
        <stp>FY1 2007</stp>
        <stp>FY1 2007</stp>
        <stp>[Book21]BDB_MSFT_UW_Liquidity_Analy!R27C10</stp>
        <stp>FX=USD</stp>
        <stp>Per=fy</stp>
        <stp>dtfmt=p</stp>
        <stp>FILING_STATUS=MR</stp>
        <stp>Factor=1</stp>
        <tr r="J27" s="19"/>
      </tp>
      <tp>
        <v>0</v>
        <stp/>
        <stp>##V3_BDHV12</stp>
        <stp>MSFT UW Equity</stp>
        <stp>BS_TOTAL_LINE_OF_CREDIT</stp>
        <stp>FY1 2008</stp>
        <stp>FY1 2008</stp>
        <stp>[Book21]BDB_MSFT_UW_Liquidity_Analy!R27C11</stp>
        <stp>FX=USD</stp>
        <stp>Per=fy</stp>
        <stp>dtfmt=p</stp>
        <stp>FILING_STATUS=MR</stp>
        <stp>Factor=1</stp>
        <tr r="K27" s="19"/>
      </tp>
      <tp>
        <v>3000</v>
        <stp/>
        <stp>##V3_BDHV12</stp>
        <stp>MSFT UW Equity</stp>
        <stp>BS_TOTAL_LINE_OF_CREDIT</stp>
        <stp>FY1 2009</stp>
        <stp>FY1 2009</stp>
        <stp>[Book21]BDB_MSFT_UW_Liquidity_Analy!R27C12</stp>
        <stp>FX=USD</stp>
        <stp>Per=fy</stp>
        <stp>dtfmt=p</stp>
        <stp>FILING_STATUS=MR</stp>
        <stp>Factor=1</stp>
        <tr r="L27" s="19"/>
      </tp>
      <tp t="s">
        <v>#N/A N/A</v>
        <stp/>
        <stp>##V3_BDHV12</stp>
        <stp>MSFT UW Equity</stp>
        <stp>HIGH_EQY_DVD_YLD_12M</stp>
        <stp>FY1 2001</stp>
        <stp>FY1 2001</stp>
        <stp>[Book21]BDB_MSFT_UW_Price_Ratio_Ana!R27C4</stp>
        <stp>FX=USD</stp>
        <stp>Per=fy</stp>
        <stp>dtfmt=p</stp>
        <stp>FILING_STATUS=MR</stp>
        <stp>Factor=1</stp>
        <tr r="D27" s="5"/>
      </tp>
      <tp>
        <v>29.263500000000001</v>
        <stp/>
        <stp>##V3_BDHV12</stp>
        <stp>MSFT UW Equity</stp>
        <stp>PROF_MARGIN</stp>
        <stp>FY1 2008</stp>
        <stp>FY1 2008</stp>
        <stp>[Book21]BDB_MSFT_UW_Profitability!R21C11</stp>
        <stp>FX=USD</stp>
        <stp>Per=fy</stp>
        <stp>dtfmt=p</stp>
        <stp>FILING_STATUS=MR</stp>
        <stp>Factor=1</stp>
        <tr r="K21" s="11"/>
      </tp>
      <tp t="s">
        <v>#N/A N/A</v>
        <stp/>
        <stp>##V3_BDHV12</stp>
        <stp>MSFT UW Equity</stp>
        <stp>INV_TO_CASH_DAYS</stp>
        <stp>FY1 2000</stp>
        <stp>FY1 2000</stp>
        <stp>[Book21]BDB_MSFT_UW_Accrual_Analysi!R17C3</stp>
        <stp>FX=USD</stp>
        <stp>Per=fy</stp>
        <stp>dtfmt=p</stp>
        <stp>FILING_STATUS=MR</stp>
        <stp>Factor=1</stp>
        <tr r="C17" s="33"/>
      </tp>
      <tp>
        <v>-34.218800000000002</v>
        <stp/>
        <stp>##V3_BDHV12</stp>
        <stp>MSFT UW Equity</stp>
        <stp>INVENTORY_GROWTH</stp>
        <stp>FY1 2004</stp>
        <stp>FY1 2004</stp>
        <stp>[Book21]BDB_MSFT_UW_Accrual_Analysi!R22C7</stp>
        <stp>FX=USD</stp>
        <stp>Per=fy</stp>
        <stp>dtfmt=p</stp>
        <stp>FILING_STATUS=MR</stp>
        <stp>Factor=1</stp>
        <tr r="G22" s="33"/>
      </tp>
      <tp>
        <v>2.6151999999999997</v>
        <stp/>
        <stp>##V3_BDHV12</stp>
        <stp>MSFT UW Equity</stp>
        <stp>DIVIDEND_YIELD</stp>
        <stp>FY1 2012</stp>
        <stp>FY1 2012</stp>
        <stp>[Book21]BDB_MSFT_UW_Overview!R34C15</stp>
        <stp>FX=USD</stp>
        <stp>Per=fy</stp>
        <stp>dtfmt=p</stp>
        <stp>FILING_STATUS=MR</stp>
        <stp>Factor=1</stp>
        <tr r="O34" s="3"/>
      </tp>
      <tp>
        <v>2.6631999999999998</v>
        <stp/>
        <stp>##V3_BDHV12</stp>
        <stp>MSFT UW Equity</stp>
        <stp>DIVIDEND_YIELD</stp>
        <stp>FY1 2013</stp>
        <stp>FY1 2013</stp>
        <stp>[Book21]BDB_MSFT_UW_Overview!R34C16</stp>
        <stp>FX=USD</stp>
        <stp>Per=fy</stp>
        <stp>dtfmt=p</stp>
        <stp>FILING_STATUS=MR</stp>
        <stp>Factor=1</stp>
        <tr r="P34" s="3"/>
      </tp>
      <tp>
        <v>2.2599</v>
        <stp/>
        <stp>##V3_BDHV12</stp>
        <stp>MSFT UW Equity</stp>
        <stp>DIVIDEND_YIELD</stp>
        <stp>FY1 2010</stp>
        <stp>FY1 2010</stp>
        <stp>[Book21]BDB_MSFT_UW_Overview!R34C13</stp>
        <stp>FX=USD</stp>
        <stp>Per=fy</stp>
        <stp>dtfmt=p</stp>
        <stp>FILING_STATUS=MR</stp>
        <stp>Factor=1</stp>
        <tr r="M34" s="3"/>
      </tp>
      <tp>
        <v>2.4615</v>
        <stp/>
        <stp>##V3_BDHV12</stp>
        <stp>MSFT UW Equity</stp>
        <stp>DIVIDEND_YIELD</stp>
        <stp>FY1 2011</stp>
        <stp>FY1 2011</stp>
        <stp>[Book21]BDB_MSFT_UW_Overview!R34C14</stp>
        <stp>FX=USD</stp>
        <stp>Per=fy</stp>
        <stp>dtfmt=p</stp>
        <stp>FILING_STATUS=MR</stp>
        <stp>Factor=1</stp>
        <tr r="N34" s="3"/>
      </tp>
      <tp>
        <v>2.8140999999999998</v>
        <stp/>
        <stp>##V3_BDHV12</stp>
        <stp>MSFT UW Equity</stp>
        <stp>DIVIDEND_YIELD</stp>
        <stp>FY1 2016</stp>
        <stp>FY1 2016</stp>
        <stp>[Book21]BDB_MSFT_UW_Overview!R34C19</stp>
        <stp>FX=USD</stp>
        <stp>Per=fy</stp>
        <stp>dtfmt=p</stp>
        <stp>FILING_STATUS=MR</stp>
        <stp>Factor=1</stp>
        <tr r="S34" s="3"/>
      </tp>
      <tp>
        <v>2.6859000000000002</v>
        <stp/>
        <stp>##V3_BDHV12</stp>
        <stp>MSFT UW Equity</stp>
        <stp>DIVIDEND_YIELD</stp>
        <stp>FY1 2014</stp>
        <stp>FY1 2014</stp>
        <stp>[Book21]BDB_MSFT_UW_Overview!R34C17</stp>
        <stp>FX=USD</stp>
        <stp>Per=fy</stp>
        <stp>dtfmt=p</stp>
        <stp>FILING_STATUS=MR</stp>
        <stp>Factor=1</stp>
        <tr r="Q34" s="3"/>
      </tp>
      <tp>
        <v>2.8086000000000002</v>
        <stp/>
        <stp>##V3_BDHV12</stp>
        <stp>MSFT UW Equity</stp>
        <stp>DIVIDEND_YIELD</stp>
        <stp>FY1 2015</stp>
        <stp>FY1 2015</stp>
        <stp>[Book21]BDB_MSFT_UW_Overview!R34C18</stp>
        <stp>FX=USD</stp>
        <stp>Per=fy</stp>
        <stp>dtfmt=p</stp>
        <stp>FILING_STATUS=MR</stp>
        <stp>Factor=1</stp>
        <tr r="R34" s="3"/>
      </tp>
      <tp>
        <v>28.772500000000001</v>
        <stp/>
        <stp>##V3_BDHV12</stp>
        <stp>MSFT UW Equity</stp>
        <stp>NET_INC_GROWTH</stp>
        <stp>FY1 2013</stp>
        <stp>FY1 2013</stp>
        <stp>[Book21]BDB_MSFT_UW_Overview!R20C16</stp>
        <stp>FX=USD</stp>
        <stp>Per=fy</stp>
        <stp>dtfmt=p</stp>
        <stp>FILING_STATUS=MR</stp>
        <stp>Factor=1</stp>
        <tr r="P20" s="3"/>
      </tp>
      <tp>
        <v>-26.660900000000002</v>
        <stp/>
        <stp>##V3_BDHV12</stp>
        <stp>MSFT UW Equity</stp>
        <stp>NET_INC_GROWTH</stp>
        <stp>FY1 2012</stp>
        <stp>FY1 2012</stp>
        <stp>[Book21]BDB_MSFT_UW_Overview!R20C15</stp>
        <stp>FX=USD</stp>
        <stp>Per=fy</stp>
        <stp>dtfmt=p</stp>
        <stp>FILING_STATUS=MR</stp>
        <stp>Factor=1</stp>
        <tr r="O20" s="3"/>
      </tp>
      <tp>
        <v>23.4009</v>
        <stp/>
        <stp>##V3_BDHV12</stp>
        <stp>MSFT UW Equity</stp>
        <stp>NET_INC_GROWTH</stp>
        <stp>FY1 2011</stp>
        <stp>FY1 2011</stp>
        <stp>[Book21]BDB_MSFT_UW_Overview!R20C14</stp>
        <stp>FX=USD</stp>
        <stp>Per=fy</stp>
        <stp>dtfmt=p</stp>
        <stp>FILING_STATUS=MR</stp>
        <stp>Factor=1</stp>
        <tr r="N20" s="3"/>
      </tp>
      <tp>
        <v>28.7666</v>
        <stp/>
        <stp>##V3_BDHV12</stp>
        <stp>MSFT UW Equity</stp>
        <stp>NET_INC_GROWTH</stp>
        <stp>FY1 2010</stp>
        <stp>FY1 2010</stp>
        <stp>[Book21]BDB_MSFT_UW_Overview!R20C13</stp>
        <stp>FX=USD</stp>
        <stp>Per=fy</stp>
        <stp>dtfmt=p</stp>
        <stp>FILING_STATUS=MR</stp>
        <stp>Factor=1</stp>
        <tr r="M20" s="3"/>
      </tp>
      <tp>
        <v>37.767600000000002</v>
        <stp/>
        <stp>##V3_BDHV12</stp>
        <stp>MSFT UW Equity</stp>
        <stp>NET_INC_GROWTH</stp>
        <stp>FY1 2016</stp>
        <stp>FY1 2016</stp>
        <stp>[Book21]BDB_MSFT_UW_Overview!R20C19</stp>
        <stp>FX=USD</stp>
        <stp>Per=fy</stp>
        <stp>dtfmt=p</stp>
        <stp>FILING_STATUS=MR</stp>
        <stp>Factor=1</stp>
        <tr r="S20" s="3"/>
      </tp>
      <tp>
        <v>12.506600000000001</v>
        <stp/>
        <stp>##V3_BDHV12</stp>
        <stp>MSFT UW Equity</stp>
        <stp>SALES_TO_NET_FIX_ASSET</stp>
        <stp>FY1 2002</stp>
        <stp>FY1 2002</stp>
        <stp>[Book21]BDB_MSFT_UW_Asset_Utilizati!R23C5</stp>
        <stp>FX=USD</stp>
        <stp>Per=fy</stp>
        <stp>dtfmt=p</stp>
        <stp>FILING_STATUS=MR</stp>
        <stp>Factor=1</stp>
        <tr r="E23" s="25"/>
      </tp>
      <tp>
        <v>-44.763100000000001</v>
        <stp/>
        <stp>##V3_BDHV12</stp>
        <stp>MSFT UW Equity</stp>
        <stp>NET_INC_GROWTH</stp>
        <stp>FY1 2015</stp>
        <stp>FY1 2015</stp>
        <stp>[Book21]BDB_MSFT_UW_Overview!R20C18</stp>
        <stp>FX=USD</stp>
        <stp>Per=fy</stp>
        <stp>dtfmt=p</stp>
        <stp>FILING_STATUS=MR</stp>
        <stp>Factor=1</stp>
        <tr r="R20" s="3"/>
      </tp>
      <tp>
        <v>0.96509999999999996</v>
        <stp/>
        <stp>##V3_BDHV12</stp>
        <stp>MSFT UW Equity</stp>
        <stp>NET_INC_GROWTH</stp>
        <stp>FY1 2014</stp>
        <stp>FY1 2014</stp>
        <stp>[Book21]BDB_MSFT_UW_Overview!R20C17</stp>
        <stp>FX=USD</stp>
        <stp>Per=fy</stp>
        <stp>dtfmt=p</stp>
        <stp>FILING_STATUS=MR</stp>
        <stp>Factor=1</stp>
        <tr r="Q20" s="3"/>
      </tp>
      <tp>
        <v>0</v>
        <stp/>
        <stp>##V3_BDHV12</stp>
        <stp>MSFT UW Equity</stp>
        <stp>EQY_DPS</stp>
        <stp>FY1 2000</stp>
        <stp>FY1 2000</stp>
        <stp>[Book21]BDB_MSFT_UW_Dividend_Summar!R15C3</stp>
        <stp>FX=USD</stp>
        <stp>Per=fy</stp>
        <stp>dtfmt=p</stp>
        <stp>FILING_STATUS=MR</stp>
        <stp>Factor=1</stp>
        <tr r="C15" s="29"/>
      </tp>
      <tp>
        <v>0.29659999999999997</v>
        <stp/>
        <stp>##V3_BDHV12</stp>
        <stp>MSFT UW Equity</stp>
        <stp>LOW_EQY_DVD_YLD_12M</stp>
        <stp>FY1 2003</stp>
        <stp>FY1 2003</stp>
        <stp>[Book21]BDB_MSFT_UW_Price_Ratio_Ana!R28C6</stp>
        <stp>FX=USD</stp>
        <stp>Per=fy</stp>
        <stp>dtfmt=p</stp>
        <stp>FILING_STATUS=MR</stp>
        <stp>Factor=1</stp>
        <tr r="F28" s="5"/>
      </tp>
      <tp>
        <v>9.4793000000000003</v>
        <stp/>
        <stp>##V3_BDHV12</stp>
        <stp>MSFT UW Equity</stp>
        <stp>BOOK_VAL_PER_SH</stp>
        <stp>FY1 2013</stp>
        <stp>FY1 2013</stp>
        <stp>[Book21]BDB_MSFT_UW_Per_Share_Data!R21C16</stp>
        <stp>FX=USD</stp>
        <stp>Per=fy</stp>
        <stp>dtfmt=p</stp>
        <stp>FILING_STATUS=MR</stp>
        <stp>Factor=1</stp>
        <tr r="P21" s="17"/>
      </tp>
      <tp>
        <v>8.8570999999999991</v>
        <stp/>
        <stp>##V3_BDHV12</stp>
        <stp>MSFT UW Equity</stp>
        <stp>HIGH_PX_TO_SALES_RATIO</stp>
        <stp>FY1 2005</stp>
        <stp>FY1 2005</stp>
        <stp>[Book21]BDB_MSFT_UW_Price_Ratio_Ana!R21C8</stp>
        <stp>FX=USD</stp>
        <stp>Per=fy</stp>
        <stp>dtfmt=p</stp>
        <stp>FILING_STATUS=MR</stp>
        <stp>Factor=1</stp>
        <tr r="H21" s="5"/>
      </tp>
      <tp>
        <v>0</v>
        <stp/>
        <stp>##V3_BDHV12</stp>
        <stp>MSFT UW Equity</stp>
        <stp>TOT_DEBT_TO_TOT_ASSET</stp>
        <stp>FY1 2000</stp>
        <stp>FY1 2000</stp>
        <stp>[Book21]BDB_MSFT_UW_Leverage_Analys!R20C3</stp>
        <stp>FX=USD</stp>
        <stp>Per=fy</stp>
        <stp>dtfmt=p</stp>
        <stp>FILING_STATUS=MR</stp>
        <stp>Factor=1</stp>
        <tr r="C20" s="21"/>
      </tp>
      <tp>
        <v>2.0222000000000002</v>
        <stp/>
        <stp>##V3_BDHV12</stp>
        <stp>MSFT UW Equity</stp>
        <stp>CONT_INC_PER_SH</stp>
        <stp>FY1 2012</stp>
        <stp>FY1 2012</stp>
        <stp>[Book21]BDB_MSFT_UW_Per_Share_Data!R20C15</stp>
        <stp>FX=USD</stp>
        <stp>Per=fy</stp>
        <stp>dtfmt=p</stp>
        <stp>FILING_STATUS=MR</stp>
        <stp>Factor=1</stp>
        <tr r="O20" s="17"/>
      </tp>
      <tp>
        <v>0.48759999999999998</v>
        <stp/>
        <stp>##V3_BDHV12</stp>
        <stp>MSFT UW Equity</stp>
        <stp>ASSET_TURNOVER</stp>
        <stp>FY1 2005</stp>
        <stp>FY1 2005</stp>
        <stp>[Book21]BDB_MSFT_UW_ROE_Decompositi!R19C8</stp>
        <stp>FX=USD</stp>
        <stp>Per=fy</stp>
        <stp>dtfmt=p</stp>
        <stp>FILING_STATUS=MR</stp>
        <stp>Factor=1</stp>
        <tr r="H19" s="13"/>
      </tp>
      <tp t="s">
        <v>#N/A N/A</v>
        <stp/>
        <stp>##V3_BDHV12</stp>
        <stp>MSFT UW Equity</stp>
        <stp>ACCOUNTS_PAYABLE_TURNOVER</stp>
        <stp>FY1 2001</stp>
        <stp>FY1 2001</stp>
        <stp>[Book21]BDB_MSFT_UW_Inventory_&amp;_Tur!R27C4</stp>
        <stp>FX=USD</stp>
        <stp>Per=fy</stp>
        <stp>dtfmt=p</stp>
        <stp>FILING_STATUS=MR</stp>
        <stp>Factor=1</stp>
        <tr r="D27" s="9"/>
      </tp>
      <tp t="s">
        <v>#N/A N/A</v>
        <stp/>
        <stp>##V3_BDHV12</stp>
        <stp>MSFT UW Equity</stp>
        <stp>HIGH_EQY_DVD_YLD_12M</stp>
        <stp>FY1 2000</stp>
        <stp>FY1 2000</stp>
        <stp>[Book21]BDB_MSFT_UW_Price_Ratio_Ana!R27C3</stp>
        <stp>FX=USD</stp>
        <stp>Per=fy</stp>
        <stp>dtfmt=p</stp>
        <stp>FILING_STATUS=MR</stp>
        <stp>Factor=1</stp>
        <tr r="C27" s="5"/>
      </tp>
      <tp>
        <v>24.931100000000001</v>
        <stp/>
        <stp>##V3_BDHV12</stp>
        <stp>MSFT UW Equity</stp>
        <stp>PROF_MARGIN</stp>
        <stp>FY1 2009</stp>
        <stp>FY1 2009</stp>
        <stp>[Book21]BDB_MSFT_UW_Profitability!R21C12</stp>
        <stp>FX=USD</stp>
        <stp>Per=fy</stp>
        <stp>dtfmt=p</stp>
        <stp>FILING_STATUS=MR</stp>
        <stp>Factor=1</stp>
        <tr r="L21" s="11"/>
      </tp>
      <tp t="s">
        <v>#N/A N/A</v>
        <stp/>
        <stp>##V3_BDHV12</stp>
        <stp>MSFT UW Equity</stp>
        <stp>INV_TO_CASH_DAYS</stp>
        <stp>FY1 2001</stp>
        <stp>FY1 2001</stp>
        <stp>[Book21]BDB_MSFT_UW_Accrual_Analysi!R17C4</stp>
        <stp>FX=USD</stp>
        <stp>Per=fy</stp>
        <stp>dtfmt=p</stp>
        <stp>FILING_STATUS=MR</stp>
        <stp>Factor=1</stp>
        <tr r="D17" s="33"/>
      </tp>
      <tp>
        <v>16.627099999999999</v>
        <stp/>
        <stp>##V3_BDHV12</stp>
        <stp>MSFT UW Equity</stp>
        <stp>INVENTORY_GROWTH</stp>
        <stp>FY1 2005</stp>
        <stp>FY1 2005</stp>
        <stp>[Book21]BDB_MSFT_UW_Accrual_Analysi!R22C8</stp>
        <stp>FX=USD</stp>
        <stp>Per=fy</stp>
        <stp>dtfmt=p</stp>
        <stp>FILING_STATUS=MR</stp>
        <stp>Factor=1</stp>
        <tr r="H22" s="33"/>
      </tp>
      <tp>
        <v>39.507899999999999</v>
        <stp/>
        <stp>##V3_BDHV12</stp>
        <stp>MSFT UW Equity</stp>
        <stp>RETURN_COM_EQY</stp>
        <stp>FY1 2007</stp>
        <stp>FY1 2007</stp>
        <stp>[Book21]BDB_MSFT_UW_Overview!R35C10</stp>
        <stp>FX=USD</stp>
        <stp>Per=fy</stp>
        <stp>dtfmt=p</stp>
        <stp>FILING_STATUS=MR</stp>
        <stp>Factor=1</stp>
        <tr r="J35" s="3"/>
      </tp>
      <tp>
        <v>52.479100000000003</v>
        <stp/>
        <stp>##V3_BDHV12</stp>
        <stp>MSFT UW Equity</stp>
        <stp>RETURN_COM_EQY</stp>
        <stp>FY1 2008</stp>
        <stp>FY1 2008</stp>
        <stp>[Book21]BDB_MSFT_UW_Overview!R35C11</stp>
        <stp>FX=USD</stp>
        <stp>Per=fy</stp>
        <stp>dtfmt=p</stp>
        <stp>FILING_STATUS=MR</stp>
        <stp>Factor=1</stp>
        <tr r="K35" s="3"/>
      </tp>
      <tp>
        <v>38.418300000000002</v>
        <stp/>
        <stp>##V3_BDHV12</stp>
        <stp>MSFT UW Equity</stp>
        <stp>RETURN_COM_EQY</stp>
        <stp>FY1 2009</stp>
        <stp>FY1 2009</stp>
        <stp>[Book21]BDB_MSFT_UW_Overview!R35C12</stp>
        <stp>FX=USD</stp>
        <stp>Per=fy</stp>
        <stp>dtfmt=p</stp>
        <stp>FILING_STATUS=MR</stp>
        <stp>Factor=1</stp>
        <tr r="L35" s="3"/>
      </tp>
      <tp>
        <v>0</v>
        <stp/>
        <stp>##V3_BDHV12</stp>
        <stp>MSFT UW Equity</stp>
        <stp>DEBT_TO_MKT_CAP</stp>
        <stp>FY1 2005</stp>
        <stp>FY1 2005</stp>
        <stp>[Book21]BDB_MSFT_UW_Leverage_Analys!R18C8</stp>
        <stp>FX=USD</stp>
        <stp>Per=fy</stp>
        <stp>dtfmt=p</stp>
        <stp>FILING_STATUS=MR</stp>
        <stp>Factor=1</stp>
        <tr r="H18" s="21"/>
      </tp>
      <tp>
        <v>8299</v>
        <stp/>
        <stp>##V3_BDHV12</stp>
        <stp>MSFT UW Equity</stp>
        <stp>IS_AVG_NUM_SH_FOR_EPS</stp>
        <stp>FY1 2014</stp>
        <stp>FY1 2014</stp>
        <stp>[Book21]BDB_MSFT_UW_Per_Share_Data!R24C17</stp>
        <stp>FX=USD</stp>
        <stp>Per=fy</stp>
        <stp>dtfmt=p</stp>
        <stp>FILING_STATUS=MR</stp>
        <stp>Factor=1</stp>
        <tr r="Q24" s="17"/>
      </tp>
      <tp t="s">
        <v>#N/A N/A</v>
        <stp/>
        <stp>##V3_BDHV12</stp>
        <stp>MSFT UW Equity</stp>
        <stp>INVTRY_RAW_MATERIALS</stp>
        <stp>FY1 2000</stp>
        <stp>FY1 2000</stp>
        <stp>[Book21]BDB_MSFT_UW_Inventory_&amp;_Tur!R15C3</stp>
        <stp>FX=USD</stp>
        <stp>Per=fy</stp>
        <stp>dtfmt=p</stp>
        <stp>FILING_STATUS=MR</stp>
        <stp>Factor=1</stp>
        <tr r="C15" s="9"/>
      </tp>
      <tp>
        <v>3.1991999999999998</v>
        <stp/>
        <stp>##V3_BDHV12</stp>
        <stp>MSFT UW Equity</stp>
        <stp>OPER_INC_PER_SH</stp>
        <stp>FY1 2011</stp>
        <stp>FY1 2011</stp>
        <stp>[Book21]BDB_MSFT_UW_Per_Share_Data!R18C14</stp>
        <stp>FX=USD</stp>
        <stp>Per=fy</stp>
        <stp>dtfmt=p</stp>
        <stp>FILING_STATUS=MR</stp>
        <stp>Factor=1</stp>
        <tr r="N18" s="17"/>
      </tp>
      <tp>
        <v>9.2292000000000005</v>
        <stp/>
        <stp>##V3_BDHV12</stp>
        <stp>MSFT UW Equity</stp>
        <stp>INVENT_TURN</stp>
        <stp>FY1 2003</stp>
        <stp>FY1 2003</stp>
        <stp>[Book21]BDB_MSFT_UW_Inventory_&amp;_Tur!R18C6</stp>
        <stp>FX=USD</stp>
        <stp>Per=fy</stp>
        <stp>dtfmt=p</stp>
        <stp>FILING_STATUS=MR</stp>
        <stp>Factor=1</stp>
        <tr r="F18" s="9"/>
      </tp>
      <tp>
        <v>22.091000000000001</v>
        <stp/>
        <stp>##V3_BDHV12</stp>
        <stp>MSFT UW Equity</stp>
        <stp>RETURN_COM_EQY</stp>
        <stp>FY1 2016</stp>
        <stp>FY1 2016</stp>
        <stp>[Book21]BDB_MSFT_UW_Overview!R35C19</stp>
        <stp>FX=USD</stp>
        <stp>Per=fy</stp>
        <stp>dtfmt=p</stp>
        <stp>FILING_STATUS=MR</stp>
        <stp>Factor=1</stp>
        <tr r="S35" s="3"/>
      </tp>
      <tp>
        <v>14.3559</v>
        <stp/>
        <stp>##V3_BDHV12</stp>
        <stp>MSFT UW Equity</stp>
        <stp>RETURN_COM_EQY</stp>
        <stp>FY1 2015</stp>
        <stp>FY1 2015</stp>
        <stp>[Book21]BDB_MSFT_UW_Overview!R35C18</stp>
        <stp>FX=USD</stp>
        <stp>Per=fy</stp>
        <stp>dtfmt=p</stp>
        <stp>FILING_STATUS=MR</stp>
        <stp>Factor=1</stp>
        <tr r="R35" s="3"/>
      </tp>
      <tp>
        <v>26.165199999999999</v>
        <stp/>
        <stp>##V3_BDHV12</stp>
        <stp>MSFT UW Equity</stp>
        <stp>RETURN_COM_EQY</stp>
        <stp>FY1 2014</stp>
        <stp>FY1 2014</stp>
        <stp>[Book21]BDB_MSFT_UW_Overview!R35C17</stp>
        <stp>FX=USD</stp>
        <stp>Per=fy</stp>
        <stp>dtfmt=p</stp>
        <stp>FILING_STATUS=MR</stp>
        <stp>Factor=1</stp>
        <tr r="Q35" s="3"/>
      </tp>
      <tp>
        <v>30.092099999999999</v>
        <stp/>
        <stp>##V3_BDHV12</stp>
        <stp>MSFT UW Equity</stp>
        <stp>RETURN_COM_EQY</stp>
        <stp>FY1 2013</stp>
        <stp>FY1 2013</stp>
        <stp>[Book21]BDB_MSFT_UW_Overview!R35C16</stp>
        <stp>FX=USD</stp>
        <stp>Per=fy</stp>
        <stp>dtfmt=p</stp>
        <stp>FILING_STATUS=MR</stp>
        <stp>Factor=1</stp>
        <tr r="P35" s="3"/>
      </tp>
      <tp>
        <v>27.506799999999998</v>
        <stp/>
        <stp>##V3_BDHV12</stp>
        <stp>MSFT UW Equity</stp>
        <stp>RETURN_COM_EQY</stp>
        <stp>FY1 2012</stp>
        <stp>FY1 2012</stp>
        <stp>[Book21]BDB_MSFT_UW_Overview!R35C15</stp>
        <stp>FX=USD</stp>
        <stp>Per=fy</stp>
        <stp>dtfmt=p</stp>
        <stp>FILING_STATUS=MR</stp>
        <stp>Factor=1</stp>
        <tr r="O35" s="3"/>
      </tp>
      <tp>
        <v>44.839100000000002</v>
        <stp/>
        <stp>##V3_BDHV12</stp>
        <stp>MSFT UW Equity</stp>
        <stp>RETURN_COM_EQY</stp>
        <stp>FY1 2011</stp>
        <stp>FY1 2011</stp>
        <stp>[Book21]BDB_MSFT_UW_Overview!R35C14</stp>
        <stp>FX=USD</stp>
        <stp>Per=fy</stp>
        <stp>dtfmt=p</stp>
        <stp>FILING_STATUS=MR</stp>
        <stp>Factor=1</stp>
        <tr r="N35" s="3"/>
      </tp>
      <tp>
        <v>43.763800000000003</v>
        <stp/>
        <stp>##V3_BDHV12</stp>
        <stp>MSFT UW Equity</stp>
        <stp>RETURN_COM_EQY</stp>
        <stp>FY1 2010</stp>
        <stp>FY1 2010</stp>
        <stp>[Book21]BDB_MSFT_UW_Overview!R35C13</stp>
        <stp>FX=USD</stp>
        <stp>Per=fy</stp>
        <stp>dtfmt=p</stp>
        <stp>FILING_STATUS=MR</stp>
        <stp>Factor=1</stp>
        <tr r="M35" s="3"/>
      </tp>
      <tp>
        <v>0</v>
        <stp/>
        <stp>##V3_BDHV12</stp>
        <stp>MSFT UW Equity</stp>
        <stp>DEBT_TO_MKT_CAP</stp>
        <stp>FY1 2004</stp>
        <stp>FY1 2004</stp>
        <stp>[Book21]BDB_MSFT_UW_Leverage_Analys!R18C7</stp>
        <stp>FX=USD</stp>
        <stp>Per=fy</stp>
        <stp>dtfmt=p</stp>
        <stp>FILING_STATUS=MR</stp>
        <stp>Factor=1</stp>
        <tr r="G18" s="21"/>
      </tp>
      <tp>
        <v>8177</v>
        <stp/>
        <stp>##V3_BDHV12</stp>
        <stp>MSFT UW Equity</stp>
        <stp>IS_AVG_NUM_SH_FOR_EPS</stp>
        <stp>FY1 2015</stp>
        <stp>FY1 2015</stp>
        <stp>[Book21]BDB_MSFT_UW_Per_Share_Data!R24C18</stp>
        <stp>FX=USD</stp>
        <stp>Per=fy</stp>
        <stp>dtfmt=p</stp>
        <stp>FILING_STATUS=MR</stp>
        <stp>Factor=1</stp>
        <tr r="R24" s="17"/>
      </tp>
      <tp>
        <v>5</v>
        <stp/>
        <stp>##V3_BDHV12</stp>
        <stp>MSFT UW Equity</stp>
        <stp>INVTRY_RAW_MATERIALS</stp>
        <stp>FY1 2001</stp>
        <stp>FY1 2001</stp>
        <stp>[Book21]BDB_MSFT_UW_Inventory_&amp;_Tur!R15C4</stp>
        <stp>FX=USD</stp>
        <stp>Per=fy</stp>
        <stp>dtfmt=p</stp>
        <stp>FILING_STATUS=MR</stp>
        <stp>Factor=1</stp>
        <tr r="D15" s="9"/>
      </tp>
      <tp>
        <v>2.7343999999999999</v>
        <stp/>
        <stp>##V3_BDHV12</stp>
        <stp>MSFT UW Equity</stp>
        <stp>OPER_INC_PER_SH</stp>
        <stp>FY1 2010</stp>
        <stp>FY1 2010</stp>
        <stp>[Book21]BDB_MSFT_UW_Per_Share_Data!R18C13</stp>
        <stp>FX=USD</stp>
        <stp>Per=fy</stp>
        <stp>dtfmt=p</stp>
        <stp>FILING_STATUS=MR</stp>
        <stp>Factor=1</stp>
        <tr r="M18" s="17"/>
      </tp>
      <tp>
        <v>17.945799999999998</v>
        <stp/>
        <stp>##V3_BDHV12</stp>
        <stp>MSFT UW Equity</stp>
        <stp>RETURN_ON_ASSET</stp>
        <stp>FY1 2006</stp>
        <stp>FY1 2006</stp>
        <stp>[Book21]BDB_MSFT_UW_Profitability!R22C9</stp>
        <stp>FX=USD</stp>
        <stp>Per=fy</stp>
        <stp>dtfmt=p</stp>
        <stp>FILING_STATUS=MR</stp>
        <stp>Factor=1</stp>
        <tr r="I22" s="11"/>
      </tp>
      <tp>
        <v>9.3819999999999997</v>
        <stp/>
        <stp>##V3_BDHV12</stp>
        <stp>MSFT UW Equity</stp>
        <stp>RETURN_ON_ASSET</stp>
        <stp>FY1 2004</stp>
        <stp>FY1 2004</stp>
        <stp>[Book21]BDB_MSFT_UW_Profitability!R22C7</stp>
        <stp>FX=USD</stp>
        <stp>Per=fy</stp>
        <stp>dtfmt=p</stp>
        <stp>FILING_STATUS=MR</stp>
        <stp>Factor=1</stp>
        <tr r="G22" s="11"/>
      </tp>
      <tp>
        <v>15.0168</v>
        <stp/>
        <stp>##V3_BDHV12</stp>
        <stp>MSFT UW Equity</stp>
        <stp>RETURN_ON_ASSET</stp>
        <stp>FY1 2005</stp>
        <stp>FY1 2005</stp>
        <stp>[Book21]BDB_MSFT_UW_Profitability!R22C8</stp>
        <stp>FX=USD</stp>
        <stp>Per=fy</stp>
        <stp>dtfmt=p</stp>
        <stp>FILING_STATUS=MR</stp>
        <stp>Factor=1</stp>
        <tr r="H22" s="11"/>
      </tp>
      <tp>
        <v>12.3386</v>
        <stp/>
        <stp>##V3_BDHV12</stp>
        <stp>MSFT UW Equity</stp>
        <stp>RETURN_ON_ASSET</stp>
        <stp>FY1 2002</stp>
        <stp>FY1 2002</stp>
        <stp>[Book21]BDB_MSFT_UW_Profitability!R22C5</stp>
        <stp>FX=USD</stp>
        <stp>Per=fy</stp>
        <stp>dtfmt=p</stp>
        <stp>FILING_STATUS=MR</stp>
        <stp>Factor=1</stp>
        <tr r="E22" s="11"/>
      </tp>
      <tp>
        <v>10.0831</v>
        <stp/>
        <stp>##V3_BDHV12</stp>
        <stp>MSFT UW Equity</stp>
        <stp>RETURN_ON_ASSET</stp>
        <stp>FY1 2003</stp>
        <stp>FY1 2003</stp>
        <stp>[Book21]BDB_MSFT_UW_Profitability!R22C6</stp>
        <stp>FX=USD</stp>
        <stp>Per=fy</stp>
        <stp>dtfmt=p</stp>
        <stp>FILING_STATUS=MR</stp>
        <stp>Factor=1</stp>
        <tr r="F22" s="11"/>
      </tp>
      <tp>
        <v>20.756799999999998</v>
        <stp/>
        <stp>##V3_BDHV12</stp>
        <stp>MSFT UW Equity</stp>
        <stp>RETURN_ON_ASSET</stp>
        <stp>FY1 2000</stp>
        <stp>FY1 2000</stp>
        <stp>[Book21]BDB_MSFT_UW_Profitability!R22C3</stp>
        <stp>FX=USD</stp>
        <stp>Per=fy</stp>
        <stp>dtfmt=p</stp>
        <stp>FILING_STATUS=MR</stp>
        <stp>Factor=1</stp>
        <tr r="C22" s="11"/>
      </tp>
      <tp>
        <v>13.1877</v>
        <stp/>
        <stp>##V3_BDHV12</stp>
        <stp>MSFT UW Equity</stp>
        <stp>RETURN_ON_ASSET</stp>
        <stp>FY1 2001</stp>
        <stp>FY1 2001</stp>
        <stp>[Book21]BDB_MSFT_UW_Profitability!R22C4</stp>
        <stp>FX=USD</stp>
        <stp>Per=fy</stp>
        <stp>dtfmt=p</stp>
        <stp>FILING_STATUS=MR</stp>
        <stp>Factor=1</stp>
        <tr r="D22" s="11"/>
      </tp>
      <tp>
        <v>27.512599999999999</v>
        <stp/>
        <stp>##V3_BDHV12</stp>
        <stp>MSFT UW Equity</stp>
        <stp>PROF_MARGIN</stp>
        <stp>FY1 2007</stp>
        <stp>FY1 2007</stp>
        <stp>[Book21]BDB_MSFT_UW_Profitability!R21C10</stp>
        <stp>FX=USD</stp>
        <stp>Per=fy</stp>
        <stp>dtfmt=p</stp>
        <stp>FILING_STATUS=MR</stp>
        <stp>Factor=1</stp>
        <tr r="J21" s="11"/>
      </tp>
      <tp>
        <v>19.688199999999998</v>
        <stp/>
        <stp>##V3_BDHV12</stp>
        <stp>MSFT UW Equity</stp>
        <stp>PROF_MARGIN</stp>
        <stp>FY1 2016</stp>
        <stp>FY1 2016</stp>
        <stp>[Book21]BDB_MSFT_UW_Profitability!R21C19</stp>
        <stp>FX=USD</stp>
        <stp>Per=fy</stp>
        <stp>dtfmt=p</stp>
        <stp>FILING_STATUS=MR</stp>
        <stp>Factor=1</stp>
        <tr r="S21" s="11"/>
      </tp>
      <tp>
        <v>13.732799999999999</v>
        <stp/>
        <stp>##V3_BDHV12</stp>
        <stp>MSFT UW Equity</stp>
        <stp>INVENT_TURN</stp>
        <stp>FY1 2002</stp>
        <stp>FY1 2002</stp>
        <stp>[Book21]BDB_MSFT_UW_Inventory_&amp;_Tur!R18C5</stp>
        <stp>FX=USD</stp>
        <stp>Per=fy</stp>
        <stp>dtfmt=p</stp>
        <stp>FILING_STATUS=MR</stp>
        <stp>Factor=1</stp>
        <tr r="E18" s="9"/>
      </tp>
      <tp>
        <v>7925</v>
        <stp/>
        <stp>##V3_BDHV12</stp>
        <stp>MSFT UW Equity</stp>
        <stp>IS_AVG_NUM_SH_FOR_EPS</stp>
        <stp>FY1 2016</stp>
        <stp>FY1 2016</stp>
        <stp>[Book21]BDB_MSFT_UW_Per_Share_Data!R24C19</stp>
        <stp>FX=USD</stp>
        <stp>Per=fy</stp>
        <stp>dtfmt=p</stp>
        <stp>FILING_STATUS=MR</stp>
        <stp>Factor=1</stp>
        <tr r="S24" s="17"/>
      </tp>
      <tp t="s">
        <v>#N/A N/A</v>
        <stp/>
        <stp>##V3_BDHV12</stp>
        <stp>MSFT UW Equity</stp>
        <stp>INVTRY_RAW_MATERIALS</stp>
        <stp>FY1 2002</stp>
        <stp>FY1 2002</stp>
        <stp>[Book21]BDB_MSFT_UW_Inventory_&amp;_Tur!R15C5</stp>
        <stp>FX=USD</stp>
        <stp>Per=fy</stp>
        <stp>dtfmt=p</stp>
        <stp>FILING_STATUS=MR</stp>
        <stp>Factor=1</stp>
        <tr r="E15" s="9"/>
      </tp>
      <tp>
        <v>3.1957</v>
        <stp/>
        <stp>##V3_BDHV12</stp>
        <stp>MSFT UW Equity</stp>
        <stp>OPER_INC_PER_SH</stp>
        <stp>FY1 2013</stp>
        <stp>FY1 2013</stp>
        <stp>[Book21]BDB_MSFT_UW_Per_Share_Data!R18C16</stp>
        <stp>FX=USD</stp>
        <stp>Per=fy</stp>
        <stp>dtfmt=p</stp>
        <stp>FILING_STATUS=MR</stp>
        <stp>Factor=1</stp>
        <tr r="P18" s="17"/>
      </tp>
      <tp>
        <v>3.6206</v>
        <stp/>
        <stp>##V3_BDHV12</stp>
        <stp>MSFT UW Equity</stp>
        <stp>SALES_TO_OTHER_ASSET</stp>
        <stp>FY1 2009</stp>
        <stp>FY1 2009</stp>
        <stp>[Book21]BDB_MSFT_UW_Asset_Utilizati!R25C12</stp>
        <stp>FX=USD</stp>
        <stp>Per=fy</stp>
        <stp>dtfmt=p</stp>
        <stp>FILING_STATUS=MR</stp>
        <stp>Factor=1</stp>
        <tr r="L25" s="25"/>
      </tp>
      <tp>
        <v>3.6133999999999999</v>
        <stp/>
        <stp>##V3_BDHV12</stp>
        <stp>MSFT UW Equity</stp>
        <stp>SALES_TO_OTHER_ASSET</stp>
        <stp>FY1 2008</stp>
        <stp>FY1 2008</stp>
        <stp>[Book21]BDB_MSFT_UW_Asset_Utilizati!R25C11</stp>
        <stp>FX=USD</stp>
        <stp>Per=fy</stp>
        <stp>dtfmt=p</stp>
        <stp>FILING_STATUS=MR</stp>
        <stp>Factor=1</stp>
        <tr r="K25" s="25"/>
      </tp>
      <tp>
        <v>5.9889999999999999</v>
        <stp/>
        <stp>##V3_BDHV12</stp>
        <stp>MSFT UW Equity</stp>
        <stp>SALES_TO_OTHER_ASSET</stp>
        <stp>FY1 2007</stp>
        <stp>FY1 2007</stp>
        <stp>[Book21]BDB_MSFT_UW_Asset_Utilizati!R25C10</stp>
        <stp>FX=USD</stp>
        <stp>Per=fy</stp>
        <stp>dtfmt=p</stp>
        <stp>FILING_STATUS=MR</stp>
        <stp>Factor=1</stp>
        <tr r="J25" s="25"/>
      </tp>
      <tp>
        <v>3.3794</v>
        <stp/>
        <stp>##V3_BDHV12</stp>
        <stp>MSFT UW Equity</stp>
        <stp>SALES_TO_OTHER_ASSET</stp>
        <stp>FY1 2016</stp>
        <stp>FY1 2016</stp>
        <stp>[Book21]BDB_MSFT_UW_Asset_Utilizati!R25C19</stp>
        <stp>FX=USD</stp>
        <stp>Per=fy</stp>
        <stp>dtfmt=p</stp>
        <stp>FILING_STATUS=MR</stp>
        <stp>Factor=1</stp>
        <tr r="S25" s="25"/>
      </tp>
      <tp>
        <v>3.7595999999999998</v>
        <stp/>
        <stp>##V3_BDHV12</stp>
        <stp>MSFT UW Equity</stp>
        <stp>SALES_TO_OTHER_ASSET</stp>
        <stp>FY1 2015</stp>
        <stp>FY1 2015</stp>
        <stp>[Book21]BDB_MSFT_UW_Asset_Utilizati!R25C18</stp>
        <stp>FX=USD</stp>
        <stp>Per=fy</stp>
        <stp>dtfmt=p</stp>
        <stp>FILING_STATUS=MR</stp>
        <stp>Factor=1</stp>
        <tr r="R25" s="25"/>
      </tp>
      <tp>
        <v>2.8441999999999998</v>
        <stp/>
        <stp>##V3_BDHV12</stp>
        <stp>MSFT UW Equity</stp>
        <stp>SALES_TO_OTHER_ASSET</stp>
        <stp>FY1 2014</stp>
        <stp>FY1 2014</stp>
        <stp>[Book21]BDB_MSFT_UW_Asset_Utilizati!R25C17</stp>
        <stp>FX=USD</stp>
        <stp>Per=fy</stp>
        <stp>dtfmt=p</stp>
        <stp>FILING_STATUS=MR</stp>
        <stp>Factor=1</stp>
        <tr r="Q25" s="25"/>
      </tp>
      <tp>
        <v>4.1509</v>
        <stp/>
        <stp>##V3_BDHV12</stp>
        <stp>MSFT UW Equity</stp>
        <stp>SALES_TO_OTHER_ASSET</stp>
        <stp>FY1 2010</stp>
        <stp>FY1 2010</stp>
        <stp>[Book21]BDB_MSFT_UW_Asset_Utilizati!R25C13</stp>
        <stp>FX=USD</stp>
        <stp>Per=fy</stp>
        <stp>dtfmt=p</stp>
        <stp>FILING_STATUS=MR</stp>
        <stp>Factor=1</stp>
        <tr r="M25" s="25"/>
      </tp>
      <tp>
        <v>4.0636999999999999</v>
        <stp/>
        <stp>##V3_BDHV12</stp>
        <stp>MSFT UW Equity</stp>
        <stp>SALES_TO_OTHER_ASSET</stp>
        <stp>FY1 2012</stp>
        <stp>FY1 2012</stp>
        <stp>[Book21]BDB_MSFT_UW_Asset_Utilizati!R25C15</stp>
        <stp>FX=USD</stp>
        <stp>Per=fy</stp>
        <stp>dtfmt=p</stp>
        <stp>FILING_STATUS=MR</stp>
        <stp>Factor=1</stp>
        <tr r="O25" s="25"/>
      </tp>
      <tp>
        <v>3.8673000000000002</v>
        <stp/>
        <stp>##V3_BDHV12</stp>
        <stp>MSFT UW Equity</stp>
        <stp>SALES_TO_OTHER_ASSET</stp>
        <stp>FY1 2013</stp>
        <stp>FY1 2013</stp>
        <stp>[Book21]BDB_MSFT_UW_Asset_Utilizati!R25C16</stp>
        <stp>FX=USD</stp>
        <stp>Per=fy</stp>
        <stp>dtfmt=p</stp>
        <stp>FILING_STATUS=MR</stp>
        <stp>Factor=1</stp>
        <tr r="P25" s="25"/>
      </tp>
      <tp>
        <v>4.7389999999999999</v>
        <stp/>
        <stp>##V3_BDHV12</stp>
        <stp>MSFT UW Equity</stp>
        <stp>SALES_TO_OTHER_ASSET</stp>
        <stp>FY1 2011</stp>
        <stp>FY1 2011</stp>
        <stp>[Book21]BDB_MSFT_UW_Asset_Utilizati!R25C14</stp>
        <stp>FX=USD</stp>
        <stp>Per=fy</stp>
        <stp>dtfmt=p</stp>
        <stp>FILING_STATUS=MR</stp>
        <stp>Factor=1</stp>
        <tr r="N25" s="25"/>
      </tp>
      <tp t="s">
        <v>#N/A N/A</v>
        <stp/>
        <stp>##V3_BDHV12</stp>
        <stp>MSFT UW Equity</stp>
        <stp>OPER_INC_TO_TOT_DEBT</stp>
        <stp>FY1 2007</stp>
        <stp>FY1 2007</stp>
        <stp>[Book21]BDB_MSFT_UW_Liquidity_Analy!R25C10</stp>
        <stp>FX=USD</stp>
        <stp>Per=fy</stp>
        <stp>dtfmt=p</stp>
        <stp>FILING_STATUS=MR</stp>
        <stp>Factor=1</stp>
        <tr r="J25" s="19"/>
      </tp>
      <tp>
        <v>3.5438999999999998</v>
        <stp/>
        <stp>##V3_BDHV12</stp>
        <stp>MSFT UW Equity</stp>
        <stp>OPER_INC_TO_TOT_DEBT</stp>
        <stp>FY1 2009</stp>
        <stp>FY1 2009</stp>
        <stp>[Book21]BDB_MSFT_UW_Liquidity_Analy!R25C12</stp>
        <stp>FX=USD</stp>
        <stp>Per=fy</stp>
        <stp>dtfmt=p</stp>
        <stp>FILING_STATUS=MR</stp>
        <stp>Factor=1</stp>
        <tr r="L25" s="19"/>
      </tp>
      <tp t="s">
        <v>#N/A N/A</v>
        <stp/>
        <stp>##V3_BDHV12</stp>
        <stp>MSFT UW Equity</stp>
        <stp>OPER_INC_TO_TOT_DEBT</stp>
        <stp>FY1 2008</stp>
        <stp>FY1 2008</stp>
        <stp>[Book21]BDB_MSFT_UW_Liquidity_Analy!R25C11</stp>
        <stp>FX=USD</stp>
        <stp>Per=fy</stp>
        <stp>dtfmt=p</stp>
        <stp>FILING_STATUS=MR</stp>
        <stp>Factor=1</stp>
        <tr r="K25" s="19"/>
      </tp>
      <tp>
        <v>1.8221000000000001</v>
        <stp/>
        <stp>##V3_BDHV12</stp>
        <stp>MSFT UW Equity</stp>
        <stp>OPER_INC_TO_TOT_DEBT</stp>
        <stp>FY1 2012</stp>
        <stp>FY1 2012</stp>
        <stp>[Book21]BDB_MSFT_UW_Liquidity_Analy!R25C15</stp>
        <stp>FX=USD</stp>
        <stp>Per=fy</stp>
        <stp>dtfmt=p</stp>
        <stp>FILING_STATUS=MR</stp>
        <stp>Factor=1</stp>
        <tr r="O25" s="19"/>
      </tp>
      <tp>
        <v>1.7156</v>
        <stp/>
        <stp>##V3_BDHV12</stp>
        <stp>MSFT UW Equity</stp>
        <stp>OPER_INC_TO_TOT_DEBT</stp>
        <stp>FY1 2013</stp>
        <stp>FY1 2013</stp>
        <stp>[Book21]BDB_MSFT_UW_Liquidity_Analy!R25C16</stp>
        <stp>FX=USD</stp>
        <stp>Per=fy</stp>
        <stp>dtfmt=p</stp>
        <stp>FILING_STATUS=MR</stp>
        <stp>Factor=1</stp>
        <tr r="P25" s="19"/>
      </tp>
      <tp>
        <v>2.2784</v>
        <stp/>
        <stp>##V3_BDHV12</stp>
        <stp>MSFT UW Equity</stp>
        <stp>OPER_INC_TO_TOT_DEBT</stp>
        <stp>FY1 2011</stp>
        <stp>FY1 2011</stp>
        <stp>[Book21]BDB_MSFT_UW_Liquidity_Analy!R25C14</stp>
        <stp>FX=USD</stp>
        <stp>Per=fy</stp>
        <stp>dtfmt=p</stp>
        <stp>FILING_STATUS=MR</stp>
        <stp>Factor=1</stp>
        <tr r="N25" s="19"/>
      </tp>
      <tp>
        <v>1.2258</v>
        <stp/>
        <stp>##V3_BDHV12</stp>
        <stp>MSFT UW Equity</stp>
        <stp>OPER_INC_TO_TOT_DEBT</stp>
        <stp>FY1 2014</stp>
        <stp>FY1 2014</stp>
        <stp>[Book21]BDB_MSFT_UW_Liquidity_Analy!R25C17</stp>
        <stp>FX=USD</stp>
        <stp>Per=fy</stp>
        <stp>dtfmt=p</stp>
        <stp>FILING_STATUS=MR</stp>
        <stp>Factor=1</stp>
        <tr r="Q25" s="19"/>
      </tp>
      <tp>
        <v>4.0575999999999999</v>
        <stp/>
        <stp>##V3_BDHV12</stp>
        <stp>MSFT UW Equity</stp>
        <stp>OPER_INC_TO_TOT_DEBT</stp>
        <stp>FY1 2010</stp>
        <stp>FY1 2010</stp>
        <stp>[Book21]BDB_MSFT_UW_Liquidity_Analy!R25C13</stp>
        <stp>FX=USD</stp>
        <stp>Per=fy</stp>
        <stp>dtfmt=p</stp>
        <stp>FILING_STATUS=MR</stp>
        <stp>Factor=1</stp>
        <tr r="M25" s="19"/>
      </tp>
      <tp>
        <v>0.37590000000000001</v>
        <stp/>
        <stp>##V3_BDHV12</stp>
        <stp>MSFT UW Equity</stp>
        <stp>OPER_INC_TO_TOT_DEBT</stp>
        <stp>FY1 2016</stp>
        <stp>FY1 2016</stp>
        <stp>[Book21]BDB_MSFT_UW_Liquidity_Analy!R25C19</stp>
        <stp>FX=USD</stp>
        <stp>Per=fy</stp>
        <stp>dtfmt=p</stp>
        <stp>FILING_STATUS=MR</stp>
        <stp>Factor=1</stp>
        <tr r="S25" s="19"/>
      </tp>
      <tp>
        <v>0.51459999999999995</v>
        <stp/>
        <stp>##V3_BDHV12</stp>
        <stp>MSFT UW Equity</stp>
        <stp>OPER_INC_TO_TOT_DEBT</stp>
        <stp>FY1 2015</stp>
        <stp>FY1 2015</stp>
        <stp>[Book21]BDB_MSFT_UW_Liquidity_Analy!R25C18</stp>
        <stp>FX=USD</stp>
        <stp>Per=fy</stp>
        <stp>dtfmt=p</stp>
        <stp>FILING_STATUS=MR</stp>
        <stp>Factor=1</stp>
        <tr r="R25" s="19"/>
      </tp>
      <tp>
        <v>7.1874000000000002</v>
        <stp/>
        <stp>##V3_BDHV12</stp>
        <stp>MSFT UW Equity</stp>
        <stp>HIGH_PX_TO_BOOK_RATIO</stp>
        <stp>FY1 2009</stp>
        <stp>FY1 2009</stp>
        <stp>[Book21]BDB_MSFT_UW_Price_Ratio_Ana!R18C12</stp>
        <stp>FX=USD</stp>
        <stp>Per=fy</stp>
        <stp>dtfmt=p</stp>
        <stp>FILING_STATUS=MR</stp>
        <stp>Factor=1</stp>
        <tr r="L18" s="5"/>
      </tp>
      <tp>
        <v>11.308400000000001</v>
        <stp/>
        <stp>##V3_BDHV12</stp>
        <stp>MSFT UW Equity</stp>
        <stp>HIGH_PX_TO_BOOK_RATIO</stp>
        <stp>FY1 2008</stp>
        <stp>FY1 2008</stp>
        <stp>[Book21]BDB_MSFT_UW_Price_Ratio_Ana!R18C11</stp>
        <stp>FX=USD</stp>
        <stp>Per=fy</stp>
        <stp>dtfmt=p</stp>
        <stp>FILING_STATUS=MR</stp>
        <stp>Factor=1</stp>
        <tr r="K18" s="5"/>
      </tp>
      <tp>
        <v>9.0280000000000005</v>
        <stp/>
        <stp>##V3_BDHV12</stp>
        <stp>MSFT UW Equity</stp>
        <stp>HIGH_PX_TO_BOOK_RATIO</stp>
        <stp>FY1 2007</stp>
        <stp>FY1 2007</stp>
        <stp>[Book21]BDB_MSFT_UW_Price_Ratio_Ana!R18C10</stp>
        <stp>FX=USD</stp>
        <stp>Per=fy</stp>
        <stp>dtfmt=p</stp>
        <stp>FILING_STATUS=MR</stp>
        <stp>Factor=1</stp>
        <tr r="J18" s="5"/>
      </tp>
      <tp>
        <v>5.6982999999999997</v>
        <stp/>
        <stp>##V3_BDHV12</stp>
        <stp>MSFT UW Equity</stp>
        <stp>HIGH_PX_TO_BOOK_RATIO</stp>
        <stp>FY1 2016</stp>
        <stp>FY1 2016</stp>
        <stp>[Book21]BDB_MSFT_UW_Price_Ratio_Ana!R18C19</stp>
        <stp>FX=USD</stp>
        <stp>Per=fy</stp>
        <stp>dtfmt=p</stp>
        <stp>FILING_STATUS=MR</stp>
        <stp>Factor=1</stp>
        <tr r="S18" s="5"/>
      </tp>
      <tp>
        <v>4.5923999999999996</v>
        <stp/>
        <stp>##V3_BDHV12</stp>
        <stp>MSFT UW Equity</stp>
        <stp>HIGH_PX_TO_BOOK_RATIO</stp>
        <stp>FY1 2015</stp>
        <stp>FY1 2015</stp>
        <stp>[Book21]BDB_MSFT_UW_Price_Ratio_Ana!R18C18</stp>
        <stp>FX=USD</stp>
        <stp>Per=fy</stp>
        <stp>dtfmt=p</stp>
        <stp>FILING_STATUS=MR</stp>
        <stp>Factor=1</stp>
        <tr r="R18" s="5"/>
      </tp>
      <tp>
        <v>4.8349000000000002</v>
        <stp/>
        <stp>##V3_BDHV12</stp>
        <stp>MSFT UW Equity</stp>
        <stp>HIGH_PX_TO_BOOK_RATIO</stp>
        <stp>FY1 2012</stp>
        <stp>FY1 2012</stp>
        <stp>[Book21]BDB_MSFT_UW_Price_Ratio_Ana!R18C15</stp>
        <stp>FX=USD</stp>
        <stp>Per=fy</stp>
        <stp>dtfmt=p</stp>
        <stp>FILING_STATUS=MR</stp>
        <stp>Factor=1</stp>
        <tr r="O18" s="5"/>
      </tp>
      <tp>
        <v>4.5123999999999995</v>
        <stp/>
        <stp>##V3_BDHV12</stp>
        <stp>MSFT UW Equity</stp>
        <stp>HIGH_PX_TO_BOOK_RATIO</stp>
        <stp>FY1 2013</stp>
        <stp>FY1 2013</stp>
        <stp>[Book21]BDB_MSFT_UW_Price_Ratio_Ana!R18C16</stp>
        <stp>FX=USD</stp>
        <stp>Per=fy</stp>
        <stp>dtfmt=p</stp>
        <stp>FILING_STATUS=MR</stp>
        <stp>Factor=1</stp>
        <tr r="P18" s="5"/>
      </tp>
      <tp>
        <v>5.5301999999999998</v>
        <stp/>
        <stp>##V3_BDHV12</stp>
        <stp>MSFT UW Equity</stp>
        <stp>HIGH_PX_TO_BOOK_RATIO</stp>
        <stp>FY1 2011</stp>
        <stp>FY1 2011</stp>
        <stp>[Book21]BDB_MSFT_UW_Price_Ratio_Ana!R18C14</stp>
        <stp>FX=USD</stp>
        <stp>Per=fy</stp>
        <stp>dtfmt=p</stp>
        <stp>FILING_STATUS=MR</stp>
        <stp>Factor=1</stp>
        <tr r="N18" s="5"/>
      </tp>
      <tp>
        <v>4.4607999999999999</v>
        <stp/>
        <stp>##V3_BDHV12</stp>
        <stp>MSFT UW Equity</stp>
        <stp>HIGH_PX_TO_BOOK_RATIO</stp>
        <stp>FY1 2014</stp>
        <stp>FY1 2014</stp>
        <stp>[Book21]BDB_MSFT_UW_Price_Ratio_Ana!R18C17</stp>
        <stp>FX=USD</stp>
        <stp>Per=fy</stp>
        <stp>dtfmt=p</stp>
        <stp>FILING_STATUS=MR</stp>
        <stp>Factor=1</stp>
        <tr r="Q18" s="5"/>
      </tp>
      <tp>
        <v>7.1092000000000004</v>
        <stp/>
        <stp>##V3_BDHV12</stp>
        <stp>MSFT UW Equity</stp>
        <stp>HIGH_PX_TO_BOOK_RATIO</stp>
        <stp>FY1 2010</stp>
        <stp>FY1 2010</stp>
        <stp>[Book21]BDB_MSFT_UW_Price_Ratio_Ana!R18C13</stp>
        <stp>FX=USD</stp>
        <stp>Per=fy</stp>
        <stp>dtfmt=p</stp>
        <stp>FILING_STATUS=MR</stp>
        <stp>Factor=1</stp>
        <tr r="M18" s="5"/>
      </tp>
      <tp>
        <v>13.029500000000001</v>
        <stp/>
        <stp>##V3_BDHV12</stp>
        <stp>MSFT UW Equity</stp>
        <stp>PROF_MARGIN</stp>
        <stp>FY1 2015</stp>
        <stp>FY1 2015</stp>
        <stp>[Book21]BDB_MSFT_UW_Profitability!R21C18</stp>
        <stp>FX=USD</stp>
        <stp>Per=fy</stp>
        <stp>dtfmt=p</stp>
        <stp>FILING_STATUS=MR</stp>
        <stp>Factor=1</stp>
        <tr r="R21" s="11"/>
      </tp>
      <tp t="s">
        <v>#N/A N/A</v>
        <stp/>
        <stp>##V3_BDHV12</stp>
        <stp>MSFT UW Equity</stp>
        <stp>INVENT_TURN</stp>
        <stp>FY1 2001</stp>
        <stp>FY1 2001</stp>
        <stp>[Book21]BDB_MSFT_UW_Inventory_&amp;_Tur!R18C4</stp>
        <stp>FX=USD</stp>
        <stp>Per=fy</stp>
        <stp>dtfmt=p</stp>
        <stp>FILING_STATUS=MR</stp>
        <stp>Factor=1</stp>
        <tr r="D18" s="9"/>
      </tp>
      <tp>
        <v>0</v>
        <stp/>
        <stp>##V3_BDHV12</stp>
        <stp>MSFT UW Equity</stp>
        <stp>DEBT_TO_MKT_CAP</stp>
        <stp>FY1 2006</stp>
        <stp>FY1 2006</stp>
        <stp>[Book21]BDB_MSFT_UW_Leverage_Analys!R18C9</stp>
        <stp>FX=USD</stp>
        <stp>Per=fy</stp>
        <stp>dtfmt=p</stp>
        <stp>FILING_STATUS=MR</stp>
        <stp>Factor=1</stp>
        <tr r="I18" s="21"/>
      </tp>
      <tp>
        <v>9742</v>
        <stp/>
        <stp>##V3_BDHV12</stp>
        <stp>MSFT UW Equity</stp>
        <stp>IS_AVG_NUM_SH_FOR_EPS</stp>
        <stp>FY1 2007</stp>
        <stp>FY1 2007</stp>
        <stp>[Book21]BDB_MSFT_UW_Per_Share_Data!R24C10</stp>
        <stp>FX=USD</stp>
        <stp>Per=fy</stp>
        <stp>dtfmt=p</stp>
        <stp>FILING_STATUS=MR</stp>
        <stp>Factor=1</stp>
        <tr r="J24" s="17"/>
      </tp>
      <tp>
        <v>247</v>
        <stp/>
        <stp>##V3_BDHV12</stp>
        <stp>MSFT UW Equity</stp>
        <stp>INVTRY_RAW_MATERIALS</stp>
        <stp>FY1 2003</stp>
        <stp>FY1 2003</stp>
        <stp>[Book21]BDB_MSFT_UW_Inventory_&amp;_Tur!R15C6</stp>
        <stp>FX=USD</stp>
        <stp>Per=fy</stp>
        <stp>dtfmt=p</stp>
        <stp>FILING_STATUS=MR</stp>
        <stp>Factor=1</stp>
        <tr r="F15" s="9"/>
      </tp>
      <tp>
        <v>2.5920999999999998</v>
        <stp/>
        <stp>##V3_BDHV12</stp>
        <stp>MSFT UW Equity</stp>
        <stp>OPER_INC_PER_SH</stp>
        <stp>FY1 2012</stp>
        <stp>FY1 2012</stp>
        <stp>[Book21]BDB_MSFT_UW_Per_Share_Data!R18C15</stp>
        <stp>FX=USD</stp>
        <stp>Per=fy</stp>
        <stp>dtfmt=p</stp>
        <stp>FILING_STATUS=MR</stp>
        <stp>Factor=1</stp>
        <tr r="O18" s="17"/>
      </tp>
      <tp>
        <v>1.2500000000000001E-2</v>
        <stp/>
        <stp>##V3_BDHV12</stp>
        <stp>MSFT UW Equity</stp>
        <stp>TOT_DEBT_TO_COM_EQY</stp>
        <stp>FY1 2005</stp>
        <stp>FY1 2005</stp>
        <stp>[Book21]BDB_MSFT_UW_Debt_Factors!R16C8</stp>
        <stp>FX=USD</stp>
        <stp>Per=fy</stp>
        <stp>dtfmt=p</stp>
        <stp>FILING_STATUS=MR</stp>
        <stp>Factor=1</stp>
        <tr r="H16" s="15"/>
      </tp>
      <tp>
        <v>0</v>
        <stp/>
        <stp>##V3_BDHV12</stp>
        <stp>MSFT UW Equity</stp>
        <stp>TOT_DEBT_TO_COM_EQY</stp>
        <stp>FY1 2006</stp>
        <stp>FY1 2006</stp>
        <stp>[Book21]BDB_MSFT_UW_Debt_Factors!R16C9</stp>
        <stp>FX=USD</stp>
        <stp>Per=fy</stp>
        <stp>dtfmt=p</stp>
        <stp>FILING_STATUS=MR</stp>
        <stp>Factor=1</stp>
        <tr r="I16" s="15"/>
      </tp>
      <tp>
        <v>0</v>
        <stp/>
        <stp>##V3_BDHV12</stp>
        <stp>MSFT UW Equity</stp>
        <stp>TOT_DEBT_TO_COM_EQY</stp>
        <stp>FY1 2001</stp>
        <stp>FY1 2001</stp>
        <stp>[Book21]BDB_MSFT_UW_Debt_Factors!R16C4</stp>
        <stp>FX=USD</stp>
        <stp>Per=fy</stp>
        <stp>dtfmt=p</stp>
        <stp>FILING_STATUS=MR</stp>
        <stp>Factor=1</stp>
        <tr r="D16" s="15"/>
      </tp>
      <tp>
        <v>0</v>
        <stp/>
        <stp>##V3_BDHV12</stp>
        <stp>MSFT UW Equity</stp>
        <stp>TOT_DEBT_TO_COM_EQY</stp>
        <stp>FY1 2003</stp>
        <stp>FY1 2003</stp>
        <stp>[Book21]BDB_MSFT_UW_Debt_Factors!R16C6</stp>
        <stp>FX=USD</stp>
        <stp>Per=fy</stp>
        <stp>dtfmt=p</stp>
        <stp>FILING_STATUS=MR</stp>
        <stp>Factor=1</stp>
        <tr r="F16" s="15"/>
      </tp>
      <tp>
        <v>0</v>
        <stp/>
        <stp>##V3_BDHV12</stp>
        <stp>MSFT UW Equity</stp>
        <stp>TOT_DEBT_TO_COM_EQY</stp>
        <stp>FY1 2002</stp>
        <stp>FY1 2002</stp>
        <stp>[Book21]BDB_MSFT_UW_Debt_Factors!R16C5</stp>
        <stp>FX=USD</stp>
        <stp>Per=fy</stp>
        <stp>dtfmt=p</stp>
        <stp>FILING_STATUS=MR</stp>
        <stp>Factor=1</stp>
        <tr r="E16" s="15"/>
      </tp>
      <tp>
        <v>0</v>
        <stp/>
        <stp>##V3_BDHV12</stp>
        <stp>MSFT UW Equity</stp>
        <stp>TOT_DEBT_TO_COM_EQY</stp>
        <stp>FY1 2004</stp>
        <stp>FY1 2004</stp>
        <stp>[Book21]BDB_MSFT_UW_Debt_Factors!R16C7</stp>
        <stp>FX=USD</stp>
        <stp>Per=fy</stp>
        <stp>dtfmt=p</stp>
        <stp>FILING_STATUS=MR</stp>
        <stp>Factor=1</stp>
        <tr r="G16" s="15"/>
      </tp>
      <tp>
        <v>0</v>
        <stp/>
        <stp>##V3_BDHV12</stp>
        <stp>MSFT UW Equity</stp>
        <stp>TOT_DEBT_TO_COM_EQY</stp>
        <stp>FY1 2000</stp>
        <stp>FY1 2000</stp>
        <stp>[Book21]BDB_MSFT_UW_Debt_Factors!R16C3</stp>
        <stp>FX=USD</stp>
        <stp>Per=fy</stp>
        <stp>dtfmt=p</stp>
        <stp>FILING_STATUS=MR</stp>
        <stp>Factor=1</stp>
        <tr r="C16" s="15"/>
      </tp>
      <tp>
        <v>25.421199999999999</v>
        <stp/>
        <stp>##V3_BDHV12</stp>
        <stp>MSFT UW Equity</stp>
        <stp>PROF_MARGIN</stp>
        <stp>FY1 2014</stp>
        <stp>FY1 2014</stp>
        <stp>[Book21]BDB_MSFT_UW_Profitability!R21C17</stp>
        <stp>FX=USD</stp>
        <stp>Per=fy</stp>
        <stp>dtfmt=p</stp>
        <stp>FILING_STATUS=MR</stp>
        <stp>Factor=1</stp>
        <tr r="Q21" s="11"/>
      </tp>
      <tp t="s">
        <v>#N/A N/A</v>
        <stp/>
        <stp>##V3_BDHV12</stp>
        <stp>MSFT UW Equity</stp>
        <stp>INVENT_TURN</stp>
        <stp>FY1 2000</stp>
        <stp>FY1 2000</stp>
        <stp>[Book21]BDB_MSFT_UW_Inventory_&amp;_Tur!R18C3</stp>
        <stp>FX=USD</stp>
        <stp>Per=fy</stp>
        <stp>dtfmt=p</stp>
        <stp>FILING_STATUS=MR</stp>
        <stp>Factor=1</stp>
        <tr r="C18" s="9"/>
      </tp>
      <tp>
        <v>0</v>
        <stp/>
        <stp>##V3_BDHV12</stp>
        <stp>MSFT UW Equity</stp>
        <stp>LT_DEBT_TO_COM_EQY</stp>
        <stp>FY1 2008</stp>
        <stp>FY1 2008</stp>
        <stp>[Book21]BDB_MSFT_UW_Debt_Factors!R17C11</stp>
        <stp>FX=USD</stp>
        <stp>Per=fy</stp>
        <stp>dtfmt=p</stp>
        <stp>FILING_STATUS=MR</stp>
        <stp>Factor=1</stp>
        <tr r="K17" s="15"/>
      </tp>
      <tp>
        <v>9.4695999999999998</v>
        <stp/>
        <stp>##V3_BDHV12</stp>
        <stp>MSFT UW Equity</stp>
        <stp>LT_DEBT_TO_COM_EQY</stp>
        <stp>FY1 2009</stp>
        <stp>FY1 2009</stp>
        <stp>[Book21]BDB_MSFT_UW_Debt_Factors!R17C12</stp>
        <stp>FX=USD</stp>
        <stp>Per=fy</stp>
        <stp>dtfmt=p</stp>
        <stp>FILING_STATUS=MR</stp>
        <stp>Factor=1</stp>
        <tr r="L17" s="15"/>
      </tp>
      <tp>
        <v>0</v>
        <stp/>
        <stp>##V3_BDHV12</stp>
        <stp>MSFT UW Equity</stp>
        <stp>LT_DEBT_TO_COM_EQY</stp>
        <stp>FY1 2007</stp>
        <stp>FY1 2007</stp>
        <stp>[Book21]BDB_MSFT_UW_Debt_Factors!R17C10</stp>
        <stp>FX=USD</stp>
        <stp>Per=fy</stp>
        <stp>dtfmt=p</stp>
        <stp>FILING_STATUS=MR</stp>
        <stp>Factor=1</stp>
        <tr r="J17" s="15"/>
      </tp>
      <tp>
        <v>0</v>
        <stp/>
        <stp>##V3_BDHV12</stp>
        <stp>MSFT UW Equity</stp>
        <stp>DEBT_TO_MKT_CAP</stp>
        <stp>FY1 2001</stp>
        <stp>FY1 2001</stp>
        <stp>[Book21]BDB_MSFT_UW_Leverage_Analys!R18C4</stp>
        <stp>FX=USD</stp>
        <stp>Per=fy</stp>
        <stp>dtfmt=p</stp>
        <stp>FILING_STATUS=MR</stp>
        <stp>Factor=1</stp>
        <tr r="D18" s="21"/>
      </tp>
      <tp>
        <v>8813</v>
        <stp/>
        <stp>##V3_BDHV12</stp>
        <stp>MSFT UW Equity</stp>
        <stp>IS_AVG_NUM_SH_FOR_EPS</stp>
        <stp>FY1 2010</stp>
        <stp>FY1 2010</stp>
        <stp>[Book21]BDB_MSFT_UW_Per_Share_Data!R24C13</stp>
        <stp>FX=USD</stp>
        <stp>Per=fy</stp>
        <stp>dtfmt=p</stp>
        <stp>FILING_STATUS=MR</stp>
        <stp>Factor=1</stp>
        <tr r="M24" s="17"/>
      </tp>
      <tp>
        <v>150</v>
        <stp/>
        <stp>##V3_BDHV12</stp>
        <stp>MSFT UW Equity</stp>
        <stp>INVTRY_RAW_MATERIALS</stp>
        <stp>FY1 2004</stp>
        <stp>FY1 2004</stp>
        <stp>[Book21]BDB_MSFT_UW_Inventory_&amp;_Tur!R15C7</stp>
        <stp>FX=USD</stp>
        <stp>Per=fy</stp>
        <stp>dtfmt=p</stp>
        <stp>FILING_STATUS=MR</stp>
        <stp>Factor=1</stp>
        <tr r="G15" s="9"/>
      </tp>
      <tp>
        <v>2.2210000000000001</v>
        <stp/>
        <stp>##V3_BDHV12</stp>
        <stp>MSFT UW Equity</stp>
        <stp>OPER_INC_PER_SH</stp>
        <stp>FY1 2015</stp>
        <stp>FY1 2015</stp>
        <stp>[Book21]BDB_MSFT_UW_Per_Share_Data!R18C18</stp>
        <stp>FX=USD</stp>
        <stp>Per=fy</stp>
        <stp>dtfmt=p</stp>
        <stp>FILING_STATUS=MR</stp>
        <stp>Factor=1</stp>
        <tr r="R18" s="17"/>
      </tp>
      <tp>
        <v>3.9651999999999998</v>
        <stp/>
        <stp>##V3_BDHV12</stp>
        <stp>MSFT UW Equity</stp>
        <stp>BOOK_VAL_PER_SH</stp>
        <stp>FY1 2008</stp>
        <stp>FY1 2008</stp>
        <stp>[Book21]BDB_MSFT_UW_Per_Share_Data!R21C11</stp>
        <stp>FX=USD</stp>
        <stp>Per=fy</stp>
        <stp>dtfmt=p</stp>
        <stp>FILING_STATUS=MR</stp>
        <stp>Factor=1</stp>
        <tr r="K21" s="17"/>
      </tp>
      <tp>
        <v>1.6287</v>
        <stp/>
        <stp>##V3_BDHV12</stp>
        <stp>MSFT UW Equity</stp>
        <stp>CONT_INC_PER_SH</stp>
        <stp>FY1 2009</stp>
        <stp>FY1 2009</stp>
        <stp>[Book21]BDB_MSFT_UW_Per_Share_Data!R20C12</stp>
        <stp>FX=USD</stp>
        <stp>Per=fy</stp>
        <stp>dtfmt=p</stp>
        <stp>FILING_STATUS=MR</stp>
        <stp>Factor=1</stp>
        <tr r="L20" s="17"/>
      </tp>
      <tp>
        <v>28.0839</v>
        <stp/>
        <stp>##V3_BDHV12</stp>
        <stp>MSFT UW Equity</stp>
        <stp>PROF_MARGIN</stp>
        <stp>FY1 2013</stp>
        <stp>FY1 2013</stp>
        <stp>[Book21]BDB_MSFT_UW_Profitability!R21C16</stp>
        <stp>FX=USD</stp>
        <stp>Per=fy</stp>
        <stp>dtfmt=p</stp>
        <stp>FILING_STATUS=MR</stp>
        <stp>Factor=1</stp>
        <tr r="P21" s="11"/>
      </tp>
      <tp>
        <v>15.9619</v>
        <stp/>
        <stp>##V3_BDHV12</stp>
        <stp>MSFT UW Equity</stp>
        <stp>LT_DEBT_TO_COM_EQY</stp>
        <stp>FY1 2013</stp>
        <stp>FY1 2013</stp>
        <stp>[Book21]BDB_MSFT_UW_Debt_Factors!R17C16</stp>
        <stp>FX=USD</stp>
        <stp>Per=fy</stp>
        <stp>dtfmt=p</stp>
        <stp>FILING_STATUS=MR</stp>
        <stp>Factor=1</stp>
        <tr r="P17" s="15"/>
      </tp>
      <tp>
        <v>16.143000000000001</v>
        <stp/>
        <stp>##V3_BDHV12</stp>
        <stp>MSFT UW Equity</stp>
        <stp>LT_DEBT_TO_COM_EQY</stp>
        <stp>FY1 2012</stp>
        <stp>FY1 2012</stp>
        <stp>[Book21]BDB_MSFT_UW_Debt_Factors!R17C15</stp>
        <stp>FX=USD</stp>
        <stp>Per=fy</stp>
        <stp>dtfmt=p</stp>
        <stp>FILING_STATUS=MR</stp>
        <stp>Factor=1</stp>
        <tr r="O17" s="15"/>
      </tp>
      <tp>
        <v>20.883600000000001</v>
        <stp/>
        <stp>##V3_BDHV12</stp>
        <stp>MSFT UW Equity</stp>
        <stp>LT_DEBT_TO_COM_EQY</stp>
        <stp>FY1 2011</stp>
        <stp>FY1 2011</stp>
        <stp>[Book21]BDB_MSFT_UW_Debt_Factors!R17C14</stp>
        <stp>FX=USD</stp>
        <stp>Per=fy</stp>
        <stp>dtfmt=p</stp>
        <stp>FILING_STATUS=MR</stp>
        <stp>Factor=1</stp>
        <tr r="N17" s="15"/>
      </tp>
      <tp>
        <v>10.696300000000001</v>
        <stp/>
        <stp>##V3_BDHV12</stp>
        <stp>MSFT UW Equity</stp>
        <stp>LT_DEBT_TO_COM_EQY</stp>
        <stp>FY1 2010</stp>
        <stp>FY1 2010</stp>
        <stp>[Book21]BDB_MSFT_UW_Debt_Factors!R17C13</stp>
        <stp>FX=USD</stp>
        <stp>Per=fy</stp>
        <stp>dtfmt=p</stp>
        <stp>FILING_STATUS=MR</stp>
        <stp>Factor=1</stp>
        <tr r="M17" s="15"/>
      </tp>
      <tp>
        <v>56.645400000000002</v>
        <stp/>
        <stp>##V3_BDHV12</stp>
        <stp>MSFT UW Equity</stp>
        <stp>LT_DEBT_TO_COM_EQY</stp>
        <stp>FY1 2016</stp>
        <stp>FY1 2016</stp>
        <stp>[Book21]BDB_MSFT_UW_Debt_Factors!R17C19</stp>
        <stp>FX=USD</stp>
        <stp>Per=fy</stp>
        <stp>dtfmt=p</stp>
        <stp>FILING_STATUS=MR</stp>
        <stp>Factor=1</stp>
        <tr r="S17" s="15"/>
      </tp>
      <tp>
        <v>34.723999999999997</v>
        <stp/>
        <stp>##V3_BDHV12</stp>
        <stp>MSFT UW Equity</stp>
        <stp>LT_DEBT_TO_COM_EQY</stp>
        <stp>FY1 2015</stp>
        <stp>FY1 2015</stp>
        <stp>[Book21]BDB_MSFT_UW_Debt_Factors!R17C18</stp>
        <stp>FX=USD</stp>
        <stp>Per=fy</stp>
        <stp>dtfmt=p</stp>
        <stp>FILING_STATUS=MR</stp>
        <stp>Factor=1</stp>
        <tr r="R17" s="15"/>
      </tp>
      <tp>
        <v>22.9941</v>
        <stp/>
        <stp>##V3_BDHV12</stp>
        <stp>MSFT UW Equity</stp>
        <stp>LT_DEBT_TO_COM_EQY</stp>
        <stp>FY1 2014</stp>
        <stp>FY1 2014</stp>
        <stp>[Book21]BDB_MSFT_UW_Debt_Factors!R17C17</stp>
        <stp>FX=USD</stp>
        <stp>Per=fy</stp>
        <stp>dtfmt=p</stp>
        <stp>FILING_STATUS=MR</stp>
        <stp>Factor=1</stp>
        <tr r="Q17" s="15"/>
      </tp>
      <tp>
        <v>0</v>
        <stp/>
        <stp>##V3_BDHV12</stp>
        <stp>MSFT UW Equity</stp>
        <stp>DEBT_TO_MKT_CAP</stp>
        <stp>FY1 2000</stp>
        <stp>FY1 2000</stp>
        <stp>[Book21]BDB_MSFT_UW_Leverage_Analys!R18C3</stp>
        <stp>FX=USD</stp>
        <stp>Per=fy</stp>
        <stp>dtfmt=p</stp>
        <stp>FILING_STATUS=MR</stp>
        <stp>Factor=1</stp>
        <tr r="C18" s="21"/>
      </tp>
      <tp>
        <v>8490</v>
        <stp/>
        <stp>##V3_BDHV12</stp>
        <stp>MSFT UW Equity</stp>
        <stp>IS_AVG_NUM_SH_FOR_EPS</stp>
        <stp>FY1 2011</stp>
        <stp>FY1 2011</stp>
        <stp>[Book21]BDB_MSFT_UW_Per_Share_Data!R24C14</stp>
        <stp>FX=USD</stp>
        <stp>Per=fy</stp>
        <stp>dtfmt=p</stp>
        <stp>FILING_STATUS=MR</stp>
        <stp>Factor=1</stp>
        <tr r="N24" s="17"/>
      </tp>
      <tp>
        <v>-8.6820000000000004</v>
        <stp/>
        <stp>##V3_BDHV12</stp>
        <stp>MSFT UW Equity</stp>
        <stp>CASH_CONVERSION_CYCLE</stp>
        <stp>FY1 2004</stp>
        <stp>FY1 2004</stp>
        <stp>[Book21]BDB_MSFT_UW_Overview!R30C7</stp>
        <stp>FX=USD</stp>
        <stp>Per=fy</stp>
        <stp>dtfmt=p</stp>
        <stp>FILING_STATUS=MR</stp>
        <stp>Factor=1</stp>
        <tr r="G30" s="3"/>
      </tp>
      <tp t="s">
        <v>#N/A N/A</v>
        <stp/>
        <stp>##V3_BDHV12</stp>
        <stp>MSFT UW Equity</stp>
        <stp>CASH_CONVERSION_CYCLE</stp>
        <stp>FY1 2000</stp>
        <stp>FY1 2000</stp>
        <stp>[Book21]BDB_MSFT_UW_Overview!R30C3</stp>
        <stp>FX=USD</stp>
        <stp>Per=fy</stp>
        <stp>dtfmt=p</stp>
        <stp>FILING_STATUS=MR</stp>
        <stp>Factor=1</stp>
        <tr r="C30" s="3"/>
      </tp>
      <tp t="s">
        <v>#N/A N/A</v>
        <stp/>
        <stp>##V3_BDHV12</stp>
        <stp>MSFT UW Equity</stp>
        <stp>CASH_CONVERSION_CYCLE</stp>
        <stp>FY1 2001</stp>
        <stp>FY1 2001</stp>
        <stp>[Book21]BDB_MSFT_UW_Overview!R30C4</stp>
        <stp>FX=USD</stp>
        <stp>Per=fy</stp>
        <stp>dtfmt=p</stp>
        <stp>FILING_STATUS=MR</stp>
        <stp>Factor=1</stp>
        <tr r="D30" s="3"/>
      </tp>
      <tp>
        <v>13.867100000000001</v>
        <stp/>
        <stp>##V3_BDHV12</stp>
        <stp>MSFT UW Equity</stp>
        <stp>CASH_CONVERSION_CYCLE</stp>
        <stp>FY1 2003</stp>
        <stp>FY1 2003</stp>
        <stp>[Book21]BDB_MSFT_UW_Overview!R30C6</stp>
        <stp>FX=USD</stp>
        <stp>Per=fy</stp>
        <stp>dtfmt=p</stp>
        <stp>FILING_STATUS=MR</stp>
        <stp>Factor=1</stp>
        <tr r="F30" s="3"/>
      </tp>
      <tp>
        <v>7.5586000000000002</v>
        <stp/>
        <stp>##V3_BDHV12</stp>
        <stp>MSFT UW Equity</stp>
        <stp>CASH_CONVERSION_CYCLE</stp>
        <stp>FY1 2002</stp>
        <stp>FY1 2002</stp>
        <stp>[Book21]BDB_MSFT_UW_Overview!R30C5</stp>
        <stp>FX=USD</stp>
        <stp>Per=fy</stp>
        <stp>dtfmt=p</stp>
        <stp>FILING_STATUS=MR</stp>
        <stp>Factor=1</stp>
        <tr r="E30" s="3"/>
      </tp>
      <tp>
        <v>-23.898599999999998</v>
        <stp/>
        <stp>##V3_BDHV12</stp>
        <stp>MSFT UW Equity</stp>
        <stp>CASH_CONVERSION_CYCLE</stp>
        <stp>FY1 2005</stp>
        <stp>FY1 2005</stp>
        <stp>[Book21]BDB_MSFT_UW_Overview!R30C8</stp>
        <stp>FX=USD</stp>
        <stp>Per=fy</stp>
        <stp>dtfmt=p</stp>
        <stp>FILING_STATUS=MR</stp>
        <stp>Factor=1</stp>
        <tr r="H30" s="3"/>
      </tp>
      <tp>
        <v>9.4136000000000006</v>
        <stp/>
        <stp>##V3_BDHV12</stp>
        <stp>MSFT UW Equity</stp>
        <stp>CASH_CONVERSION_CYCLE</stp>
        <stp>FY1 2006</stp>
        <stp>FY1 2006</stp>
        <stp>[Book21]BDB_MSFT_UW_Overview!R30C9</stp>
        <stp>FX=USD</stp>
        <stp>Per=fy</stp>
        <stp>dtfmt=p</stp>
        <stp>FILING_STATUS=MR</stp>
        <stp>Factor=1</stp>
        <tr r="I30" s="3"/>
      </tp>
      <tp>
        <v>69</v>
        <stp/>
        <stp>##V3_BDHV12</stp>
        <stp>MSFT UW Equity</stp>
        <stp>INVTRY_RAW_MATERIALS</stp>
        <stp>FY1 2005</stp>
        <stp>FY1 2005</stp>
        <stp>[Book21]BDB_MSFT_UW_Inventory_&amp;_Tur!R15C8</stp>
        <stp>FX=USD</stp>
        <stp>Per=fy</stp>
        <stp>dtfmt=p</stp>
        <stp>FILING_STATUS=MR</stp>
        <stp>Factor=1</stp>
        <tr r="H15" s="9"/>
      </tp>
      <tp>
        <v>3.3449</v>
        <stp/>
        <stp>##V3_BDHV12</stp>
        <stp>MSFT UW Equity</stp>
        <stp>OPER_INC_PER_SH</stp>
        <stp>FY1 2014</stp>
        <stp>FY1 2014</stp>
        <stp>[Book21]BDB_MSFT_UW_Per_Share_Data!R18C17</stp>
        <stp>FX=USD</stp>
        <stp>Per=fy</stp>
        <stp>dtfmt=p</stp>
        <stp>FILING_STATUS=MR</stp>
        <stp>Factor=1</stp>
        <tr r="Q18" s="17"/>
      </tp>
      <tp>
        <v>4.4406999999999996</v>
        <stp/>
        <stp>##V3_BDHV12</stp>
        <stp>MSFT UW Equity</stp>
        <stp>BOOK_VAL_PER_SH</stp>
        <stp>FY1 2009</stp>
        <stp>FY1 2009</stp>
        <stp>[Book21]BDB_MSFT_UW_Per_Share_Data!R21C12</stp>
        <stp>FX=USD</stp>
        <stp>Per=fy</stp>
        <stp>dtfmt=p</stp>
        <stp>FILING_STATUS=MR</stp>
        <stp>Factor=1</stp>
        <tr r="L21" s="17"/>
      </tp>
      <tp>
        <v>2.6859000000000002</v>
        <stp/>
        <stp>##V3_BDHV12</stp>
        <stp>MSFT UW Equity</stp>
        <stp>DIVIDEND_YIELD</stp>
        <stp>FY1 2014</stp>
        <stp>FY1 2014</stp>
        <stp>[Book21]BDB_MSFT_UW_Dividend_Summar!R17C17</stp>
        <stp>FX=USD</stp>
        <stp>Per=fy</stp>
        <stp>dtfmt=p</stp>
        <stp>FILING_STATUS=MR</stp>
        <stp>Factor=1</stp>
        <tr r="Q17" s="29"/>
      </tp>
      <tp>
        <v>2.2599</v>
        <stp/>
        <stp>##V3_BDHV12</stp>
        <stp>MSFT UW Equity</stp>
        <stp>DIVIDEND_YIELD</stp>
        <stp>FY1 2010</stp>
        <stp>FY1 2010</stp>
        <stp>[Book21]BDB_MSFT_UW_Dividend_Summar!R17C13</stp>
        <stp>FX=USD</stp>
        <stp>Per=fy</stp>
        <stp>dtfmt=p</stp>
        <stp>FILING_STATUS=MR</stp>
        <stp>Factor=1</stp>
        <tr r="M17" s="29"/>
      </tp>
      <tp>
        <v>2.6151999999999997</v>
        <stp/>
        <stp>##V3_BDHV12</stp>
        <stp>MSFT UW Equity</stp>
        <stp>DIVIDEND_YIELD</stp>
        <stp>FY1 2012</stp>
        <stp>FY1 2012</stp>
        <stp>[Book21]BDB_MSFT_UW_Dividend_Summar!R17C15</stp>
        <stp>FX=USD</stp>
        <stp>Per=fy</stp>
        <stp>dtfmt=p</stp>
        <stp>FILING_STATUS=MR</stp>
        <stp>Factor=1</stp>
        <tr r="O17" s="29"/>
      </tp>
      <tp>
        <v>2.4615</v>
        <stp/>
        <stp>##V3_BDHV12</stp>
        <stp>MSFT UW Equity</stp>
        <stp>DIVIDEND_YIELD</stp>
        <stp>FY1 2011</stp>
        <stp>FY1 2011</stp>
        <stp>[Book21]BDB_MSFT_UW_Dividend_Summar!R17C14</stp>
        <stp>FX=USD</stp>
        <stp>Per=fy</stp>
        <stp>dtfmt=p</stp>
        <stp>FILING_STATUS=MR</stp>
        <stp>Factor=1</stp>
        <tr r="N17" s="29"/>
      </tp>
      <tp>
        <v>2.6631999999999998</v>
        <stp/>
        <stp>##V3_BDHV12</stp>
        <stp>MSFT UW Equity</stp>
        <stp>DIVIDEND_YIELD</stp>
        <stp>FY1 2013</stp>
        <stp>FY1 2013</stp>
        <stp>[Book21]BDB_MSFT_UW_Dividend_Summar!R17C16</stp>
        <stp>FX=USD</stp>
        <stp>Per=fy</stp>
        <stp>dtfmt=p</stp>
        <stp>FILING_STATUS=MR</stp>
        <stp>Factor=1</stp>
        <tr r="P17" s="29"/>
      </tp>
      <tp>
        <v>2.8140999999999998</v>
        <stp/>
        <stp>##V3_BDHV12</stp>
        <stp>MSFT UW Equity</stp>
        <stp>DIVIDEND_YIELD</stp>
        <stp>FY1 2016</stp>
        <stp>FY1 2016</stp>
        <stp>[Book21]BDB_MSFT_UW_Dividend_Summar!R17C19</stp>
        <stp>FX=USD</stp>
        <stp>Per=fy</stp>
        <stp>dtfmt=p</stp>
        <stp>FILING_STATUS=MR</stp>
        <stp>Factor=1</stp>
        <tr r="S17" s="29"/>
      </tp>
      <tp>
        <v>2.8086000000000002</v>
        <stp/>
        <stp>##V3_BDHV12</stp>
        <stp>MSFT UW Equity</stp>
        <stp>DIVIDEND_YIELD</stp>
        <stp>FY1 2015</stp>
        <stp>FY1 2015</stp>
        <stp>[Book21]BDB_MSFT_UW_Dividend_Summar!R17C18</stp>
        <stp>FX=USD</stp>
        <stp>Per=fy</stp>
        <stp>dtfmt=p</stp>
        <stp>FILING_STATUS=MR</stp>
        <stp>Factor=1</stp>
        <tr r="R17" s="29"/>
      </tp>
      <tp>
        <v>1.3573</v>
        <stp/>
        <stp>##V3_BDHV12</stp>
        <stp>MSFT UW Equity</stp>
        <stp>DIVIDEND_YIELD</stp>
        <stp>FY1 2007</stp>
        <stp>FY1 2007</stp>
        <stp>[Book21]BDB_MSFT_UW_Dividend_Summar!R17C10</stp>
        <stp>FX=USD</stp>
        <stp>Per=fy</stp>
        <stp>dtfmt=p</stp>
        <stp>FILING_STATUS=MR</stp>
        <stp>Factor=1</stp>
        <tr r="J17" s="29"/>
      </tp>
      <tp>
        <v>2.1875999999999998</v>
        <stp/>
        <stp>##V3_BDHV12</stp>
        <stp>MSFT UW Equity</stp>
        <stp>DIVIDEND_YIELD</stp>
        <stp>FY1 2009</stp>
        <stp>FY1 2009</stp>
        <stp>[Book21]BDB_MSFT_UW_Dividend_Summar!R17C12</stp>
        <stp>FX=USD</stp>
        <stp>Per=fy</stp>
        <stp>dtfmt=p</stp>
        <stp>FILING_STATUS=MR</stp>
        <stp>Factor=1</stp>
        <tr r="L17" s="29"/>
      </tp>
      <tp>
        <v>1.5994000000000002</v>
        <stp/>
        <stp>##V3_BDHV12</stp>
        <stp>MSFT UW Equity</stp>
        <stp>DIVIDEND_YIELD</stp>
        <stp>FY1 2008</stp>
        <stp>FY1 2008</stp>
        <stp>[Book21]BDB_MSFT_UW_Dividend_Summar!R17C11</stp>
        <stp>FX=USD</stp>
        <stp>Per=fy</stp>
        <stp>dtfmt=p</stp>
        <stp>FILING_STATUS=MR</stp>
        <stp>Factor=1</stp>
        <tr r="K17" s="29"/>
      </tp>
      <tp>
        <v>1.8955</v>
        <stp/>
        <stp>##V3_BDHV12</stp>
        <stp>MSFT UW Equity</stp>
        <stp>CONT_INC_PER_SH</stp>
        <stp>FY1 2008</stp>
        <stp>FY1 2008</stp>
        <stp>[Book21]BDB_MSFT_UW_Per_Share_Data!R20C11</stp>
        <stp>FX=USD</stp>
        <stp>Per=fy</stp>
        <stp>dtfmt=p</stp>
        <stp>FILING_STATUS=MR</stp>
        <stp>Factor=1</stp>
        <tr r="K20" s="17"/>
      </tp>
      <tp>
        <v>23.029399999999999</v>
        <stp/>
        <stp>##V3_BDHV12</stp>
        <stp>MSFT UW Equity</stp>
        <stp>PROF_MARGIN</stp>
        <stp>FY1 2012</stp>
        <stp>FY1 2012</stp>
        <stp>[Book21]BDB_MSFT_UW_Profitability!R21C15</stp>
        <stp>FX=USD</stp>
        <stp>Per=fy</stp>
        <stp>dtfmt=p</stp>
        <stp>FILING_STATUS=MR</stp>
        <stp>Factor=1</stp>
        <tr r="O21" s="11"/>
      </tp>
      <tp>
        <v>0</v>
        <stp/>
        <stp>##V3_BDHV12</stp>
        <stp>MSFT UW Equity</stp>
        <stp>DEBT_TO_MKT_CAP</stp>
        <stp>FY1 2008</stp>
        <stp>FY1 2008</stp>
        <stp>[Book21]BDB_MSFT_UW_Leverage_Analys!R18C11</stp>
        <stp>FX=USD</stp>
        <stp>Per=fy</stp>
        <stp>dtfmt=p</stp>
        <stp>FILING_STATUS=MR</stp>
        <stp>Factor=1</stp>
        <tr r="K18" s="21"/>
      </tp>
      <tp>
        <v>2.7099999999999999E-2</v>
        <stp/>
        <stp>##V3_BDHV12</stp>
        <stp>MSFT UW Equity</stp>
        <stp>DEBT_TO_MKT_CAP</stp>
        <stp>FY1 2009</stp>
        <stp>FY1 2009</stp>
        <stp>[Book21]BDB_MSFT_UW_Leverage_Analys!R18C12</stp>
        <stp>FX=USD</stp>
        <stp>Per=fy</stp>
        <stp>dtfmt=p</stp>
        <stp>FILING_STATUS=MR</stp>
        <stp>Factor=1</stp>
        <tr r="L18" s="21"/>
      </tp>
      <tp>
        <v>0</v>
        <stp/>
        <stp>##V3_BDHV12</stp>
        <stp>MSFT UW Equity</stp>
        <stp>DEBT_TO_MKT_CAP</stp>
        <stp>FY1 2007</stp>
        <stp>FY1 2007</stp>
        <stp>[Book21]BDB_MSFT_UW_Leverage_Analys!R18C10</stp>
        <stp>FX=USD</stp>
        <stp>Per=fy</stp>
        <stp>dtfmt=p</stp>
        <stp>FILING_STATUS=MR</stp>
        <stp>Factor=1</stp>
        <tr r="J18" s="21"/>
      </tp>
      <tp>
        <v>9.9599999999999994E-2</v>
        <stp/>
        <stp>##V3_BDHV12</stp>
        <stp>MSFT UW Equity</stp>
        <stp>DEBT_TO_MKT_CAP</stp>
        <stp>FY1 2015</stp>
        <stp>FY1 2015</stp>
        <stp>[Book21]BDB_MSFT_UW_Leverage_Analys!R18C18</stp>
        <stp>FX=USD</stp>
        <stp>Per=fy</stp>
        <stp>dtfmt=p</stp>
        <stp>FILING_STATUS=MR</stp>
        <stp>Factor=1</stp>
        <tr r="R18" s="21"/>
      </tp>
      <tp>
        <v>0.13439999999999999</v>
        <stp/>
        <stp>##V3_BDHV12</stp>
        <stp>MSFT UW Equity</stp>
        <stp>DEBT_TO_MKT_CAP</stp>
        <stp>FY1 2016</stp>
        <stp>FY1 2016</stp>
        <stp>[Book21]BDB_MSFT_UW_Leverage_Analys!R18C19</stp>
        <stp>FX=USD</stp>
        <stp>Per=fy</stp>
        <stp>dtfmt=p</stp>
        <stp>FILING_STATUS=MR</stp>
        <stp>Factor=1</stp>
        <tr r="S18" s="21"/>
      </tp>
      <tp>
        <v>5.4699999999999999E-2</v>
        <stp/>
        <stp>##V3_BDHV12</stp>
        <stp>MSFT UW Equity</stp>
        <stp>DEBT_TO_MKT_CAP</stp>
        <stp>FY1 2011</stp>
        <stp>FY1 2011</stp>
        <stp>[Book21]BDB_MSFT_UW_Leverage_Analys!R18C14</stp>
        <stp>FX=USD</stp>
        <stp>Per=fy</stp>
        <stp>dtfmt=p</stp>
        <stp>FILING_STATUS=MR</stp>
        <stp>Factor=1</stp>
        <tr r="N18" s="21"/>
      </tp>
      <tp>
        <v>5.4199999999999998E-2</v>
        <stp/>
        <stp>##V3_BDHV12</stp>
        <stp>MSFT UW Equity</stp>
        <stp>DEBT_TO_MKT_CAP</stp>
        <stp>FY1 2013</stp>
        <stp>FY1 2013</stp>
        <stp>[Book21]BDB_MSFT_UW_Leverage_Analys!R18C16</stp>
        <stp>FX=USD</stp>
        <stp>Per=fy</stp>
        <stp>dtfmt=p</stp>
        <stp>FILING_STATUS=MR</stp>
        <stp>Factor=1</stp>
        <tr r="P18" s="21"/>
      </tp>
      <tp>
        <v>4.6600000000000003E-2</v>
        <stp/>
        <stp>##V3_BDHV12</stp>
        <stp>MSFT UW Equity</stp>
        <stp>DEBT_TO_MKT_CAP</stp>
        <stp>FY1 2012</stp>
        <stp>FY1 2012</stp>
        <stp>[Book21]BDB_MSFT_UW_Leverage_Analys!R18C15</stp>
        <stp>FX=USD</stp>
        <stp>Per=fy</stp>
        <stp>dtfmt=p</stp>
        <stp>FILING_STATUS=MR</stp>
        <stp>Factor=1</stp>
        <tr r="O18" s="21"/>
      </tp>
      <tp>
        <v>6.59E-2</v>
        <stp/>
        <stp>##V3_BDHV12</stp>
        <stp>MSFT UW Equity</stp>
        <stp>DEBT_TO_MKT_CAP</stp>
        <stp>FY1 2014</stp>
        <stp>FY1 2014</stp>
        <stp>[Book21]BDB_MSFT_UW_Leverage_Analys!R18C17</stp>
        <stp>FX=USD</stp>
        <stp>Per=fy</stp>
        <stp>dtfmt=p</stp>
        <stp>FILING_STATUS=MR</stp>
        <stp>Factor=1</stp>
        <tr r="Q18" s="21"/>
      </tp>
      <tp>
        <v>2.98E-2</v>
        <stp/>
        <stp>##V3_BDHV12</stp>
        <stp>MSFT UW Equity</stp>
        <stp>DEBT_TO_MKT_CAP</stp>
        <stp>FY1 2010</stp>
        <stp>FY1 2010</stp>
        <stp>[Book21]BDB_MSFT_UW_Leverage_Analys!R18C13</stp>
        <stp>FX=USD</stp>
        <stp>Per=fy</stp>
        <stp>dtfmt=p</stp>
        <stp>FILING_STATUS=MR</stp>
        <stp>Factor=1</stp>
        <tr r="M18" s="21"/>
      </tp>
      <tp>
        <v>7.7704000000000004</v>
        <stp/>
        <stp>##V3_BDHV12</stp>
        <stp>MSFT UW Equity</stp>
        <stp>INVENT_TURN</stp>
        <stp>FY1 2006</stp>
        <stp>FY1 2006</stp>
        <stp>[Book21]BDB_MSFT_UW_Inventory_&amp;_Tur!R18C9</stp>
        <stp>FX=USD</stp>
        <stp>Per=fy</stp>
        <stp>dtfmt=p</stp>
        <stp>FILING_STATUS=MR</stp>
        <stp>Factor=1</stp>
        <tr r="I18" s="9"/>
      </tp>
      <tp>
        <v>0</v>
        <stp/>
        <stp>##V3_BDHV12</stp>
        <stp>MSFT UW Equity</stp>
        <stp>DEBT_TO_MKT_CAP</stp>
        <stp>FY1 2003</stp>
        <stp>FY1 2003</stp>
        <stp>[Book21]BDB_MSFT_UW_Leverage_Analys!R18C6</stp>
        <stp>FX=USD</stp>
        <stp>Per=fy</stp>
        <stp>dtfmt=p</stp>
        <stp>FILING_STATUS=MR</stp>
        <stp>Factor=1</stp>
        <tr r="F18" s="21"/>
      </tp>
      <tp>
        <v>8396</v>
        <stp/>
        <stp>##V3_BDHV12</stp>
        <stp>MSFT UW Equity</stp>
        <stp>IS_AVG_NUM_SH_FOR_EPS</stp>
        <stp>FY1 2012</stp>
        <stp>FY1 2012</stp>
        <stp>[Book21]BDB_MSFT_UW_Per_Share_Data!R24C15</stp>
        <stp>FX=USD</stp>
        <stp>Per=fy</stp>
        <stp>dtfmt=p</stp>
        <stp>FILING_STATUS=MR</stp>
        <stp>Factor=1</stp>
        <tr r="O24" s="17"/>
      </tp>
      <tp>
        <v>465</v>
        <stp/>
        <stp>##V3_BDHV12</stp>
        <stp>MSFT UW Equity</stp>
        <stp>INVTRY_RAW_MATERIALS</stp>
        <stp>FY1 2006</stp>
        <stp>FY1 2006</stp>
        <stp>[Book21]BDB_MSFT_UW_Inventory_&amp;_Tur!R15C9</stp>
        <stp>FX=USD</stp>
        <stp>Per=fy</stp>
        <stp>dtfmt=p</stp>
        <stp>FILING_STATUS=MR</stp>
        <stp>Factor=1</stp>
        <tr r="I15" s="9"/>
      </tp>
      <tp>
        <v>1.9015</v>
        <stp/>
        <stp>##V3_BDHV12</stp>
        <stp>MSFT UW Equity</stp>
        <stp>OPER_INC_PER_SH</stp>
        <stp>FY1 2007</stp>
        <stp>FY1 2007</stp>
        <stp>[Book21]BDB_MSFT_UW_Per_Share_Data!R18C10</stp>
        <stp>FX=USD</stp>
        <stp>Per=fy</stp>
        <stp>dtfmt=p</stp>
        <stp>FILING_STATUS=MR</stp>
        <stp>Factor=1</stp>
        <tr r="J18" s="17"/>
      </tp>
      <tp>
        <v>33.098399999999998</v>
        <stp/>
        <stp>##V3_BDHV12</stp>
        <stp>MSFT UW Equity</stp>
        <stp>PROF_MARGIN</stp>
        <stp>FY1 2011</stp>
        <stp>FY1 2011</stp>
        <stp>[Book21]BDB_MSFT_UW_Profitability!R21C14</stp>
        <stp>FX=USD</stp>
        <stp>Per=fy</stp>
        <stp>dtfmt=p</stp>
        <stp>FILING_STATUS=MR</stp>
        <stp>Factor=1</stp>
        <tr r="N21" s="11"/>
      </tp>
      <tp>
        <v>13.596500000000001</v>
        <stp/>
        <stp>##V3_BDHV12</stp>
        <stp>MSFT UW Equity</stp>
        <stp>INVENT_TURN</stp>
        <stp>FY1 2005</stp>
        <stp>FY1 2005</stp>
        <stp>[Book21]BDB_MSFT_UW_Inventory_&amp;_Tur!R18C8</stp>
        <stp>FX=USD</stp>
        <stp>Per=fy</stp>
        <stp>dtfmt=p</stp>
        <stp>FILING_STATUS=MR</stp>
        <stp>Factor=1</stp>
        <tr r="H18" s="9"/>
      </tp>
      <tp>
        <v>0</v>
        <stp/>
        <stp>##V3_BDHV12</stp>
        <stp>MSFT UW Equity</stp>
        <stp>DEBT_TO_MKT_CAP</stp>
        <stp>FY1 2002</stp>
        <stp>FY1 2002</stp>
        <stp>[Book21]BDB_MSFT_UW_Leverage_Analys!R18C5</stp>
        <stp>FX=USD</stp>
        <stp>Per=fy</stp>
        <stp>dtfmt=p</stp>
        <stp>FILING_STATUS=MR</stp>
        <stp>Factor=1</stp>
        <tr r="E18" s="21"/>
      </tp>
      <tp>
        <v>9.6796000000000006</v>
        <stp/>
        <stp>##V3_BDHV12</stp>
        <stp>MSFT UW Equity</stp>
        <stp>SALES_TO_NET_FIX_ASSET</stp>
        <stp>FY1 2008</stp>
        <stp>FY1 2008</stp>
        <stp>[Book21]BDB_MSFT_UW_Asset_Utilizati!R23C11</stp>
        <stp>FX=USD</stp>
        <stp>Per=fy</stp>
        <stp>dtfmt=p</stp>
        <stp>FILING_STATUS=MR</stp>
        <stp>Factor=1</stp>
        <tr r="K23" s="25"/>
      </tp>
      <tp>
        <v>7.7553999999999998</v>
        <stp/>
        <stp>##V3_BDHV12</stp>
        <stp>MSFT UW Equity</stp>
        <stp>SALES_TO_NET_FIX_ASSET</stp>
        <stp>FY1 2009</stp>
        <stp>FY1 2009</stp>
        <stp>[Book21]BDB_MSFT_UW_Asset_Utilizati!R23C12</stp>
        <stp>FX=USD</stp>
        <stp>Per=fy</stp>
        <stp>dtfmt=p</stp>
        <stp>FILING_STATUS=MR</stp>
        <stp>Factor=1</stp>
        <tr r="L23" s="25"/>
      </tp>
      <tp>
        <v>11.7522</v>
        <stp/>
        <stp>##V3_BDHV12</stp>
        <stp>MSFT UW Equity</stp>
        <stp>SALES_TO_NET_FIX_ASSET</stp>
        <stp>FY1 2007</stp>
        <stp>FY1 2007</stp>
        <stp>[Book21]BDB_MSFT_UW_Asset_Utilizati!R23C10</stp>
        <stp>FX=USD</stp>
        <stp>Per=fy</stp>
        <stp>dtfmt=p</stp>
        <stp>FILING_STATUS=MR</stp>
        <stp>Factor=1</stp>
        <tr r="J23" s="25"/>
      </tp>
      <tp>
        <v>6.3525999999999998</v>
        <stp/>
        <stp>##V3_BDHV12</stp>
        <stp>MSFT UW Equity</stp>
        <stp>SALES_TO_NET_FIX_ASSET</stp>
        <stp>FY1 2015</stp>
        <stp>FY1 2015</stp>
        <stp>[Book21]BDB_MSFT_UW_Asset_Utilizati!R23C18</stp>
        <stp>FX=USD</stp>
        <stp>Per=fy</stp>
        <stp>dtfmt=p</stp>
        <stp>FILING_STATUS=MR</stp>
        <stp>Factor=1</stp>
        <tr r="R23" s="25"/>
      </tp>
      <tp>
        <v>4.6481000000000003</v>
        <stp/>
        <stp>##V3_BDHV12</stp>
        <stp>MSFT UW Equity</stp>
        <stp>SALES_TO_NET_FIX_ASSET</stp>
        <stp>FY1 2016</stp>
        <stp>FY1 2016</stp>
        <stp>[Book21]BDB_MSFT_UW_Asset_Utilizati!R23C19</stp>
        <stp>FX=USD</stp>
        <stp>Per=fy</stp>
        <stp>dtfmt=p</stp>
        <stp>FILING_STATUS=MR</stp>
        <stp>Factor=1</stp>
        <tr r="S23" s="25"/>
      </tp>
      <tp>
        <v>8.5693000000000001</v>
        <stp/>
        <stp>##V3_BDHV12</stp>
        <stp>MSFT UW Equity</stp>
        <stp>SALES_TO_NET_FIX_ASSET</stp>
        <stp>FY1 2011</stp>
        <stp>FY1 2011</stp>
        <stp>[Book21]BDB_MSFT_UW_Asset_Utilizati!R23C14</stp>
        <stp>FX=USD</stp>
        <stp>Per=fy</stp>
        <stp>dtfmt=p</stp>
        <stp>FILING_STATUS=MR</stp>
        <stp>Factor=1</stp>
        <tr r="N23" s="25"/>
      </tp>
      <tp>
        <v>7.7919</v>
        <stp/>
        <stp>##V3_BDHV12</stp>
        <stp>MSFT UW Equity</stp>
        <stp>SALES_TO_NET_FIX_ASSET</stp>
        <stp>FY1 2013</stp>
        <stp>FY1 2013</stp>
        <stp>[Book21]BDB_MSFT_UW_Asset_Utilizati!R23C16</stp>
        <stp>FX=USD</stp>
        <stp>Per=fy</stp>
        <stp>dtfmt=p</stp>
        <stp>FILING_STATUS=MR</stp>
        <stp>Factor=1</stp>
        <tr r="P23" s="25"/>
      </tp>
      <tp>
        <v>8.9155999999999995</v>
        <stp/>
        <stp>##V3_BDHV12</stp>
        <stp>MSFT UW Equity</stp>
        <stp>SALES_TO_NET_FIX_ASSET</stp>
        <stp>FY1 2012</stp>
        <stp>FY1 2012</stp>
        <stp>[Book21]BDB_MSFT_UW_Asset_Utilizati!R23C15</stp>
        <stp>FX=USD</stp>
        <stp>Per=fy</stp>
        <stp>dtfmt=p</stp>
        <stp>FILING_STATUS=MR</stp>
        <stp>Factor=1</stp>
        <tr r="O23" s="25"/>
      </tp>
      <tp>
        <v>6.6738</v>
        <stp/>
        <stp>##V3_BDHV12</stp>
        <stp>MSFT UW Equity</stp>
        <stp>SALES_TO_NET_FIX_ASSET</stp>
        <stp>FY1 2014</stp>
        <stp>FY1 2014</stp>
        <stp>[Book21]BDB_MSFT_UW_Asset_Utilizati!R23C17</stp>
        <stp>FX=USD</stp>
        <stp>Per=fy</stp>
        <stp>dtfmt=p</stp>
        <stp>FILING_STATUS=MR</stp>
        <stp>Factor=1</stp>
        <tr r="Q23" s="25"/>
      </tp>
      <tp>
        <v>8.1892999999999994</v>
        <stp/>
        <stp>##V3_BDHV12</stp>
        <stp>MSFT UW Equity</stp>
        <stp>SALES_TO_NET_FIX_ASSET</stp>
        <stp>FY1 2010</stp>
        <stp>FY1 2010</stp>
        <stp>[Book21]BDB_MSFT_UW_Asset_Utilizati!R23C13</stp>
        <stp>FX=USD</stp>
        <stp>Per=fy</stp>
        <stp>dtfmt=p</stp>
        <stp>FILING_STATUS=MR</stp>
        <stp>Factor=1</stp>
        <tr r="M23" s="25"/>
      </tp>
      <tp>
        <v>8375</v>
        <stp/>
        <stp>##V3_BDHV12</stp>
        <stp>MSFT UW Equity</stp>
        <stp>IS_AVG_NUM_SH_FOR_EPS</stp>
        <stp>FY1 2013</stp>
        <stp>FY1 2013</stp>
        <stp>[Book21]BDB_MSFT_UW_Per_Share_Data!R24C16</stp>
        <stp>FX=USD</stp>
        <stp>Per=fy</stp>
        <stp>dtfmt=p</stp>
        <stp>FILING_STATUS=MR</stp>
        <stp>Factor=1</stp>
        <tr r="P24" s="17"/>
      </tp>
      <tp>
        <v>0.74519999999999997</v>
        <stp/>
        <stp>##V3_BDHV12</stp>
        <stp>MSFT UW Equity</stp>
        <stp>OPER_INC_TO_CUR_LIAB</stp>
        <stp>FY1 2008</stp>
        <stp>FY1 2008</stp>
        <stp>[Book21]BDB_MSFT_UW_Liquidity_Analy!R23C11</stp>
        <stp>FX=USD</stp>
        <stp>Per=fy</stp>
        <stp>dtfmt=p</stp>
        <stp>FILING_STATUS=MR</stp>
        <stp>Factor=1</stp>
        <tr r="K23" s="19"/>
      </tp>
      <tp>
        <v>0.75319999999999998</v>
        <stp/>
        <stp>##V3_BDHV12</stp>
        <stp>MSFT UW Equity</stp>
        <stp>OPER_INC_TO_CUR_LIAB</stp>
        <stp>FY1 2009</stp>
        <stp>FY1 2009</stp>
        <stp>[Book21]BDB_MSFT_UW_Liquidity_Analy!R23C12</stp>
        <stp>FX=USD</stp>
        <stp>Per=fy</stp>
        <stp>dtfmt=p</stp>
        <stp>FILING_STATUS=MR</stp>
        <stp>Factor=1</stp>
        <tr r="L23" s="19"/>
      </tp>
      <tp>
        <v>2.5465999999999998</v>
        <stp/>
        <stp>##V3_BDHV12</stp>
        <stp>MSFT UW Equity</stp>
        <stp>OPER_INC_PER_SH</stp>
        <stp>FY1 2016</stp>
        <stp>FY1 2016</stp>
        <stp>[Book21]BDB_MSFT_UW_Per_Share_Data!R18C19</stp>
        <stp>FX=USD</stp>
        <stp>Per=fy</stp>
        <stp>dtfmt=p</stp>
        <stp>FILING_STATUS=MR</stp>
        <stp>Factor=1</stp>
        <tr r="S18" s="17"/>
      </tp>
      <tp>
        <v>0.77980000000000005</v>
        <stp/>
        <stp>##V3_BDHV12</stp>
        <stp>MSFT UW Equity</stp>
        <stp>OPER_INC_TO_CUR_LIAB</stp>
        <stp>FY1 2007</stp>
        <stp>FY1 2007</stp>
        <stp>[Book21]BDB_MSFT_UW_Liquidity_Analy!R23C10</stp>
        <stp>FX=USD</stp>
        <stp>Per=fy</stp>
        <stp>dtfmt=p</stp>
        <stp>FILING_STATUS=MR</stp>
        <stp>Factor=1</stp>
        <tr r="J23" s="19"/>
      </tp>
      <tp>
        <v>0.36580000000000001</v>
        <stp/>
        <stp>##V3_BDHV12</stp>
        <stp>MSFT UW Equity</stp>
        <stp>OPER_INC_TO_CUR_LIAB</stp>
        <stp>FY1 2015</stp>
        <stp>FY1 2015</stp>
        <stp>[Book21]BDB_MSFT_UW_Liquidity_Analy!R23C18</stp>
        <stp>FX=USD</stp>
        <stp>Per=fy</stp>
        <stp>dtfmt=p</stp>
        <stp>FILING_STATUS=MR</stp>
        <stp>Factor=1</stp>
        <tr r="R23" s="19"/>
      </tp>
      <tp>
        <v>0.34</v>
        <stp/>
        <stp>##V3_BDHV12</stp>
        <stp>MSFT UW Equity</stp>
        <stp>OPER_INC_TO_CUR_LIAB</stp>
        <stp>FY1 2016</stp>
        <stp>FY1 2016</stp>
        <stp>[Book21]BDB_MSFT_UW_Liquidity_Analy!R23C19</stp>
        <stp>FX=USD</stp>
        <stp>Per=fy</stp>
        <stp>dtfmt=p</stp>
        <stp>FILING_STATUS=MR</stp>
        <stp>Factor=1</stp>
        <tr r="S23" s="19"/>
      </tp>
      <tp>
        <v>0.60840000000000005</v>
        <stp/>
        <stp>##V3_BDHV12</stp>
        <stp>MSFT UW Equity</stp>
        <stp>OPER_INC_TO_CUR_LIAB</stp>
        <stp>FY1 2014</stp>
        <stp>FY1 2014</stp>
        <stp>[Book21]BDB_MSFT_UW_Liquidity_Analy!R23C17</stp>
        <stp>FX=USD</stp>
        <stp>Per=fy</stp>
        <stp>dtfmt=p</stp>
        <stp>FILING_STATUS=MR</stp>
        <stp>Factor=1</stp>
        <tr r="Q23" s="19"/>
      </tp>
      <tp>
        <v>0.92159999999999997</v>
        <stp/>
        <stp>##V3_BDHV12</stp>
        <stp>MSFT UW Equity</stp>
        <stp>OPER_INC_TO_CUR_LIAB</stp>
        <stp>FY1 2010</stp>
        <stp>FY1 2010</stp>
        <stp>[Book21]BDB_MSFT_UW_Liquidity_Analy!R23C13</stp>
        <stp>FX=USD</stp>
        <stp>Per=fy</stp>
        <stp>dtfmt=p</stp>
        <stp>FILING_STATUS=MR</stp>
        <stp>Factor=1</stp>
        <tr r="M23" s="19"/>
      </tp>
      <tp>
        <v>0.71530000000000005</v>
        <stp/>
        <stp>##V3_BDHV12</stp>
        <stp>MSFT UW Equity</stp>
        <stp>OPER_INC_TO_CUR_LIAB</stp>
        <stp>FY1 2013</stp>
        <stp>FY1 2013</stp>
        <stp>[Book21]BDB_MSFT_UW_Liquidity_Analy!R23C16</stp>
        <stp>FX=USD</stp>
        <stp>Per=fy</stp>
        <stp>dtfmt=p</stp>
        <stp>FILING_STATUS=MR</stp>
        <stp>Factor=1</stp>
        <tr r="P23" s="19"/>
      </tp>
      <tp>
        <v>0.94389999999999996</v>
        <stp/>
        <stp>##V3_BDHV12</stp>
        <stp>MSFT UW Equity</stp>
        <stp>OPER_INC_TO_CUR_LIAB</stp>
        <stp>FY1 2011</stp>
        <stp>FY1 2011</stp>
        <stp>[Book21]BDB_MSFT_UW_Liquidity_Analy!R23C14</stp>
        <stp>FX=USD</stp>
        <stp>Per=fy</stp>
        <stp>dtfmt=p</stp>
        <stp>FILING_STATUS=MR</stp>
        <stp>Factor=1</stp>
        <tr r="N23" s="19"/>
      </tp>
      <tp>
        <v>0.66579999999999995</v>
        <stp/>
        <stp>##V3_BDHV12</stp>
        <stp>MSFT UW Equity</stp>
        <stp>OPER_INC_TO_CUR_LIAB</stp>
        <stp>FY1 2012</stp>
        <stp>FY1 2012</stp>
        <stp>[Book21]BDB_MSFT_UW_Liquidity_Analy!R23C15</stp>
        <stp>FX=USD</stp>
        <stp>Per=fy</stp>
        <stp>dtfmt=p</stp>
        <stp>FILING_STATUS=MR</stp>
        <stp>Factor=1</stp>
        <tr r="O23" s="19"/>
      </tp>
      <tp>
        <v>24.0185</v>
        <stp/>
        <stp>##V3_BDHV12</stp>
        <stp>MSFT UW Equity</stp>
        <stp>HIGH_PE_RATIO</stp>
        <stp>FY1 2016</stp>
        <stp>FY1 2016</stp>
        <stp>[Book21]BDB_MSFT_UW_Price_Ratio_Ana!R15C19</stp>
        <stp>FX=USD</stp>
        <stp>Per=fy</stp>
        <stp>dtfmt=p</stp>
        <stp>FILING_STATUS=MR</stp>
        <stp>Factor=1</stp>
        <tr r="S15" s="5"/>
      </tp>
      <tp>
        <v>19.0215</v>
        <stp/>
        <stp>##V3_BDHV12</stp>
        <stp>MSFT UW Equity</stp>
        <stp>HIGH_PE_RATIO</stp>
        <stp>FY1 2015</stp>
        <stp>FY1 2015</stp>
        <stp>[Book21]BDB_MSFT_UW_Price_Ratio_Ana!R15C18</stp>
        <stp>FX=USD</stp>
        <stp>Per=fy</stp>
        <stp>dtfmt=p</stp>
        <stp>FILING_STATUS=MR</stp>
        <stp>Factor=1</stp>
        <tr r="R15" s="5"/>
      </tp>
      <tp>
        <v>12.628399999999999</v>
        <stp/>
        <stp>##V3_BDHV12</stp>
        <stp>MSFT UW Equity</stp>
        <stp>HIGH_PE_RATIO</stp>
        <stp>FY1 2012</stp>
        <stp>FY1 2012</stp>
        <stp>[Book21]BDB_MSFT_UW_Price_Ratio_Ana!R15C15</stp>
        <stp>FX=USD</stp>
        <stp>Per=fy</stp>
        <stp>dtfmt=p</stp>
        <stp>FILING_STATUS=MR</stp>
        <stp>Factor=1</stp>
        <tr r="O15" s="5"/>
      </tp>
      <tp>
        <v>13.307399999999999</v>
        <stp/>
        <stp>##V3_BDHV12</stp>
        <stp>MSFT UW Equity</stp>
        <stp>HIGH_PE_RATIO</stp>
        <stp>FY1 2013</stp>
        <stp>FY1 2013</stp>
        <stp>[Book21]BDB_MSFT_UW_Price_Ratio_Ana!R15C16</stp>
        <stp>FX=USD</stp>
        <stp>Per=fy</stp>
        <stp>dtfmt=p</stp>
        <stp>FILING_STATUS=MR</stp>
        <stp>Factor=1</stp>
        <tr r="P15" s="5"/>
      </tp>
      <tp>
        <v>14.1364</v>
        <stp/>
        <stp>##V3_BDHV12</stp>
        <stp>MSFT UW Equity</stp>
        <stp>HIGH_PE_RATIO</stp>
        <stp>FY1 2011</stp>
        <stp>FY1 2011</stp>
        <stp>[Book21]BDB_MSFT_UW_Price_Ratio_Ana!R15C14</stp>
        <stp>FX=USD</stp>
        <stp>Per=fy</stp>
        <stp>dtfmt=p</stp>
        <stp>FILING_STATUS=MR</stp>
        <stp>Factor=1</stp>
        <tr r="N15" s="5"/>
      </tp>
      <tp>
        <v>18.189599999999999</v>
        <stp/>
        <stp>##V3_BDHV12</stp>
        <stp>MSFT UW Equity</stp>
        <stp>HIGH_PE_RATIO</stp>
        <stp>FY1 2010</stp>
        <stp>FY1 2010</stp>
        <stp>[Book21]BDB_MSFT_UW_Price_Ratio_Ana!R15C13</stp>
        <stp>FX=USD</stp>
        <stp>Per=fy</stp>
        <stp>dtfmt=p</stp>
        <stp>FILING_STATUS=MR</stp>
        <stp>Factor=1</stp>
        <tr r="M15" s="5"/>
      </tp>
      <tp>
        <v>16.094200000000001</v>
        <stp/>
        <stp>##V3_BDHV12</stp>
        <stp>MSFT UW Equity</stp>
        <stp>HIGH_PE_RATIO</stp>
        <stp>FY1 2014</stp>
        <stp>FY1 2014</stp>
        <stp>[Book21]BDB_MSFT_UW_Price_Ratio_Ana!R15C17</stp>
        <stp>FX=USD</stp>
        <stp>Per=fy</stp>
        <stp>dtfmt=p</stp>
        <stp>FILING_STATUS=MR</stp>
        <stp>Factor=1</stp>
        <tr r="Q15" s="5"/>
      </tp>
      <tp>
        <v>15</v>
        <stp/>
        <stp>##V3_BDHV12</stp>
        <stp>MSFT UW Equity</stp>
        <stp>HIGH_PE_RATIO</stp>
        <stp>FY1 2009</stp>
        <stp>FY1 2009</stp>
        <stp>[Book21]BDB_MSFT_UW_Price_Ratio_Ana!R15C12</stp>
        <stp>FX=USD</stp>
        <stp>Per=fy</stp>
        <stp>dtfmt=p</stp>
        <stp>FILING_STATUS=MR</stp>
        <stp>Factor=1</stp>
        <tr r="L15" s="5"/>
      </tp>
      <tp>
        <v>25.161100000000001</v>
        <stp/>
        <stp>##V3_BDHV12</stp>
        <stp>MSFT UW Equity</stp>
        <stp>HIGH_PE_RATIO</stp>
        <stp>FY1 2008</stp>
        <stp>FY1 2008</stp>
        <stp>[Book21]BDB_MSFT_UW_Price_Ratio_Ana!R15C11</stp>
        <stp>FX=USD</stp>
        <stp>Per=fy</stp>
        <stp>dtfmt=p</stp>
        <stp>FILING_STATUS=MR</stp>
        <stp>Factor=1</stp>
        <tr r="K15" s="5"/>
      </tp>
      <tp>
        <v>24.787400000000002</v>
        <stp/>
        <stp>##V3_BDHV12</stp>
        <stp>MSFT UW Equity</stp>
        <stp>HIGH_PE_RATIO</stp>
        <stp>FY1 2007</stp>
        <stp>FY1 2007</stp>
        <stp>[Book21]BDB_MSFT_UW_Price_Ratio_Ana!R15C10</stp>
        <stp>FX=USD</stp>
        <stp>Per=fy</stp>
        <stp>dtfmt=p</stp>
        <stp>FILING_STATUS=MR</stp>
        <stp>Factor=1</stp>
        <tr r="J15" s="5"/>
      </tp>
      <tp>
        <v>30.023700000000002</v>
        <stp/>
        <stp>##V3_BDHV12</stp>
        <stp>MSFT UW Equity</stp>
        <stp>PROF_MARGIN</stp>
        <stp>FY1 2010</stp>
        <stp>FY1 2010</stp>
        <stp>[Book21]BDB_MSFT_UW_Profitability!R21C13</stp>
        <stp>FX=USD</stp>
        <stp>Per=fy</stp>
        <stp>dtfmt=p</stp>
        <stp>FILING_STATUS=MR</stp>
        <stp>Factor=1</stp>
        <tr r="M21" s="11"/>
      </tp>
      <tp>
        <v>12.659800000000001</v>
        <stp/>
        <stp>##V3_BDHV12</stp>
        <stp>MSFT UW Equity</stp>
        <stp>INVENT_TURN</stp>
        <stp>FY1 2004</stp>
        <stp>FY1 2004</stp>
        <stp>[Book21]BDB_MSFT_UW_Inventory_&amp;_Tur!R18C7</stp>
        <stp>FX=USD</stp>
        <stp>Per=fy</stp>
        <stp>dtfmt=p</stp>
        <stp>FILING_STATUS=MR</stp>
        <stp>Factor=1</stp>
        <tr r="G18" s="9"/>
      </tp>
      <tp t="s">
        <v>#N/A N/A</v>
        <stp/>
        <stp>##V3_BDHV12</stp>
        <stp>MSFT UW Equity</stp>
        <stp>CFO_TO_TOT_DEBT</stp>
        <stp>FY1 2002</stp>
        <stp>FY1 2002</stp>
        <stp>[Book21]BDB_MSFT_UW_Fixed_Charge_Co!R20C5</stp>
        <stp>FX=USD</stp>
        <stp>Per=fy</stp>
        <stp>dtfmt=p</stp>
        <stp>FILING_STATUS=MR</stp>
        <stp>Factor=1</stp>
        <tr r="E20" s="23"/>
      </tp>
      <tp>
        <v>-1.9765000000000001</v>
        <stp/>
        <stp>##V3_BDHV12</stp>
        <stp>MSFT UW Equity</stp>
        <stp>EBITDA_GROWTH</stp>
        <stp>FY1 2002</stp>
        <stp>FY1 2002</stp>
        <stp>[Book21]BDB_MSFT_UW_Growth_Analysis!R19C5</stp>
        <stp>FX=USD</stp>
        <stp>Per=fy</stp>
        <stp>dtfmt=p</stp>
        <stp>FILING_STATUS=MR</stp>
        <stp>Factor=1</stp>
        <tr r="E19" s="7"/>
      </tp>
      <tp>
        <v>10682</v>
        <stp/>
        <stp>##V3_BDHV12</stp>
        <stp>MSFT UW Equity</stp>
        <stp>IS_AVG_NUM_SH_FOR_EPS</stp>
        <stp>FY1 2001</stp>
        <stp>FY1 2001</stp>
        <stp>[Book21]BDB_MSFT_UW_Per_Share_Data!R24C4</stp>
        <stp>FX=USD</stp>
        <stp>Per=fy</stp>
        <stp>dtfmt=p</stp>
        <stp>FILING_STATUS=MR</stp>
        <stp>Factor=1</stp>
        <tr r="D24" s="17"/>
      </tp>
      <tp>
        <v>31.529399999999999</v>
        <stp/>
        <stp>##V3_BDHV12</stp>
        <stp>MSFT UW Equity</stp>
        <stp>HIGH_PE_RATIO</stp>
        <stp>FY1 2003</stp>
        <stp>FY1 2003</stp>
        <stp>[Book21]BDB_MSFT_UW_Price_Ratio_Ana!R15C6</stp>
        <stp>FX=USD</stp>
        <stp>Per=fy</stp>
        <stp>dtfmt=p</stp>
        <stp>FILING_STATUS=MR</stp>
        <stp>Factor=1</stp>
        <tr r="F15" s="5"/>
      </tp>
      <tp>
        <v>44999</v>
        <stp/>
        <stp>##V3_BDHV12</stp>
        <stp>MSFT UW Equity</stp>
        <stp>WORKING_CAPITAL</stp>
        <stp>FY1 2003</stp>
        <stp>FY1 2003</stp>
        <stp>[Book21]BDB_MSFT_UW_Liquidity_Analy!R26C6</stp>
        <stp>FX=USD</stp>
        <stp>Per=fy</stp>
        <stp>dtfmt=p</stp>
        <stp>FILING_STATUS=MR</stp>
        <stp>Factor=1</stp>
        <tr r="F26" s="19"/>
      </tp>
      <tp>
        <v>10882</v>
        <stp/>
        <stp>##V3_BDHV12</stp>
        <stp>MSFT UW Equity</stp>
        <stp>IS_SH_FOR_DILUTED_EPS</stp>
        <stp>FY1 2003</stp>
        <stp>FY1 2003</stp>
        <stp>[Book21]BDB_MSFT_UW_Per_Share_Data!R26C6</stp>
        <stp>FX=USD</stp>
        <stp>Per=fy</stp>
        <stp>dtfmt=p</stp>
        <stp>FILING_STATUS=MR</stp>
        <stp>Factor=1</stp>
        <tr r="F26" s="17"/>
      </tp>
      <tp>
        <v>23.443899999999999</v>
        <stp/>
        <stp>##V3_BDHV12</stp>
        <stp>MSFT UW Equity</stp>
        <stp>RETURN_ON_CAP</stp>
        <stp>FY1 2012</stp>
        <stp>FY1 2012</stp>
        <stp>[Book21]BDB_MSFT_UW_Profitability!R24C15</stp>
        <stp>FX=USD</stp>
        <stp>Per=fy</stp>
        <stp>dtfmt=p</stp>
        <stp>FILING_STATUS=MR</stp>
        <stp>Factor=1</stp>
        <tr r="O24" s="11"/>
      </tp>
      <tp>
        <v>0</v>
        <stp/>
        <stp>##V3_BDHV12</stp>
        <stp>MSFT UW Equity</stp>
        <stp>BS_TOTAL_AVAIL_LINE_OF_CREDIT</stp>
        <stp>FY1 2004</stp>
        <stp>FY1 2004</stp>
        <stp>[Book21]BDB_MSFT_UW_Liquidity_Analy!R28C7</stp>
        <stp>FX=USD</stp>
        <stp>Per=fy</stp>
        <stp>dtfmt=p</stp>
        <stp>FILING_STATUS=MR</stp>
        <stp>Factor=1</stp>
        <tr r="G28" s="19"/>
      </tp>
      <tp>
        <v>55.0764</v>
        <stp/>
        <stp>##V3_BDHV12</stp>
        <stp>MSFT UW Equity</stp>
        <stp>ACCT_RCV_DAYS</stp>
        <stp>FY1 2004</stp>
        <stp>FY1 2004</stp>
        <stp>[Book21]BDB_MSFT_UW_Liquidity_Analy!R20C7</stp>
        <stp>FX=USD</stp>
        <stp>Per=fy</stp>
        <stp>dtfmt=p</stp>
        <stp>FILING_STATUS=MR</stp>
        <stp>Factor=1</stp>
        <tr r="G20" s="19"/>
      </tp>
      <tp>
        <v>7.6071999999999997</v>
        <stp/>
        <stp>##V3_BDHV12</stp>
        <stp>MSFT UW Equity</stp>
        <stp>TANG_BOOK_VAL_PER_SH</stp>
        <stp>FY1 2014</stp>
        <stp>FY1 2014</stp>
        <stp>[Book21]BDB_MSFT_UW_Overview!R27C17</stp>
        <stp>FX=USD</stp>
        <stp>Per=fy</stp>
        <stp>dtfmt=p</stp>
        <stp>FILING_STATUS=MR</stp>
        <stp>Factor=1</stp>
        <tr r="Q27" s="3"/>
      </tp>
      <tp>
        <v>7.2641</v>
        <stp/>
        <stp>##V3_BDHV12</stp>
        <stp>MSFT UW Equity</stp>
        <stp>TANG_BOOK_VAL_PER_SH</stp>
        <stp>FY1 2015</stp>
        <stp>FY1 2015</stp>
        <stp>[Book21]BDB_MSFT_UW_Overview!R27C18</stp>
        <stp>FX=USD</stp>
        <stp>Per=fy</stp>
        <stp>dtfmt=p</stp>
        <stp>FILING_STATUS=MR</stp>
        <stp>Factor=1</stp>
        <tr r="R27" s="3"/>
      </tp>
      <tp>
        <v>6.4539</v>
        <stp/>
        <stp>##V3_BDHV12</stp>
        <stp>MSFT UW Equity</stp>
        <stp>TANG_BOOK_VAL_PER_SH</stp>
        <stp>FY1 2016</stp>
        <stp>FY1 2016</stp>
        <stp>[Book21]BDB_MSFT_UW_Overview!R27C19</stp>
        <stp>FX=USD</stp>
        <stp>Per=fy</stp>
        <stp>dtfmt=p</stp>
        <stp>FILING_STATUS=MR</stp>
        <stp>Factor=1</stp>
        <tr r="S27" s="3"/>
      </tp>
      <tp>
        <v>3.7635999999999998</v>
        <stp/>
        <stp>##V3_BDHV12</stp>
        <stp>MSFT UW Equity</stp>
        <stp>TANG_BOOK_VAL_PER_SH</stp>
        <stp>FY1 2010</stp>
        <stp>FY1 2010</stp>
        <stp>[Book21]BDB_MSFT_UW_Overview!R27C13</stp>
        <stp>FX=USD</stp>
        <stp>Per=fy</stp>
        <stp>dtfmt=p</stp>
        <stp>FILING_STATUS=MR</stp>
        <stp>Factor=1</stp>
        <tr r="M27" s="3"/>
      </tp>
      <tp>
        <v>5.2241999999999997</v>
        <stp/>
        <stp>##V3_BDHV12</stp>
        <stp>MSFT UW Equity</stp>
        <stp>TANG_BOOK_VAL_PER_SH</stp>
        <stp>FY1 2011</stp>
        <stp>FY1 2011</stp>
        <stp>[Book21]BDB_MSFT_UW_Overview!R27C14</stp>
        <stp>FX=USD</stp>
        <stp>Per=fy</stp>
        <stp>dtfmt=p</stp>
        <stp>FILING_STATUS=MR</stp>
        <stp>Factor=1</stp>
        <tr r="N27" s="3"/>
      </tp>
      <tp>
        <v>5.9350000000000005</v>
        <stp/>
        <stp>##V3_BDHV12</stp>
        <stp>MSFT UW Equity</stp>
        <stp>TANG_BOOK_VAL_PER_SH</stp>
        <stp>FY1 2012</stp>
        <stp>FY1 2012</stp>
        <stp>[Book21]BDB_MSFT_UW_Overview!R27C15</stp>
        <stp>FX=USD</stp>
        <stp>Per=fy</stp>
        <stp>dtfmt=p</stp>
        <stp>FILING_STATUS=MR</stp>
        <stp>Factor=1</stp>
        <tr r="O27" s="3"/>
      </tp>
      <tp>
        <v>-0.79310000000000003</v>
        <stp/>
        <stp>##V3_BDHV12</stp>
        <stp>MSFT UW Equity</stp>
        <stp>CASH_FLOW_GRWTH_TO_NET_INC_GRWTH</stp>
        <stp>FY1 2001</stp>
        <stp>FY1 2001</stp>
        <stp>[Book21]BDB_MSFT_UW_Cash_Flow_Analy!R20C4</stp>
        <stp>FX=USD</stp>
        <stp>Per=fy</stp>
        <stp>dtfmt=p</stp>
        <stp>FILING_STATUS=MR</stp>
        <stp>Factor=1</stp>
        <tr r="D20" s="31"/>
      </tp>
      <tp>
        <v>7.3494000000000002</v>
        <stp/>
        <stp>##V3_BDHV12</stp>
        <stp>MSFT UW Equity</stp>
        <stp>TANG_BOOK_VAL_PER_SH</stp>
        <stp>FY1 2013</stp>
        <stp>FY1 2013</stp>
        <stp>[Book21]BDB_MSFT_UW_Overview!R27C16</stp>
        <stp>FX=USD</stp>
        <stp>Per=fy</stp>
        <stp>dtfmt=p</stp>
        <stp>FILING_STATUS=MR</stp>
        <stp>Factor=1</stp>
        <tr r="P27" s="3"/>
      </tp>
      <tp>
        <v>1.2094</v>
        <stp/>
        <stp>##V3_BDHV12</stp>
        <stp>MSFT UW Equity</stp>
        <stp>SALES_TO_MKT_SEC</stp>
        <stp>FY1 2005</stp>
        <stp>FY1 2005</stp>
        <stp>[Book21]BDB_MSFT_UW_Asset_Utilizati!R16C8</stp>
        <stp>FX=USD</stp>
        <stp>Per=fy</stp>
        <stp>dtfmt=p</stp>
        <stp>FILING_STATUS=MR</stp>
        <stp>Factor=1</stp>
        <tr r="H16" s="25"/>
      </tp>
      <tp>
        <v>13.5307</v>
        <stp/>
        <stp>##V3_BDHV12</stp>
        <stp>MSFT UW Equity</stp>
        <stp>CASH_FLOW_GROWTH</stp>
        <stp>FY1 2005</stp>
        <stp>FY1 2005</stp>
        <stp>[Book21]BDB_MSFT_UW_Cash_Flow_Analy!R18C8</stp>
        <stp>FX=USD</stp>
        <stp>Per=fy</stp>
        <stp>dtfmt=p</stp>
        <stp>FILING_STATUS=MR</stp>
        <stp>Factor=1</stp>
        <tr r="H18" s="31"/>
      </tp>
      <tp>
        <v>5.2957000000000001</v>
        <stp/>
        <stp>##V3_BDHV12</stp>
        <stp>MSFT UW Equity</stp>
        <stp>SALES_TO_GROSS_FIX_ASSET</stp>
        <stp>FY1 2003</stp>
        <stp>FY1 2003</stp>
        <stp>[Book21]BDB_MSFT_UW_Asset_Utilizati!R21C6</stp>
        <stp>FX=USD</stp>
        <stp>Per=fy</stp>
        <stp>dtfmt=p</stp>
        <stp>FILING_STATUS=MR</stp>
        <stp>Factor=1</stp>
        <tr r="F21" s="25"/>
      </tp>
      <tp>
        <v>-0.3639</v>
        <stp/>
        <stp>##V3_BDHV12</stp>
        <stp>MSFT UW Equity</stp>
        <stp>INVENTORY_GROWTH_TO_SALES_GROWTH</stp>
        <stp>FY1 2003</stp>
        <stp>FY1 2003</stp>
        <stp>[Book21]BDB_MSFT_UW_Growth_Analysis!R36C6</stp>
        <stp>FX=USD</stp>
        <stp>Per=fy</stp>
        <stp>dtfmt=p</stp>
        <stp>FILING_STATUS=MR</stp>
        <stp>Factor=1</stp>
        <tr r="F36" s="7"/>
      </tp>
      <tp>
        <v>0</v>
        <stp/>
        <stp>##V3_BDHV12</stp>
        <stp>MSFT UW Equity</stp>
        <stp>BS_NUM_OF_TSY_SH</stp>
        <stp>FY1 2000</stp>
        <stp>FY1 2000</stp>
        <stp>[Book21]BDB_MSFT_UW_Company_Share_I!R17C3</stp>
        <stp>FX=USD</stp>
        <stp>Per=fy</stp>
        <stp>dtfmt=p</stp>
        <stp>FILING_STATUS=MR</stp>
        <stp>Factor=1</stp>
        <tr r="C17" s="27"/>
      </tp>
      <tp>
        <v>-13.255000000000001</v>
        <stp/>
        <stp>##V3_BDHV12</stp>
        <stp>MSFT UW Equity</stp>
        <stp>CASH_FLOW_GROWTH</stp>
        <stp>FY1 2006</stp>
        <stp>FY1 2006</stp>
        <stp>[Book21]BDB_MSFT_UW_Growth_Analysis!R33C9</stp>
        <stp>FX=USD</stp>
        <stp>Per=fy</stp>
        <stp>dtfmt=p</stp>
        <stp>FILING_STATUS=MR</stp>
        <stp>Factor=1</stp>
        <tr r="I33" s="7"/>
      </tp>
      <tp t="s">
        <v>#N/A N/A</v>
        <stp/>
        <stp>##V3_BDHV12</stp>
        <stp>MSFT UW Equity</stp>
        <stp>INVTRY_IN_PROGRESS</stp>
        <stp>FY1 2000</stp>
        <stp>FY1 2000</stp>
        <stp>[Book21]BDB_MSFT_UW_Inventory_&amp;_Tur!R16C3</stp>
        <stp>FX=USD</stp>
        <stp>Per=fy</stp>
        <stp>dtfmt=p</stp>
        <stp>FILING_STATUS=MR</stp>
        <stp>Factor=1</stp>
        <tr r="C16" s="9"/>
      </tp>
      <tp>
        <v>18.346499999999999</v>
        <stp/>
        <stp>##V3_BDHV12</stp>
        <stp>MSFT UW Equity</stp>
        <stp>PE_RATIO</stp>
        <stp>FY1 2006</stp>
        <stp>FY1 2006</stp>
        <stp>[Book21]BDB_MSFT_UW_Price_Ratio_Ana!R17C9</stp>
        <stp>FX=USD</stp>
        <stp>Per=fy</stp>
        <stp>dtfmt=p</stp>
        <stp>FILING_STATUS=MR</stp>
        <stp>Factor=1</stp>
        <tr r="I17" s="5"/>
      </tp>
      <tp t="s">
        <v>#N/A N/A</v>
        <stp/>
        <stp>##V3_BDHV12</stp>
        <stp>MSFT UW Equity</stp>
        <stp>CFO_TO_TOT_DEBT</stp>
        <stp>FY1 2003</stp>
        <stp>FY1 2003</stp>
        <stp>[Book21]BDB_MSFT_UW_Fixed_Charge_Co!R20C6</stp>
        <stp>FX=USD</stp>
        <stp>Per=fy</stp>
        <stp>dtfmt=p</stp>
        <stp>FILING_STATUS=MR</stp>
        <stp>Factor=1</stp>
        <tr r="F20" s="23"/>
      </tp>
      <tp>
        <v>0</v>
        <stp/>
        <stp>##V3_BDHV12</stp>
        <stp>MSFT UW Equity</stp>
        <stp>BS_TOTAL_LINE_OF_CREDIT</stp>
        <stp>FY1 2006</stp>
        <stp>FY1 2006</stp>
        <stp>[Book21]BDB_MSFT_UW_Liquidity_Analy!R27C9</stp>
        <stp>FX=USD</stp>
        <stp>Per=fy</stp>
        <stp>dtfmt=p</stp>
        <stp>FILING_STATUS=MR</stp>
        <stp>Factor=1</stp>
        <tr r="I27" s="19"/>
      </tp>
      <tp>
        <v>-15.822699999999999</v>
        <stp/>
        <stp>##V3_BDHV12</stp>
        <stp>MSFT UW Equity</stp>
        <stp>EBITDA_GROWTH</stp>
        <stp>FY1 2003</stp>
        <stp>FY1 2003</stp>
        <stp>[Book21]BDB_MSFT_UW_Growth_Analysis!R19C6</stp>
        <stp>FX=USD</stp>
        <stp>Per=fy</stp>
        <stp>dtfmt=p</stp>
        <stp>FILING_STATUS=MR</stp>
        <stp>Factor=1</stp>
        <tr r="F19" s="7"/>
      </tp>
      <tp>
        <v>6.3171999999999997</v>
        <stp/>
        <stp>##V3_BDHV12</stp>
        <stp>MSFT UW Equity</stp>
        <stp>HIGH_PX_TO_BOOK_RATIO</stp>
        <stp>FY1 2006</stp>
        <stp>FY1 2006</stp>
        <stp>[Book21]BDB_MSFT_UW_Price_Ratio_Ana!R18C9</stp>
        <stp>FX=USD</stp>
        <stp>Per=fy</stp>
        <stp>dtfmt=p</stp>
        <stp>FILING_STATUS=MR</stp>
        <stp>Factor=1</stp>
        <tr r="I18" s="5"/>
      </tp>
      <tp>
        <v>-5.9275000000000002</v>
        <stp/>
        <stp>##V3_BDHV12</stp>
        <stp>MSFT UW Equity</stp>
        <stp>SALES_PER_SHARE_GROWTH</stp>
        <stp>FY1 2016</stp>
        <stp>FY1 2016</stp>
        <stp>[Book21]BDB_MSFT_UW_Growth_Analysis!R16C19</stp>
        <stp>FX=USD</stp>
        <stp>Per=fy</stp>
        <stp>dtfmt=p</stp>
        <stp>FILING_STATUS=MR</stp>
        <stp>Factor=1</stp>
        <tr r="S16" s="7"/>
      </tp>
      <tp>
        <v>9.3780000000000001</v>
        <stp/>
        <stp>##V3_BDHV12</stp>
        <stp>MSFT UW Equity</stp>
        <stp>SALES_PER_SHARE_GROWTH</stp>
        <stp>FY1 2015</stp>
        <stp>FY1 2015</stp>
        <stp>[Book21]BDB_MSFT_UW_Growth_Analysis!R16C18</stp>
        <stp>FX=USD</stp>
        <stp>Per=fy</stp>
        <stp>dtfmt=p</stp>
        <stp>FILING_STATUS=MR</stp>
        <stp>Factor=1</stp>
        <tr r="R16" s="7"/>
      </tp>
      <tp>
        <v>12.5617</v>
        <stp/>
        <stp>##V3_BDHV12</stp>
        <stp>MSFT UW Equity</stp>
        <stp>SALES_PER_SHARE_GROWTH</stp>
        <stp>FY1 2014</stp>
        <stp>FY1 2014</stp>
        <stp>[Book21]BDB_MSFT_UW_Growth_Analysis!R16C17</stp>
        <stp>FX=USD</stp>
        <stp>Per=fy</stp>
        <stp>dtfmt=p</stp>
        <stp>FILING_STATUS=MR</stp>
        <stp>Factor=1</stp>
        <tr r="Q16" s="7"/>
      </tp>
      <tp>
        <v>8.5268999999999995</v>
        <stp/>
        <stp>##V3_BDHV12</stp>
        <stp>MSFT UW Equity</stp>
        <stp>SALES_PER_SHARE_GROWTH</stp>
        <stp>FY1 2010</stp>
        <stp>FY1 2010</stp>
        <stp>[Book21]BDB_MSFT_UW_Growth_Analysis!R16C13</stp>
        <stp>FX=USD</stp>
        <stp>Per=fy</stp>
        <stp>dtfmt=p</stp>
        <stp>FILING_STATUS=MR</stp>
        <stp>Factor=1</stp>
        <tr r="M16" s="7"/>
      </tp>
      <tp>
        <v>6.5845000000000002</v>
        <stp/>
        <stp>##V3_BDHV12</stp>
        <stp>MSFT UW Equity</stp>
        <stp>SALES_PER_SHARE_GROWTH</stp>
        <stp>FY1 2012</stp>
        <stp>FY1 2012</stp>
        <stp>[Book21]BDB_MSFT_UW_Growth_Analysis!R16C15</stp>
        <stp>FX=USD</stp>
        <stp>Per=fy</stp>
        <stp>dtfmt=p</stp>
        <stp>FILING_STATUS=MR</stp>
        <stp>Factor=1</stp>
        <tr r="O16" s="7"/>
      </tp>
      <tp>
        <v>16.196100000000001</v>
        <stp/>
        <stp>##V3_BDHV12</stp>
        <stp>MSFT UW Equity</stp>
        <stp>SALES_PER_SHARE_GROWTH</stp>
        <stp>FY1 2011</stp>
        <stp>FY1 2011</stp>
        <stp>[Book21]BDB_MSFT_UW_Growth_Analysis!R16C14</stp>
        <stp>FX=USD</stp>
        <stp>Per=fy</stp>
        <stp>dtfmt=p</stp>
        <stp>FILING_STATUS=MR</stp>
        <stp>Factor=1</stp>
        <tr r="N16" s="7"/>
      </tp>
      <tp>
        <v>5.8613999999999997</v>
        <stp/>
        <stp>##V3_BDHV12</stp>
        <stp>MSFT UW Equity</stp>
        <stp>SALES_PER_SHARE_GROWTH</stp>
        <stp>FY1 2013</stp>
        <stp>FY1 2013</stp>
        <stp>[Book21]BDB_MSFT_UW_Growth_Analysis!R16C16</stp>
        <stp>FX=USD</stp>
        <stp>Per=fy</stp>
        <stp>dtfmt=p</stp>
        <stp>FILING_STATUS=MR</stp>
        <stp>Factor=1</stp>
        <tr r="P16" s="7"/>
      </tp>
      <tp>
        <v>0.85919999999999996</v>
        <stp/>
        <stp>##V3_BDHV12</stp>
        <stp>MSFT UW Equity</stp>
        <stp>SALES_PER_SHARE_GROWTH</stp>
        <stp>FY1 2009</stp>
        <stp>FY1 2009</stp>
        <stp>[Book21]BDB_MSFT_UW_Growth_Analysis!R16C12</stp>
        <stp>FX=USD</stp>
        <stp>Per=fy</stp>
        <stp>dtfmt=p</stp>
        <stp>FILING_STATUS=MR</stp>
        <stp>Factor=1</stp>
        <tr r="L16" s="7"/>
      </tp>
      <tp>
        <v>23.433299999999999</v>
        <stp/>
        <stp>##V3_BDHV12</stp>
        <stp>MSFT UW Equity</stp>
        <stp>SALES_PER_SHARE_GROWTH</stp>
        <stp>FY1 2008</stp>
        <stp>FY1 2008</stp>
        <stp>[Book21]BDB_MSFT_UW_Growth_Analysis!R16C11</stp>
        <stp>FX=USD</stp>
        <stp>Per=fy</stp>
        <stp>dtfmt=p</stp>
        <stp>FILING_STATUS=MR</stp>
        <stp>Factor=1</stp>
        <tr r="K16" s="7"/>
      </tp>
      <tp>
        <v>23.694299999999998</v>
        <stp/>
        <stp>##V3_BDHV12</stp>
        <stp>MSFT UW Equity</stp>
        <stp>SALES_PER_SHARE_GROWTH</stp>
        <stp>FY1 2007</stp>
        <stp>FY1 2007</stp>
        <stp>[Book21]BDB_MSFT_UW_Growth_Analysis!R16C10</stp>
        <stp>FX=USD</stp>
        <stp>Per=fy</stp>
        <stp>dtfmt=p</stp>
        <stp>FILING_STATUS=MR</stp>
        <stp>Factor=1</stp>
        <tr r="J16" s="7"/>
      </tp>
      <tp>
        <v>10378</v>
        <stp/>
        <stp>##V3_BDHV12</stp>
        <stp>MSFT UW Equity</stp>
        <stp>IS_AVG_NUM_SH_FOR_EPS</stp>
        <stp>FY1 2000</stp>
        <stp>FY1 2000</stp>
        <stp>[Book21]BDB_MSFT_UW_Per_Share_Data!R24C3</stp>
        <stp>FX=USD</stp>
        <stp>Per=fy</stp>
        <stp>dtfmt=p</stp>
        <stp>FILING_STATUS=MR</stp>
        <stp>Factor=1</stp>
        <tr r="C24" s="17"/>
      </tp>
      <tp>
        <v>40.6389</v>
        <stp/>
        <stp>##V3_BDHV12</stp>
        <stp>MSFT UW Equity</stp>
        <stp>HIGH_PE_RATIO</stp>
        <stp>FY1 2002</stp>
        <stp>FY1 2002</stp>
        <stp>[Book21]BDB_MSFT_UW_Price_Ratio_Ana!R15C5</stp>
        <stp>FX=USD</stp>
        <stp>Per=fy</stp>
        <stp>dtfmt=p</stp>
        <stp>FILING_STATUS=MR</stp>
        <stp>Factor=1</stp>
        <tr r="E15" s="5"/>
      </tp>
      <tp>
        <v>35832</v>
        <stp/>
        <stp>##V3_BDHV12</stp>
        <stp>MSFT UW Equity</stp>
        <stp>WORKING_CAPITAL</stp>
        <stp>FY1 2002</stp>
        <stp>FY1 2002</stp>
        <stp>[Book21]BDB_MSFT_UW_Liquidity_Analy!R26C5</stp>
        <stp>FX=USD</stp>
        <stp>Per=fy</stp>
        <stp>dtfmt=p</stp>
        <stp>FILING_STATUS=MR</stp>
        <stp>Factor=1</stp>
        <tr r="E26" s="19"/>
      </tp>
      <tp>
        <v>5.5152999999999999</v>
        <stp/>
        <stp>##V3_BDHV12</stp>
        <stp>MSFT UW Equity</stp>
        <stp>GROSS_FIX_ASSET_TURN</stp>
        <stp>FY1 2008</stp>
        <stp>FY1 2008</stp>
        <stp>[Book21]BDB_MSFT_UW_Inventory_&amp;_Tur!R24C11</stp>
        <stp>FX=USD</stp>
        <stp>Per=fy</stp>
        <stp>dtfmt=p</stp>
        <stp>FILING_STATUS=MR</stp>
        <stp>Factor=1</stp>
        <tr r="K24" s="9"/>
      </tp>
      <tp>
        <v>4.2305999999999999</v>
        <stp/>
        <stp>##V3_BDHV12</stp>
        <stp>MSFT UW Equity</stp>
        <stp>GROSS_FIX_ASSET_TURN</stp>
        <stp>FY1 2009</stp>
        <stp>FY1 2009</stp>
        <stp>[Book21]BDB_MSFT_UW_Inventory_&amp;_Tur!R24C12</stp>
        <stp>FX=USD</stp>
        <stp>Per=fy</stp>
        <stp>dtfmt=p</stp>
        <stp>FILING_STATUS=MR</stp>
        <stp>Factor=1</stp>
        <tr r="L24" s="9"/>
      </tp>
      <tp>
        <v>6.1634000000000002</v>
        <stp/>
        <stp>##V3_BDHV12</stp>
        <stp>MSFT UW Equity</stp>
        <stp>GROSS_FIX_ASSET_TURN</stp>
        <stp>FY1 2007</stp>
        <stp>FY1 2007</stp>
        <stp>[Book21]BDB_MSFT_UW_Inventory_&amp;_Tur!R24C10</stp>
        <stp>FX=USD</stp>
        <stp>Per=fy</stp>
        <stp>dtfmt=p</stp>
        <stp>FILING_STATUS=MR</stp>
        <stp>Factor=1</stp>
        <tr r="J24" s="9"/>
      </tp>
      <tp>
        <v>3.1120000000000001</v>
        <stp/>
        <stp>##V3_BDHV12</stp>
        <stp>MSFT UW Equity</stp>
        <stp>GROSS_FIX_ASSET_TURN</stp>
        <stp>FY1 2015</stp>
        <stp>FY1 2015</stp>
        <stp>[Book21]BDB_MSFT_UW_Inventory_&amp;_Tur!R24C18</stp>
        <stp>FX=USD</stp>
        <stp>Per=fy</stp>
        <stp>dtfmt=p</stp>
        <stp>FILING_STATUS=MR</stp>
        <stp>Factor=1</stp>
        <tr r="R24" s="9"/>
      </tp>
      <tp>
        <v>2.4207000000000001</v>
        <stp/>
        <stp>##V3_BDHV12</stp>
        <stp>MSFT UW Equity</stp>
        <stp>GROSS_FIX_ASSET_TURN</stp>
        <stp>FY1 2016</stp>
        <stp>FY1 2016</stp>
        <stp>[Book21]BDB_MSFT_UW_Inventory_&amp;_Tur!R24C19</stp>
        <stp>FX=USD</stp>
        <stp>Per=fy</stp>
        <stp>dtfmt=p</stp>
        <stp>FILING_STATUS=MR</stp>
        <stp>Factor=1</stp>
        <tr r="S24" s="9"/>
      </tp>
      <tp>
        <v>3.7305999999999999</v>
        <stp/>
        <stp>##V3_BDHV12</stp>
        <stp>MSFT UW Equity</stp>
        <stp>GROSS_FIX_ASSET_TURN</stp>
        <stp>FY1 2013</stp>
        <stp>FY1 2013</stp>
        <stp>[Book21]BDB_MSFT_UW_Inventory_&amp;_Tur!R24C16</stp>
        <stp>FX=USD</stp>
        <stp>Per=fy</stp>
        <stp>dtfmt=p</stp>
        <stp>FILING_STATUS=MR</stp>
        <stp>Factor=1</stp>
        <tr r="P24" s="9"/>
      </tp>
      <tp>
        <v>4.0842999999999998</v>
        <stp/>
        <stp>##V3_BDHV12</stp>
        <stp>MSFT UW Equity</stp>
        <stp>GROSS_FIX_ASSET_TURN</stp>
        <stp>FY1 2011</stp>
        <stp>FY1 2011</stp>
        <stp>[Book21]BDB_MSFT_UW_Inventory_&amp;_Tur!R24C14</stp>
        <stp>FX=USD</stp>
        <stp>Per=fy</stp>
        <stp>dtfmt=p</stp>
        <stp>FILING_STATUS=MR</stp>
        <stp>Factor=1</stp>
        <tr r="N24" s="9"/>
      </tp>
      <tp>
        <v>3.9613</v>
        <stp/>
        <stp>##V3_BDHV12</stp>
        <stp>MSFT UW Equity</stp>
        <stp>GROSS_FIX_ASSET_TURN</stp>
        <stp>FY1 2012</stp>
        <stp>FY1 2012</stp>
        <stp>[Book21]BDB_MSFT_UW_Inventory_&amp;_Tur!R24C15</stp>
        <stp>FX=USD</stp>
        <stp>Per=fy</stp>
        <stp>dtfmt=p</stp>
        <stp>FILING_STATUS=MR</stp>
        <stp>Factor=1</stp>
        <tr r="O24" s="9"/>
      </tp>
      <tp>
        <v>11106</v>
        <stp/>
        <stp>##V3_BDHV12</stp>
        <stp>MSFT UW Equity</stp>
        <stp>IS_SH_FOR_DILUTED_EPS</stp>
        <stp>FY1 2002</stp>
        <stp>FY1 2002</stp>
        <stp>[Book21]BDB_MSFT_UW_Per_Share_Data!R26C5</stp>
        <stp>FX=USD</stp>
        <stp>Per=fy</stp>
        <stp>dtfmt=p</stp>
        <stp>FILING_STATUS=MR</stp>
        <stp>Factor=1</stp>
        <tr r="E26" s="17"/>
      </tp>
      <tp>
        <v>3.4521000000000002</v>
        <stp/>
        <stp>##V3_BDHV12</stp>
        <stp>MSFT UW Equity</stp>
        <stp>GROSS_FIX_ASSET_TURN</stp>
        <stp>FY1 2014</stp>
        <stp>FY1 2014</stp>
        <stp>[Book21]BDB_MSFT_UW_Inventory_&amp;_Tur!R24C17</stp>
        <stp>FX=USD</stp>
        <stp>Per=fy</stp>
        <stp>dtfmt=p</stp>
        <stp>FILING_STATUS=MR</stp>
        <stp>Factor=1</stp>
        <tr r="Q24" s="9"/>
      </tp>
      <tp>
        <v>3.9874000000000001</v>
        <stp/>
        <stp>##V3_BDHV12</stp>
        <stp>MSFT UW Equity</stp>
        <stp>GROSS_FIX_ASSET_TURN</stp>
        <stp>FY1 2010</stp>
        <stp>FY1 2010</stp>
        <stp>[Book21]BDB_MSFT_UW_Inventory_&amp;_Tur!R24C13</stp>
        <stp>FX=USD</stp>
        <stp>Per=fy</stp>
        <stp>dtfmt=p</stp>
        <stp>FILING_STATUS=MR</stp>
        <stp>Factor=1</stp>
        <tr r="M24" s="9"/>
      </tp>
      <tp>
        <v>23.3</v>
        <stp/>
        <stp>##V3_BDHV12</stp>
        <stp>MSFT UW Equity</stp>
        <stp>PX_LAST</stp>
        <stp>FY1 2006</stp>
        <stp>FY1 2006</stp>
        <stp>[Book21]BDB_MSFT_UW_Company_Share_I!R16C9</stp>
        <stp>FX=USD</stp>
        <stp>Per=fy</stp>
        <stp>dtfmt=p</stp>
        <stp>FILING_STATUS=MR</stp>
        <stp>Factor=1</stp>
        <tr r="I16" s="27"/>
      </tp>
      <tp>
        <v>25.6981</v>
        <stp/>
        <stp>##V3_BDHV12</stp>
        <stp>MSFT UW Equity</stp>
        <stp>RETURN_ON_CAP</stp>
        <stp>FY1 2013</stp>
        <stp>FY1 2013</stp>
        <stp>[Book21]BDB_MSFT_UW_Profitability!R24C16</stp>
        <stp>FX=USD</stp>
        <stp>Per=fy</stp>
        <stp>dtfmt=p</stp>
        <stp>FILING_STATUS=MR</stp>
        <stp>Factor=1</stp>
        <tr r="P24" s="11"/>
      </tp>
      <tp>
        <v>0</v>
        <stp/>
        <stp>##V3_BDHV12</stp>
        <stp>MSFT UW Equity</stp>
        <stp>BS_TOTAL_AVAIL_LINE_OF_CREDIT</stp>
        <stp>FY1 2005</stp>
        <stp>FY1 2005</stp>
        <stp>[Book21]BDB_MSFT_UW_Liquidity_Analy!R28C8</stp>
        <stp>FX=USD</stp>
        <stp>Per=fy</stp>
        <stp>dtfmt=p</stp>
        <stp>FILING_STATUS=MR</stp>
        <stp>Factor=1</stp>
        <tr r="H28" s="19"/>
      </tp>
      <tp>
        <v>15.4465</v>
        <stp/>
        <stp>##V3_BDHV12</stp>
        <stp>MSFT UW Equity</stp>
        <stp>SALES_GROWTH</stp>
        <stp>FY1 2007</stp>
        <stp>FY1 2007</stp>
        <stp>[Book21]BDB_MSFT_UW_Income_Statemen!R15C10</stp>
        <stp>FX=USD</stp>
        <stp>Per=fy</stp>
        <stp>dtfmt=p</stp>
        <stp>FILING_STATUS=MR</stp>
        <stp>Factor=1</stp>
        <tr r="J15" s="35"/>
      </tp>
      <tp>
        <v>18.187899999999999</v>
        <stp/>
        <stp>##V3_BDHV12</stp>
        <stp>MSFT UW Equity</stp>
        <stp>SALES_GROWTH</stp>
        <stp>FY1 2008</stp>
        <stp>FY1 2008</stp>
        <stp>[Book21]BDB_MSFT_UW_Income_Statemen!R15C11</stp>
        <stp>FX=USD</stp>
        <stp>Per=fy</stp>
        <stp>dtfmt=p</stp>
        <stp>FILING_STATUS=MR</stp>
        <stp>Factor=1</stp>
        <tr r="K15" s="35"/>
      </tp>
      <tp>
        <v>-3.282</v>
        <stp/>
        <stp>##V3_BDHV12</stp>
        <stp>MSFT UW Equity</stp>
        <stp>SALES_GROWTH</stp>
        <stp>FY1 2009</stp>
        <stp>FY1 2009</stp>
        <stp>[Book21]BDB_MSFT_UW_Income_Statemen!R15C12</stp>
        <stp>FX=USD</stp>
        <stp>Per=fy</stp>
        <stp>dtfmt=p</stp>
        <stp>FILING_STATUS=MR</stp>
        <stp>Factor=1</stp>
        <tr r="L15" s="35"/>
      </tp>
      <tp>
        <v>5.5966000000000005</v>
        <stp/>
        <stp>##V3_BDHV12</stp>
        <stp>MSFT UW Equity</stp>
        <stp>SALES_GROWTH</stp>
        <stp>FY1 2013</stp>
        <stp>FY1 2013</stp>
        <stp>[Book21]BDB_MSFT_UW_Income_Statemen!R15C16</stp>
        <stp>FX=USD</stp>
        <stp>Per=fy</stp>
        <stp>dtfmt=p</stp>
        <stp>FILING_STATUS=MR</stp>
        <stp>Factor=1</stp>
        <tr r="P15" s="35"/>
      </tp>
      <tp>
        <v>11.9375</v>
        <stp/>
        <stp>##V3_BDHV12</stp>
        <stp>MSFT UW Equity</stp>
        <stp>SALES_GROWTH</stp>
        <stp>FY1 2011</stp>
        <stp>FY1 2011</stp>
        <stp>[Book21]BDB_MSFT_UW_Income_Statemen!R15C14</stp>
        <stp>FX=USD</stp>
        <stp>Per=fy</stp>
        <stp>dtfmt=p</stp>
        <stp>FILING_STATUS=MR</stp>
        <stp>Factor=1</stp>
        <tr r="N15" s="35"/>
      </tp>
      <tp>
        <v>5.4043999999999999</v>
        <stp/>
        <stp>##V3_BDHV12</stp>
        <stp>MSFT UW Equity</stp>
        <stp>SALES_GROWTH</stp>
        <stp>FY1 2012</stp>
        <stp>FY1 2012</stp>
        <stp>[Book21]BDB_MSFT_UW_Income_Statemen!R15C15</stp>
        <stp>FX=USD</stp>
        <stp>Per=fy</stp>
        <stp>dtfmt=p</stp>
        <stp>FILING_STATUS=MR</stp>
        <stp>Factor=1</stp>
        <tr r="O15" s="35"/>
      </tp>
      <tp>
        <v>11.5403</v>
        <stp/>
        <stp>##V3_BDHV12</stp>
        <stp>MSFT UW Equity</stp>
        <stp>SALES_GROWTH</stp>
        <stp>FY1 2014</stp>
        <stp>FY1 2014</stp>
        <stp>[Book21]BDB_MSFT_UW_Income_Statemen!R15C17</stp>
        <stp>FX=USD</stp>
        <stp>Per=fy</stp>
        <stp>dtfmt=p</stp>
        <stp>FILING_STATUS=MR</stp>
        <stp>Factor=1</stp>
        <tr r="Q15" s="35"/>
      </tp>
      <tp>
        <v>6.9253999999999998</v>
        <stp/>
        <stp>##V3_BDHV12</stp>
        <stp>MSFT UW Equity</stp>
        <stp>SALES_GROWTH</stp>
        <stp>FY1 2010</stp>
        <stp>FY1 2010</stp>
        <stp>[Book21]BDB_MSFT_UW_Income_Statemen!R15C13</stp>
        <stp>FX=USD</stp>
        <stp>Per=fy</stp>
        <stp>dtfmt=p</stp>
        <stp>FILING_STATUS=MR</stp>
        <stp>Factor=1</stp>
        <tr r="M15" s="35"/>
      </tp>
      <tp>
        <v>7.7701000000000002</v>
        <stp/>
        <stp>##V3_BDHV12</stp>
        <stp>MSFT UW Equity</stp>
        <stp>SALES_GROWTH</stp>
        <stp>FY1 2015</stp>
        <stp>FY1 2015</stp>
        <stp>[Book21]BDB_MSFT_UW_Income_Statemen!R15C18</stp>
        <stp>FX=USD</stp>
        <stp>Per=fy</stp>
        <stp>dtfmt=p</stp>
        <stp>FILING_STATUS=MR</stp>
        <stp>Factor=1</stp>
        <tr r="R15" s="35"/>
      </tp>
      <tp>
        <v>-8.8267000000000007</v>
        <stp/>
        <stp>##V3_BDHV12</stp>
        <stp>MSFT UW Equity</stp>
        <stp>SALES_GROWTH</stp>
        <stp>FY1 2016</stp>
        <stp>FY1 2016</stp>
        <stp>[Book21]BDB_MSFT_UW_Income_Statemen!R15C19</stp>
        <stp>FX=USD</stp>
        <stp>Per=fy</stp>
        <stp>dtfmt=p</stp>
        <stp>FILING_STATUS=MR</stp>
        <stp>Factor=1</stp>
        <tr r="S15" s="35"/>
      </tp>
      <tp>
        <v>59.949599999999997</v>
        <stp/>
        <stp>##V3_BDHV12</stp>
        <stp>MSFT UW Equity</stp>
        <stp>ACCT_RCV_DAYS</stp>
        <stp>FY1 2005</stp>
        <stp>FY1 2005</stp>
        <stp>[Book21]BDB_MSFT_UW_Liquidity_Analy!R20C8</stp>
        <stp>FX=USD</stp>
        <stp>Per=fy</stp>
        <stp>dtfmt=p</stp>
        <stp>FILING_STATUS=MR</stp>
        <stp>Factor=1</stp>
        <tr r="H20" s="19"/>
      </tp>
      <tp>
        <v>2.7141999999999999</v>
        <stp/>
        <stp>##V3_BDHV12</stp>
        <stp>MSFT UW Equity</stp>
        <stp>TANG_BOOK_VAL_PER_SH</stp>
        <stp>FY1 2007</stp>
        <stp>FY1 2007</stp>
        <stp>[Book21]BDB_MSFT_UW_Overview!R27C10</stp>
        <stp>FX=USD</stp>
        <stp>Per=fy</stp>
        <stp>dtfmt=p</stp>
        <stp>FILING_STATUS=MR</stp>
        <stp>Factor=1</stp>
        <tr r="J27" s="3"/>
      </tp>
      <tp>
        <v>-0.61980000000000002</v>
        <stp/>
        <stp>##V3_BDHV12</stp>
        <stp>MSFT UW Equity</stp>
        <stp>CASH_FLOW_GRWTH_TO_NET_INC_GRWTH</stp>
        <stp>FY1 2000</stp>
        <stp>FY1 2000</stp>
        <stp>[Book21]BDB_MSFT_UW_Cash_Flow_Analy!R20C3</stp>
        <stp>FX=USD</stp>
        <stp>Per=fy</stp>
        <stp>dtfmt=p</stp>
        <stp>FILING_STATUS=MR</stp>
        <stp>Factor=1</stp>
        <tr r="C20" s="31"/>
      </tp>
      <tp>
        <v>0.82569999999999999</v>
        <stp/>
        <stp>##V3_BDHV12</stp>
        <stp>MSFT UW Equity</stp>
        <stp>SALES_TO_MKT_SEC</stp>
        <stp>FY1 2004</stp>
        <stp>FY1 2004</stp>
        <stp>[Book21]BDB_MSFT_UW_Asset_Utilizati!R16C7</stp>
        <stp>FX=USD</stp>
        <stp>Per=fy</stp>
        <stp>dtfmt=p</stp>
        <stp>FILING_STATUS=MR</stp>
        <stp>Factor=1</stp>
        <tr r="G16" s="25"/>
      </tp>
      <tp>
        <v>2.8397000000000001</v>
        <stp/>
        <stp>##V3_BDHV12</stp>
        <stp>MSFT UW Equity</stp>
        <stp>TANG_BOOK_VAL_PER_SH</stp>
        <stp>FY1 2009</stp>
        <stp>FY1 2009</stp>
        <stp>[Book21]BDB_MSFT_UW_Overview!R27C12</stp>
        <stp>FX=USD</stp>
        <stp>Per=fy</stp>
        <stp>dtfmt=p</stp>
        <stp>FILING_STATUS=MR</stp>
        <stp>Factor=1</stp>
        <tr r="L27" s="3"/>
      </tp>
      <tp>
        <v>2.4264999999999999</v>
        <stp/>
        <stp>##V3_BDHV12</stp>
        <stp>MSFT UW Equity</stp>
        <stp>TANG_BOOK_VAL_PER_SH</stp>
        <stp>FY1 2008</stp>
        <stp>FY1 2008</stp>
        <stp>[Book21]BDB_MSFT_UW_Overview!R27C11</stp>
        <stp>FX=USD</stp>
        <stp>Per=fy</stp>
        <stp>dtfmt=p</stp>
        <stp>FILING_STATUS=MR</stp>
        <stp>Factor=1</stp>
        <tr r="K27" s="3"/>
      </tp>
      <tp>
        <v>-7.4127999999999998</v>
        <stp/>
        <stp>##V3_BDHV12</stp>
        <stp>MSFT UW Equity</stp>
        <stp>CASH_FLOW_GROWTH</stp>
        <stp>FY1 2004</stp>
        <stp>FY1 2004</stp>
        <stp>[Book21]BDB_MSFT_UW_Cash_Flow_Analy!R18C7</stp>
        <stp>FX=USD</stp>
        <stp>Per=fy</stp>
        <stp>dtfmt=p</stp>
        <stp>FILING_STATUS=MR</stp>
        <stp>Factor=1</stp>
        <tr r="G18" s="31"/>
      </tp>
      <tp>
        <v>4.8149999999999995</v>
        <stp/>
        <stp>##V3_BDHV12</stp>
        <stp>MSFT UW Equity</stp>
        <stp>SALES_TO_GROSS_FIX_ASSET</stp>
        <stp>FY1 2002</stp>
        <stp>FY1 2002</stp>
        <stp>[Book21]BDB_MSFT_UW_Asset_Utilizati!R21C5</stp>
        <stp>FX=USD</stp>
        <stp>Per=fy</stp>
        <stp>dtfmt=p</stp>
        <stp>FILING_STATUS=MR</stp>
        <stp>Factor=1</stp>
        <tr r="E21" s="25"/>
      </tp>
      <tp>
        <v>58.590699999999998</v>
        <stp/>
        <stp>##V3_BDHV12</stp>
        <stp>MSFT UW Equity</stp>
        <stp>INVENTORY_GROWTH_TO_SALES_GROWTH</stp>
        <stp>FY1 2002</stp>
        <stp>FY1 2002</stp>
        <stp>[Book21]BDB_MSFT_UW_Growth_Analysis!R36C5</stp>
        <stp>FX=USD</stp>
        <stp>Per=fy</stp>
        <stp>dtfmt=p</stp>
        <stp>FILING_STATUS=MR</stp>
        <stp>Factor=1</stp>
        <tr r="E36" s="7"/>
      </tp>
      <tp>
        <v>0</v>
        <stp/>
        <stp>##V3_BDHV12</stp>
        <stp>MSFT UW Equity</stp>
        <stp>BS_NUM_OF_TSY_SH</stp>
        <stp>FY1 2001</stp>
        <stp>FY1 2001</stp>
        <stp>[Book21]BDB_MSFT_UW_Company_Share_I!R17C4</stp>
        <stp>FX=USD</stp>
        <stp>Per=fy</stp>
        <stp>dtfmt=p</stp>
        <stp>FILING_STATUS=MR</stp>
        <stp>Factor=1</stp>
        <tr r="D17" s="27"/>
      </tp>
      <tp t="s">
        <v>#N/A N/A</v>
        <stp/>
        <stp>##V3_BDHV12</stp>
        <stp>MSFT UW Equity</stp>
        <stp>INVTRY_IN_PROGRESS</stp>
        <stp>FY1 2001</stp>
        <stp>FY1 2001</stp>
        <stp>[Book21]BDB_MSFT_UW_Inventory_&amp;_Tur!R16C4</stp>
        <stp>FX=USD</stp>
        <stp>Per=fy</stp>
        <stp>dtfmt=p</stp>
        <stp>FILING_STATUS=MR</stp>
        <stp>Factor=1</stp>
        <tr r="D16" s="9"/>
      </tp>
      <tp t="s">
        <v>#N/A N/A</v>
        <stp/>
        <stp>##V3_BDHV12</stp>
        <stp>MSFT UW Equity</stp>
        <stp>CFO_TO_TOT_DEBT</stp>
        <stp>FY1 2000</stp>
        <stp>FY1 2000</stp>
        <stp>[Book21]BDB_MSFT_UW_Fixed_Charge_Co!R20C3</stp>
        <stp>FX=USD</stp>
        <stp>Per=fy</stp>
        <stp>dtfmt=p</stp>
        <stp>FILING_STATUS=MR</stp>
        <stp>Factor=1</stp>
        <tr r="C20" s="23"/>
      </tp>
      <tp>
        <v>0</v>
        <stp/>
        <stp>##V3_BDHV12</stp>
        <stp>MSFT UW Equity</stp>
        <stp>BS_TOTAL_LINE_OF_CREDIT</stp>
        <stp>FY1 2005</stp>
        <stp>FY1 2005</stp>
        <stp>[Book21]BDB_MSFT_UW_Liquidity_Analy!R27C8</stp>
        <stp>FX=USD</stp>
        <stp>Per=fy</stp>
        <stp>dtfmt=p</stp>
        <stp>FILING_STATUS=MR</stp>
        <stp>Factor=1</stp>
        <tr r="H27" s="19"/>
      </tp>
      <tp>
        <v>12.9169</v>
        <stp/>
        <stp>##V3_BDHV12</stp>
        <stp>MSFT UW Equity</stp>
        <stp>EBITDA_GROWTH</stp>
        <stp>FY1 2000</stp>
        <stp>FY1 2000</stp>
        <stp>[Book21]BDB_MSFT_UW_Growth_Analysis!R19C3</stp>
        <stp>FX=USD</stp>
        <stp>Per=fy</stp>
        <stp>dtfmt=p</stp>
        <stp>FILING_STATUS=MR</stp>
        <stp>Factor=1</stp>
        <tr r="C19" s="7"/>
      </tp>
      <tp>
        <v>5.5960000000000001</v>
        <stp/>
        <stp>##V3_BDHV12</stp>
        <stp>MSFT UW Equity</stp>
        <stp>HIGH_PX_TO_BOOK_RATIO</stp>
        <stp>FY1 2005</stp>
        <stp>FY1 2005</stp>
        <stp>[Book21]BDB_MSFT_UW_Price_Ratio_Ana!R18C8</stp>
        <stp>FX=USD</stp>
        <stp>Per=fy</stp>
        <stp>dtfmt=p</stp>
        <stp>FILING_STATUS=MR</stp>
        <stp>Factor=1</stp>
        <tr r="H18" s="5"/>
      </tp>
      <tp>
        <v>48.75</v>
        <stp/>
        <stp>##V3_BDHV12</stp>
        <stp>MSFT UW Equity</stp>
        <stp>HIGH_PE_RATIO</stp>
        <stp>FY1 2001</stp>
        <stp>FY1 2001</stp>
        <stp>[Book21]BDB_MSFT_UW_Price_Ratio_Ana!R15C4</stp>
        <stp>FX=USD</stp>
        <stp>Per=fy</stp>
        <stp>dtfmt=p</stp>
        <stp>FILING_STATUS=MR</stp>
        <stp>Factor=1</stp>
        <tr r="D15" s="5"/>
      </tp>
      <tp>
        <v>10723</v>
        <stp/>
        <stp>##V3_BDHV12</stp>
        <stp>MSFT UW Equity</stp>
        <stp>IS_AVG_NUM_SH_FOR_EPS</stp>
        <stp>FY1 2003</stp>
        <stp>FY1 2003</stp>
        <stp>[Book21]BDB_MSFT_UW_Per_Share_Data!R24C6</stp>
        <stp>FX=USD</stp>
        <stp>Per=fy</stp>
        <stp>dtfmt=p</stp>
        <stp>FILING_STATUS=MR</stp>
        <stp>Factor=1</stp>
        <tr r="F24" s="17"/>
      </tp>
      <tp>
        <v>28505</v>
        <stp/>
        <stp>##V3_BDHV12</stp>
        <stp>MSFT UW Equity</stp>
        <stp>WORKING_CAPITAL</stp>
        <stp>FY1 2001</stp>
        <stp>FY1 2001</stp>
        <stp>[Book21]BDB_MSFT_UW_Liquidity_Analy!R26C4</stp>
        <stp>FX=USD</stp>
        <stp>Per=fy</stp>
        <stp>dtfmt=p</stp>
        <stp>FILING_STATUS=MR</stp>
        <stp>Factor=1</stp>
        <tr r="D26" s="19"/>
      </tp>
      <tp>
        <v>11148</v>
        <stp/>
        <stp>##V3_BDHV12</stp>
        <stp>MSFT UW Equity</stp>
        <stp>IS_SH_FOR_DILUTED_EPS</stp>
        <stp>FY1 2001</stp>
        <stp>FY1 2001</stp>
        <stp>[Book21]BDB_MSFT_UW_Per_Share_Data!R26C4</stp>
        <stp>FX=USD</stp>
        <stp>Per=fy</stp>
        <stp>dtfmt=p</stp>
        <stp>FILING_STATUS=MR</stp>
        <stp>Factor=1</stp>
        <tr r="D26" s="17"/>
      </tp>
      <tp>
        <v>24.84</v>
        <stp/>
        <stp>##V3_BDHV12</stp>
        <stp>MSFT UW Equity</stp>
        <stp>PX_LAST</stp>
        <stp>FY1 2005</stp>
        <stp>FY1 2005</stp>
        <stp>[Book21]BDB_MSFT_UW_Company_Share_I!R16C8</stp>
        <stp>FX=USD</stp>
        <stp>Per=fy</stp>
        <stp>dtfmt=p</stp>
        <stp>FILING_STATUS=MR</stp>
        <stp>Factor=1</stp>
        <tr r="H16" s="27"/>
      </tp>
      <tp>
        <v>38.746899999999997</v>
        <stp/>
        <stp>##V3_BDHV12</stp>
        <stp>MSFT UW Equity</stp>
        <stp>RETURN_ON_CAP</stp>
        <stp>FY1 2010</stp>
        <stp>FY1 2010</stp>
        <stp>[Book21]BDB_MSFT_UW_Profitability!R24C13</stp>
        <stp>FX=USD</stp>
        <stp>Per=fy</stp>
        <stp>dtfmt=p</stp>
        <stp>FILING_STATUS=MR</stp>
        <stp>Factor=1</stp>
        <tr r="M24" s="11"/>
      </tp>
      <tp>
        <v>0</v>
        <stp/>
        <stp>##V3_BDHV12</stp>
        <stp>MSFT UW Equity</stp>
        <stp>BS_TOTAL_AVAIL_LINE_OF_CREDIT</stp>
        <stp>FY1 2006</stp>
        <stp>FY1 2006</stp>
        <stp>[Book21]BDB_MSFT_UW_Liquidity_Analy!R28C9</stp>
        <stp>FX=USD</stp>
        <stp>Per=fy</stp>
        <stp>dtfmt=p</stp>
        <stp>FILING_STATUS=MR</stp>
        <stp>Factor=1</stp>
        <tr r="I28" s="19"/>
      </tp>
      <tp>
        <v>67.985200000000006</v>
        <stp/>
        <stp>##V3_BDHV12</stp>
        <stp>MSFT UW Equity</stp>
        <stp>ACCT_RCV_DAYS</stp>
        <stp>FY1 2006</stp>
        <stp>FY1 2006</stp>
        <stp>[Book21]BDB_MSFT_UW_Liquidity_Analy!R20C9</stp>
        <stp>FX=USD</stp>
        <stp>Per=fy</stp>
        <stp>dtfmt=p</stp>
        <stp>FILING_STATUS=MR</stp>
        <stp>Factor=1</stp>
        <tr r="I20" s="19"/>
      </tp>
      <tp>
        <v>-2.3321999999999998</v>
        <stp/>
        <stp>##V3_BDHV12</stp>
        <stp>MSFT UW Equity</stp>
        <stp>CASH_FLOW_GRWTH_TO_NET_INC_GRWTH</stp>
        <stp>FY1 2003</stp>
        <stp>FY1 2003</stp>
        <stp>[Book21]BDB_MSFT_UW_Cash_Flow_Analy!R20C6</stp>
        <stp>FX=USD</stp>
        <stp>Per=fy</stp>
        <stp>dtfmt=p</stp>
        <stp>FILING_STATUS=MR</stp>
        <stp>Factor=1</stp>
        <tr r="F20" s="31"/>
      </tp>
      <tp>
        <v>-34.5762</v>
        <stp/>
        <stp>##V3_BDHV12</stp>
        <stp>MSFT UW Equity</stp>
        <stp>OPER_INC_GROWTH</stp>
        <stp>FY1 2015</stp>
        <stp>FY1 2015</stp>
        <stp>[Book21]BDB_MSFT_UW_Growth_Analysis!R17C18</stp>
        <stp>FX=USD</stp>
        <stp>Per=fy</stp>
        <stp>dtfmt=p</stp>
        <stp>FILING_STATUS=MR</stp>
        <stp>Factor=1</stp>
        <tr r="R17" s="7"/>
      </tp>
      <tp>
        <v>11.1282</v>
        <stp/>
        <stp>##V3_BDHV12</stp>
        <stp>MSFT UW Equity</stp>
        <stp>OPER_INC_GROWTH</stp>
        <stp>FY1 2016</stp>
        <stp>FY1 2016</stp>
        <stp>[Book21]BDB_MSFT_UW_Growth_Analysis!R17C19</stp>
        <stp>FX=USD</stp>
        <stp>Per=fy</stp>
        <stp>dtfmt=p</stp>
        <stp>FILING_STATUS=MR</stp>
        <stp>Factor=1</stp>
        <tr r="S17" s="7"/>
      </tp>
      <tp>
        <v>3.7176999999999998</v>
        <stp/>
        <stp>##V3_BDHV12</stp>
        <stp>MSFT UW Equity</stp>
        <stp>OPER_INC_GROWTH</stp>
        <stp>FY1 2014</stp>
        <stp>FY1 2014</stp>
        <stp>[Book21]BDB_MSFT_UW_Growth_Analysis!R17C17</stp>
        <stp>FX=USD</stp>
        <stp>Per=fy</stp>
        <stp>dtfmt=p</stp>
        <stp>FILING_STATUS=MR</stp>
        <stp>Factor=1</stp>
        <tr r="Q17" s="7"/>
      </tp>
      <tp>
        <v>18.342099999999999</v>
        <stp/>
        <stp>##V3_BDHV12</stp>
        <stp>MSFT UW Equity</stp>
        <stp>OPER_INC_GROWTH</stp>
        <stp>FY1 2010</stp>
        <stp>FY1 2010</stp>
        <stp>[Book21]BDB_MSFT_UW_Growth_Analysis!R17C13</stp>
        <stp>FX=USD</stp>
        <stp>Per=fy</stp>
        <stp>dtfmt=p</stp>
        <stp>FILING_STATUS=MR</stp>
        <stp>Factor=1</stp>
        <tr r="M17" s="7"/>
      </tp>
      <tp>
        <v>12.710599999999999</v>
        <stp/>
        <stp>##V3_BDHV12</stp>
        <stp>MSFT UW Equity</stp>
        <stp>OPER_INC_GROWTH</stp>
        <stp>FY1 2011</stp>
        <stp>FY1 2011</stp>
        <stp>[Book21]BDB_MSFT_UW_Growth_Analysis!R17C14</stp>
        <stp>FX=USD</stp>
        <stp>Per=fy</stp>
        <stp>dtfmt=p</stp>
        <stp>FILING_STATUS=MR</stp>
        <stp>Factor=1</stp>
        <tr r="N17" s="7"/>
      </tp>
      <tp>
        <v>22.979399999999998</v>
        <stp/>
        <stp>##V3_BDHV12</stp>
        <stp>MSFT UW Equity</stp>
        <stp>OPER_INC_GROWTH</stp>
        <stp>FY1 2013</stp>
        <stp>FY1 2013</stp>
        <stp>[Book21]BDB_MSFT_UW_Growth_Analysis!R17C16</stp>
        <stp>FX=USD</stp>
        <stp>Per=fy</stp>
        <stp>dtfmt=p</stp>
        <stp>FILING_STATUS=MR</stp>
        <stp>Factor=1</stp>
        <tr r="P17" s="7"/>
      </tp>
      <tp>
        <v>-19.874099999999999</v>
        <stp/>
        <stp>##V3_BDHV12</stp>
        <stp>MSFT UW Equity</stp>
        <stp>OPER_INC_GROWTH</stp>
        <stp>FY1 2012</stp>
        <stp>FY1 2012</stp>
        <stp>[Book21]BDB_MSFT_UW_Growth_Analysis!R17C15</stp>
        <stp>FX=USD</stp>
        <stp>Per=fy</stp>
        <stp>dtfmt=p</stp>
        <stp>FILING_STATUS=MR</stp>
        <stp>Factor=1</stp>
        <tr r="O17" s="7"/>
      </tp>
      <tp>
        <v>20.227799999999998</v>
        <stp/>
        <stp>##V3_BDHV12</stp>
        <stp>MSFT UW Equity</stp>
        <stp>OPER_INC_GROWTH</stp>
        <stp>FY1 2008</stp>
        <stp>FY1 2008</stp>
        <stp>[Book21]BDB_MSFT_UW_Growth_Analysis!R17C11</stp>
        <stp>FX=USD</stp>
        <stp>Per=fy</stp>
        <stp>dtfmt=p</stp>
        <stp>FILING_STATUS=MR</stp>
        <stp>Factor=1</stp>
        <tr r="K17" s="7"/>
      </tp>
      <tp>
        <v>-8.5671999999999997</v>
        <stp/>
        <stp>##V3_BDHV12</stp>
        <stp>MSFT UW Equity</stp>
        <stp>OPER_INC_GROWTH</stp>
        <stp>FY1 2009</stp>
        <stp>FY1 2009</stp>
        <stp>[Book21]BDB_MSFT_UW_Growth_Analysis!R17C12</stp>
        <stp>FX=USD</stp>
        <stp>Per=fy</stp>
        <stp>dtfmt=p</stp>
        <stp>FILING_STATUS=MR</stp>
        <stp>Factor=1</stp>
        <tr r="L17" s="7"/>
      </tp>
      <tp>
        <v>12.4575</v>
        <stp/>
        <stp>##V3_BDHV12</stp>
        <stp>MSFT UW Equity</stp>
        <stp>OPER_INC_GROWTH</stp>
        <stp>FY1 2007</stp>
        <stp>FY1 2007</stp>
        <stp>[Book21]BDB_MSFT_UW_Growth_Analysis!R17C10</stp>
        <stp>FX=USD</stp>
        <stp>Per=fy</stp>
        <stp>dtfmt=p</stp>
        <stp>FILING_STATUS=MR</stp>
        <stp>Factor=1</stp>
        <tr r="J17" s="7"/>
      </tp>
      <tp>
        <v>4.7954999999999997</v>
        <stp/>
        <stp>##V3_BDHV12</stp>
        <stp>MSFT UW Equity</stp>
        <stp>SALES_TO_GROSS_FIX_ASSET</stp>
        <stp>FY1 2001</stp>
        <stp>FY1 2001</stp>
        <stp>[Book21]BDB_MSFT_UW_Asset_Utilizati!R21C4</stp>
        <stp>FX=USD</stp>
        <stp>Per=fy</stp>
        <stp>dtfmt=p</stp>
        <stp>FILING_STATUS=MR</stp>
        <stp>Factor=1</stp>
        <tr r="D21" s="25"/>
      </tp>
      <tp>
        <v>15.4465</v>
        <stp/>
        <stp>##V3_BDHV12</stp>
        <stp>MSFT UW Equity</stp>
        <stp>SALES_GROWTH</stp>
        <stp>FY1 2007</stp>
        <stp>FY1 2007</stp>
        <stp>[Book21]BDB_MSFT_UW_Overview!R18C10</stp>
        <stp>FX=USD</stp>
        <stp>Per=fy</stp>
        <stp>dtfmt=p</stp>
        <stp>FILING_STATUS=MR</stp>
        <stp>Factor=1</stp>
        <tr r="J18" s="3"/>
      </tp>
      <tp>
        <v>18.187899999999999</v>
        <stp/>
        <stp>##V3_BDHV12</stp>
        <stp>MSFT UW Equity</stp>
        <stp>SALES_GROWTH</stp>
        <stp>FY1 2008</stp>
        <stp>FY1 2008</stp>
        <stp>[Book21]BDB_MSFT_UW_Overview!R18C11</stp>
        <stp>FX=USD</stp>
        <stp>Per=fy</stp>
        <stp>dtfmt=p</stp>
        <stp>FILING_STATUS=MR</stp>
        <stp>Factor=1</stp>
        <tr r="K18" s="3"/>
      </tp>
      <tp>
        <v>-3.282</v>
        <stp/>
        <stp>##V3_BDHV12</stp>
        <stp>MSFT UW Equity</stp>
        <stp>SALES_GROWTH</stp>
        <stp>FY1 2009</stp>
        <stp>FY1 2009</stp>
        <stp>[Book21]BDB_MSFT_UW_Overview!R18C12</stp>
        <stp>FX=USD</stp>
        <stp>Per=fy</stp>
        <stp>dtfmt=p</stp>
        <stp>FILING_STATUS=MR</stp>
        <stp>Factor=1</stp>
        <tr r="L18" s="3"/>
      </tp>
      <tp t="s">
        <v>#N/A N/A</v>
        <stp/>
        <stp>##V3_BDHV12</stp>
        <stp>MSFT UW Equity</stp>
        <stp>INVENTORY_GROWTH_TO_SALES_GROWTH</stp>
        <stp>FY1 2001</stp>
        <stp>FY1 2001</stp>
        <stp>[Book21]BDB_MSFT_UW_Growth_Analysis!R36C4</stp>
        <stp>FX=USD</stp>
        <stp>Per=fy</stp>
        <stp>dtfmt=p</stp>
        <stp>FILING_STATUS=MR</stp>
        <stp>Factor=1</stp>
        <tr r="D36" s="7"/>
      </tp>
      <tp>
        <v>0</v>
        <stp/>
        <stp>##V3_BDHV12</stp>
        <stp>MSFT UW Equity</stp>
        <stp>BS_NUM_OF_TSY_SH</stp>
        <stp>FY1 2002</stp>
        <stp>FY1 2002</stp>
        <stp>[Book21]BDB_MSFT_UW_Company_Share_I!R17C5</stp>
        <stp>FX=USD</stp>
        <stp>Per=fy</stp>
        <stp>dtfmt=p</stp>
        <stp>FILING_STATUS=MR</stp>
        <stp>Factor=1</stp>
        <tr r="E17" s="27"/>
      </tp>
      <tp>
        <v>-7.4127999999999998</v>
        <stp/>
        <stp>##V3_BDHV12</stp>
        <stp>MSFT UW Equity</stp>
        <stp>CASH_FLOW_GROWTH</stp>
        <stp>FY1 2004</stp>
        <stp>FY1 2004</stp>
        <stp>[Book21]BDB_MSFT_UW_Growth_Analysis!R33C7</stp>
        <stp>FX=USD</stp>
        <stp>Per=fy</stp>
        <stp>dtfmt=p</stp>
        <stp>FILING_STATUS=MR</stp>
        <stp>Factor=1</stp>
        <tr r="G33" s="7"/>
      </tp>
      <tp t="s">
        <v>#N/A N/A</v>
        <stp/>
        <stp>##V3_BDHV12</stp>
        <stp>MSFT UW Equity</stp>
        <stp>INVTRY_IN_PROGRESS</stp>
        <stp>FY1 2002</stp>
        <stp>FY1 2002</stp>
        <stp>[Book21]BDB_MSFT_UW_Inventory_&amp;_Tur!R16C5</stp>
        <stp>FX=USD</stp>
        <stp>Per=fy</stp>
        <stp>dtfmt=p</stp>
        <stp>FILING_STATUS=MR</stp>
        <stp>Factor=1</stp>
        <tr r="E16" s="9"/>
      </tp>
      <tp>
        <v>22.847999999999999</v>
        <stp/>
        <stp>##V3_BDHV12</stp>
        <stp>MSFT UW Equity</stp>
        <stp>PE_RATIO</stp>
        <stp>FY1 2004</stp>
        <stp>FY1 2004</stp>
        <stp>[Book21]BDB_MSFT_UW_Price_Ratio_Ana!R17C7</stp>
        <stp>FX=USD</stp>
        <stp>Per=fy</stp>
        <stp>dtfmt=p</stp>
        <stp>FILING_STATUS=MR</stp>
        <stp>Factor=1</stp>
        <tr r="G17" s="5"/>
      </tp>
      <tp>
        <v>0</v>
        <stp/>
        <stp>##V3_BDHV12</stp>
        <stp>MSFT UW Equity</stp>
        <stp>BS_TOTAL_AVAIL_LINE_OF_CREDIT</stp>
        <stp>FY1 2012</stp>
        <stp>FY1 2012</stp>
        <stp>[Book21]BDB_MSFT_UW_Liquidity_Analy!R28C15</stp>
        <stp>FX=USD</stp>
        <stp>Per=fy</stp>
        <stp>dtfmt=p</stp>
        <stp>FILING_STATUS=MR</stp>
        <stp>Factor=1</stp>
        <tr r="O28" s="19"/>
      </tp>
      <tp>
        <v>0</v>
        <stp/>
        <stp>##V3_BDHV12</stp>
        <stp>MSFT UW Equity</stp>
        <stp>BS_TOTAL_AVAIL_LINE_OF_CREDIT</stp>
        <stp>FY1 2011</stp>
        <stp>FY1 2011</stp>
        <stp>[Book21]BDB_MSFT_UW_Liquidity_Analy!R28C14</stp>
        <stp>FX=USD</stp>
        <stp>Per=fy</stp>
        <stp>dtfmt=p</stp>
        <stp>FILING_STATUS=MR</stp>
        <stp>Factor=1</stp>
        <tr r="N28" s="19"/>
      </tp>
      <tp>
        <v>1300</v>
        <stp/>
        <stp>##V3_BDHV12</stp>
        <stp>MSFT UW Equity</stp>
        <stp>BS_TOTAL_AVAIL_LINE_OF_CREDIT</stp>
        <stp>FY1 2013</stp>
        <stp>FY1 2013</stp>
        <stp>[Book21]BDB_MSFT_UW_Liquidity_Analy!R28C16</stp>
        <stp>FX=USD</stp>
        <stp>Per=fy</stp>
        <stp>dtfmt=p</stp>
        <stp>FILING_STATUS=MR</stp>
        <stp>Factor=1</stp>
        <tr r="P28" s="19"/>
      </tp>
      <tp>
        <v>5000</v>
        <stp/>
        <stp>##V3_BDHV12</stp>
        <stp>MSFT UW Equity</stp>
        <stp>BS_TOTAL_AVAIL_LINE_OF_CREDIT</stp>
        <stp>FY1 2014</stp>
        <stp>FY1 2014</stp>
        <stp>[Book21]BDB_MSFT_UW_Liquidity_Analy!R28C17</stp>
        <stp>FX=USD</stp>
        <stp>Per=fy</stp>
        <stp>dtfmt=p</stp>
        <stp>FILING_STATUS=MR</stp>
        <stp>Factor=1</stp>
        <tr r="Q28" s="19"/>
      </tp>
      <tp>
        <v>0</v>
        <stp/>
        <stp>##V3_BDHV12</stp>
        <stp>MSFT UW Equity</stp>
        <stp>BS_TOTAL_AVAIL_LINE_OF_CREDIT</stp>
        <stp>FY1 2010</stp>
        <stp>FY1 2010</stp>
        <stp>[Book21]BDB_MSFT_UW_Liquidity_Analy!R28C13</stp>
        <stp>FX=USD</stp>
        <stp>Per=fy</stp>
        <stp>dtfmt=p</stp>
        <stp>FILING_STATUS=MR</stp>
        <stp>Factor=1</stp>
        <tr r="M28" s="19"/>
      </tp>
      <tp>
        <v>10000</v>
        <stp/>
        <stp>##V3_BDHV12</stp>
        <stp>MSFT UW Equity</stp>
        <stp>BS_TOTAL_AVAIL_LINE_OF_CREDIT</stp>
        <stp>FY1 2016</stp>
        <stp>FY1 2016</stp>
        <stp>[Book21]BDB_MSFT_UW_Liquidity_Analy!R28C19</stp>
        <stp>FX=USD</stp>
        <stp>Per=fy</stp>
        <stp>dtfmt=p</stp>
        <stp>FILING_STATUS=MR</stp>
        <stp>Factor=1</stp>
        <tr r="S28" s="19"/>
      </tp>
      <tp>
        <v>10000</v>
        <stp/>
        <stp>##V3_BDHV12</stp>
        <stp>MSFT UW Equity</stp>
        <stp>BS_TOTAL_AVAIL_LINE_OF_CREDIT</stp>
        <stp>FY1 2015</stp>
        <stp>FY1 2015</stp>
        <stp>[Book21]BDB_MSFT_UW_Liquidity_Analy!R28C18</stp>
        <stp>FX=USD</stp>
        <stp>Per=fy</stp>
        <stp>dtfmt=p</stp>
        <stp>FILING_STATUS=MR</stp>
        <stp>Factor=1</stp>
        <tr r="R28" s="19"/>
      </tp>
      <tp>
        <v>0</v>
        <stp/>
        <stp>##V3_BDHV12</stp>
        <stp>MSFT UW Equity</stp>
        <stp>BS_TOTAL_AVAIL_LINE_OF_CREDIT</stp>
        <stp>FY1 2007</stp>
        <stp>FY1 2007</stp>
        <stp>[Book21]BDB_MSFT_UW_Liquidity_Analy!R28C10</stp>
        <stp>FX=USD</stp>
        <stp>Per=fy</stp>
        <stp>dtfmt=p</stp>
        <stp>FILING_STATUS=MR</stp>
        <stp>Factor=1</stp>
        <tr r="J28" s="19"/>
      </tp>
      <tp t="s">
        <v>#N/A N/A</v>
        <stp/>
        <stp>##V3_BDHV12</stp>
        <stp>MSFT UW Equity</stp>
        <stp>BS_TOTAL_AVAIL_LINE_OF_CREDIT</stp>
        <stp>FY1 2009</stp>
        <stp>FY1 2009</stp>
        <stp>[Book21]BDB_MSFT_UW_Liquidity_Analy!R28C12</stp>
        <stp>FX=USD</stp>
        <stp>Per=fy</stp>
        <stp>dtfmt=p</stp>
        <stp>FILING_STATUS=MR</stp>
        <stp>Factor=1</stp>
        <tr r="L28" s="19"/>
      </tp>
      <tp>
        <v>0</v>
        <stp/>
        <stp>##V3_BDHV12</stp>
        <stp>MSFT UW Equity</stp>
        <stp>BS_TOTAL_AVAIL_LINE_OF_CREDIT</stp>
        <stp>FY1 2008</stp>
        <stp>FY1 2008</stp>
        <stp>[Book21]BDB_MSFT_UW_Liquidity_Analy!R28C11</stp>
        <stp>FX=USD</stp>
        <stp>Per=fy</stp>
        <stp>dtfmt=p</stp>
        <stp>FILING_STATUS=MR</stp>
        <stp>Factor=1</stp>
        <tr r="K28" s="19"/>
      </tp>
      <tp t="s">
        <v>#N/A N/A</v>
        <stp/>
        <stp>##V3_BDHV12</stp>
        <stp>MSFT UW Equity</stp>
        <stp>CFO_TO_TOT_DEBT</stp>
        <stp>FY1 2001</stp>
        <stp>FY1 2001</stp>
        <stp>[Book21]BDB_MSFT_UW_Fixed_Charge_Co!R20C4</stp>
        <stp>FX=USD</stp>
        <stp>Per=fy</stp>
        <stp>dtfmt=p</stp>
        <stp>FILING_STATUS=MR</stp>
        <stp>Factor=1</stp>
        <tr r="D20" s="23"/>
      </tp>
      <tp>
        <v>-17.6008</v>
        <stp/>
        <stp>##V3_BDHV12</stp>
        <stp>MSFT UW Equity</stp>
        <stp>NET_INC_GROWTH</stp>
        <stp>FY1 2009</stp>
        <stp>FY1 2009</stp>
        <stp>[Book21]BDB_MSFT_UW_Income_Statemen!R16C12</stp>
        <stp>FX=USD</stp>
        <stp>Per=fy</stp>
        <stp>dtfmt=p</stp>
        <stp>FILING_STATUS=MR</stp>
        <stp>Factor=1</stp>
        <tr r="L16" s="35"/>
      </tp>
      <tp>
        <v>25.709199999999999</v>
        <stp/>
        <stp>##V3_BDHV12</stp>
        <stp>MSFT UW Equity</stp>
        <stp>NET_INC_GROWTH</stp>
        <stp>FY1 2008</stp>
        <stp>FY1 2008</stp>
        <stp>[Book21]BDB_MSFT_UW_Income_Statemen!R16C11</stp>
        <stp>FX=USD</stp>
        <stp>Per=fy</stp>
        <stp>dtfmt=p</stp>
        <stp>FILING_STATUS=MR</stp>
        <stp>Factor=1</stp>
        <tr r="K16" s="35"/>
      </tp>
      <tp>
        <v>11.6358</v>
        <stp/>
        <stp>##V3_BDHV12</stp>
        <stp>MSFT UW Equity</stp>
        <stp>NET_INC_GROWTH</stp>
        <stp>FY1 2007</stp>
        <stp>FY1 2007</stp>
        <stp>[Book21]BDB_MSFT_UW_Income_Statemen!R16C10</stp>
        <stp>FX=USD</stp>
        <stp>Per=fy</stp>
        <stp>dtfmt=p</stp>
        <stp>FILING_STATUS=MR</stp>
        <stp>Factor=1</stp>
        <tr r="J16" s="35"/>
      </tp>
      <tp>
        <v>37.767600000000002</v>
        <stp/>
        <stp>##V3_BDHV12</stp>
        <stp>MSFT UW Equity</stp>
        <stp>NET_INC_GROWTH</stp>
        <stp>FY1 2016</stp>
        <stp>FY1 2016</stp>
        <stp>[Book21]BDB_MSFT_UW_Income_Statemen!R16C19</stp>
        <stp>FX=USD</stp>
        <stp>Per=fy</stp>
        <stp>dtfmt=p</stp>
        <stp>FILING_STATUS=MR</stp>
        <stp>Factor=1</stp>
        <tr r="S16" s="35"/>
      </tp>
      <tp>
        <v>-44.763100000000001</v>
        <stp/>
        <stp>##V3_BDHV12</stp>
        <stp>MSFT UW Equity</stp>
        <stp>NET_INC_GROWTH</stp>
        <stp>FY1 2015</stp>
        <stp>FY1 2015</stp>
        <stp>[Book21]BDB_MSFT_UW_Income_Statemen!R16C18</stp>
        <stp>FX=USD</stp>
        <stp>Per=fy</stp>
        <stp>dtfmt=p</stp>
        <stp>FILING_STATUS=MR</stp>
        <stp>Factor=1</stp>
        <tr r="R16" s="35"/>
      </tp>
      <tp>
        <v>28.7666</v>
        <stp/>
        <stp>##V3_BDHV12</stp>
        <stp>MSFT UW Equity</stp>
        <stp>NET_INC_GROWTH</stp>
        <stp>FY1 2010</stp>
        <stp>FY1 2010</stp>
        <stp>[Book21]BDB_MSFT_UW_Income_Statemen!R16C13</stp>
        <stp>FX=USD</stp>
        <stp>Per=fy</stp>
        <stp>dtfmt=p</stp>
        <stp>FILING_STATUS=MR</stp>
        <stp>Factor=1</stp>
        <tr r="M16" s="35"/>
      </tp>
      <tp>
        <v>0.96509999999999996</v>
        <stp/>
        <stp>##V3_BDHV12</stp>
        <stp>MSFT UW Equity</stp>
        <stp>NET_INC_GROWTH</stp>
        <stp>FY1 2014</stp>
        <stp>FY1 2014</stp>
        <stp>[Book21]BDB_MSFT_UW_Income_Statemen!R16C17</stp>
        <stp>FX=USD</stp>
        <stp>Per=fy</stp>
        <stp>dtfmt=p</stp>
        <stp>FILING_STATUS=MR</stp>
        <stp>Factor=1</stp>
        <tr r="Q16" s="35"/>
      </tp>
      <tp>
        <v>-26.660900000000002</v>
        <stp/>
        <stp>##V3_BDHV12</stp>
        <stp>MSFT UW Equity</stp>
        <stp>NET_INC_GROWTH</stp>
        <stp>FY1 2012</stp>
        <stp>FY1 2012</stp>
        <stp>[Book21]BDB_MSFT_UW_Income_Statemen!R16C15</stp>
        <stp>FX=USD</stp>
        <stp>Per=fy</stp>
        <stp>dtfmt=p</stp>
        <stp>FILING_STATUS=MR</stp>
        <stp>Factor=1</stp>
        <tr r="O16" s="35"/>
      </tp>
      <tp>
        <v>28.772500000000001</v>
        <stp/>
        <stp>##V3_BDHV12</stp>
        <stp>MSFT UW Equity</stp>
        <stp>NET_INC_GROWTH</stp>
        <stp>FY1 2013</stp>
        <stp>FY1 2013</stp>
        <stp>[Book21]BDB_MSFT_UW_Income_Statemen!R16C16</stp>
        <stp>FX=USD</stp>
        <stp>Per=fy</stp>
        <stp>dtfmt=p</stp>
        <stp>FILING_STATUS=MR</stp>
        <stp>Factor=1</stp>
        <tr r="P16" s="35"/>
      </tp>
      <tp>
        <v>23.4009</v>
        <stp/>
        <stp>##V3_BDHV12</stp>
        <stp>MSFT UW Equity</stp>
        <stp>NET_INC_GROWTH</stp>
        <stp>FY1 2011</stp>
        <stp>FY1 2011</stp>
        <stp>[Book21]BDB_MSFT_UW_Income_Statemen!R16C14</stp>
        <stp>FX=USD</stp>
        <stp>Per=fy</stp>
        <stp>dtfmt=p</stp>
        <stp>FILING_STATUS=MR</stp>
        <stp>Factor=1</stp>
        <tr r="N16" s="35"/>
      </tp>
      <tp>
        <v>0</v>
        <stp/>
        <stp>##V3_BDHV12</stp>
        <stp>MSFT UW Equity</stp>
        <stp>BS_TOTAL_LINE_OF_CREDIT</stp>
        <stp>FY1 2004</stp>
        <stp>FY1 2004</stp>
        <stp>[Book21]BDB_MSFT_UW_Liquidity_Analy!R27C7</stp>
        <stp>FX=USD</stp>
        <stp>Per=fy</stp>
        <stp>dtfmt=p</stp>
        <stp>FILING_STATUS=MR</stp>
        <stp>Factor=1</stp>
        <tr r="G27" s="19"/>
      </tp>
      <tp>
        <v>8.1593</v>
        <stp/>
        <stp>##V3_BDHV12</stp>
        <stp>MSFT UW Equity</stp>
        <stp>EBITDA_GROWTH</stp>
        <stp>FY1 2001</stp>
        <stp>FY1 2001</stp>
        <stp>[Book21]BDB_MSFT_UW_Growth_Analysis!R19C4</stp>
        <stp>FX=USD</stp>
        <stp>Per=fy</stp>
        <stp>dtfmt=p</stp>
        <stp>FILING_STATUS=MR</stp>
        <stp>Factor=1</stp>
        <tr r="D19" s="7"/>
      </tp>
      <tp>
        <v>4.9729999999999999</v>
        <stp/>
        <stp>##V3_BDHV12</stp>
        <stp>MSFT UW Equity</stp>
        <stp>HIGH_PX_TO_BOOK_RATIO</stp>
        <stp>FY1 2004</stp>
        <stp>FY1 2004</stp>
        <stp>[Book21]BDB_MSFT_UW_Price_Ratio_Ana!R18C7</stp>
        <stp>FX=USD</stp>
        <stp>Per=fy</stp>
        <stp>dtfmt=p</stp>
        <stp>FILING_STATUS=MR</stp>
        <stp>Factor=1</stp>
        <tr r="G18" s="5"/>
      </tp>
      <tp>
        <v>171.33930000000001</v>
        <stp/>
        <stp>##V3_BDHV12</stp>
        <stp>MSFT UW Equity</stp>
        <stp>HIGH_PE_RATIO</stp>
        <stp>FY1 2000</stp>
        <stp>FY1 2000</stp>
        <stp>[Book21]BDB_MSFT_UW_Price_Ratio_Ana!R15C3</stp>
        <stp>FX=USD</stp>
        <stp>Per=fy</stp>
        <stp>dtfmt=p</stp>
        <stp>FILING_STATUS=MR</stp>
        <stp>Factor=1</stp>
        <tr r="C15" s="5"/>
      </tp>
      <tp>
        <v>10812</v>
        <stp/>
        <stp>##V3_BDHV12</stp>
        <stp>MSFT UW Equity</stp>
        <stp>IS_AVG_NUM_SH_FOR_EPS</stp>
        <stp>FY1 2002</stp>
        <stp>FY1 2002</stp>
        <stp>[Book21]BDB_MSFT_UW_Per_Share_Data!R24C5</stp>
        <stp>FX=USD</stp>
        <stp>Per=fy</stp>
        <stp>dtfmt=p</stp>
        <stp>FILING_STATUS=MR</stp>
        <stp>Factor=1</stp>
        <tr r="E24" s="17"/>
      </tp>
      <tp>
        <v>20553</v>
        <stp/>
        <stp>##V3_BDHV12</stp>
        <stp>MSFT UW Equity</stp>
        <stp>WORKING_CAPITAL</stp>
        <stp>FY1 2000</stp>
        <stp>FY1 2000</stp>
        <stp>[Book21]BDB_MSFT_UW_Liquidity_Analy!R26C3</stp>
        <stp>FX=USD</stp>
        <stp>Per=fy</stp>
        <stp>dtfmt=p</stp>
        <stp>FILING_STATUS=MR</stp>
        <stp>Factor=1</stp>
        <tr r="C26" s="19"/>
      </tp>
      <tp>
        <v>11072</v>
        <stp/>
        <stp>##V3_BDHV12</stp>
        <stp>MSFT UW Equity</stp>
        <stp>IS_SH_FOR_DILUTED_EPS</stp>
        <stp>FY1 2000</stp>
        <stp>FY1 2000</stp>
        <stp>[Book21]BDB_MSFT_UW_Per_Share_Data!R26C3</stp>
        <stp>FX=USD</stp>
        <stp>Per=fy</stp>
        <stp>dtfmt=p</stp>
        <stp>FILING_STATUS=MR</stp>
        <stp>Factor=1</stp>
        <tr r="C26" s="17"/>
      </tp>
      <tp>
        <v>28.56</v>
        <stp/>
        <stp>##V3_BDHV12</stp>
        <stp>MSFT UW Equity</stp>
        <stp>PX_LAST</stp>
        <stp>FY1 2004</stp>
        <stp>FY1 2004</stp>
        <stp>[Book21]BDB_MSFT_UW_Company_Share_I!R16C7</stp>
        <stp>FX=USD</stp>
        <stp>Per=fy</stp>
        <stp>dtfmt=p</stp>
        <stp>FILING_STATUS=MR</stp>
        <stp>Factor=1</stp>
        <tr r="G16" s="27"/>
      </tp>
      <tp>
        <v>38.628900000000002</v>
        <stp/>
        <stp>##V3_BDHV12</stp>
        <stp>MSFT UW Equity</stp>
        <stp>RETURN_ON_CAP</stp>
        <stp>FY1 2011</stp>
        <stp>FY1 2011</stp>
        <stp>[Book21]BDB_MSFT_UW_Profitability!R24C14</stp>
        <stp>FX=USD</stp>
        <stp>Per=fy</stp>
        <stp>dtfmt=p</stp>
        <stp>FILING_STATUS=MR</stp>
        <stp>Factor=1</stp>
        <tr r="N24" s="11"/>
      </tp>
      <tp>
        <v>1.2317</v>
        <stp/>
        <stp>##V3_BDHV12</stp>
        <stp>MSFT UW Equity</stp>
        <stp>CASH_FLOW_GRWTH_TO_NET_INC_GRWTH</stp>
        <stp>FY1 2002</stp>
        <stp>FY1 2002</stp>
        <stp>[Book21]BDB_MSFT_UW_Cash_Flow_Analy!R20C5</stp>
        <stp>FX=USD</stp>
        <stp>Per=fy</stp>
        <stp>dtfmt=p</stp>
        <stp>FILING_STATUS=MR</stp>
        <stp>Factor=1</stp>
        <tr r="E20" s="31"/>
      </tp>
      <tp>
        <v>1.6133999999999999</v>
        <stp/>
        <stp>##V3_BDHV12</stp>
        <stp>MSFT UW Equity</stp>
        <stp>SALES_TO_MKT_SEC</stp>
        <stp>FY1 2006</stp>
        <stp>FY1 2006</stp>
        <stp>[Book21]BDB_MSFT_UW_Asset_Utilizati!R16C9</stp>
        <stp>FX=USD</stp>
        <stp>Per=fy</stp>
        <stp>dtfmt=p</stp>
        <stp>FILING_STATUS=MR</stp>
        <stp>Factor=1</stp>
        <tr r="I16" s="25"/>
      </tp>
      <tp>
        <v>-13.255000000000001</v>
        <stp/>
        <stp>##V3_BDHV12</stp>
        <stp>MSFT UW Equity</stp>
        <stp>CASH_FLOW_GROWTH</stp>
        <stp>FY1 2006</stp>
        <stp>FY1 2006</stp>
        <stp>[Book21]BDB_MSFT_UW_Cash_Flow_Analy!R18C9</stp>
        <stp>FX=USD</stp>
        <stp>Per=fy</stp>
        <stp>dtfmt=p</stp>
        <stp>FILING_STATUS=MR</stp>
        <stp>Factor=1</stp>
        <tr r="I18" s="31"/>
      </tp>
      <tp>
        <v>7.7701000000000002</v>
        <stp/>
        <stp>##V3_BDHV12</stp>
        <stp>MSFT UW Equity</stp>
        <stp>SALES_GROWTH</stp>
        <stp>FY1 2015</stp>
        <stp>FY1 2015</stp>
        <stp>[Book21]BDB_MSFT_UW_Overview!R18C18</stp>
        <stp>FX=USD</stp>
        <stp>Per=fy</stp>
        <stp>dtfmt=p</stp>
        <stp>FILING_STATUS=MR</stp>
        <stp>Factor=1</stp>
        <tr r="R18" s="3"/>
      </tp>
      <tp>
        <v>5.3212999999999999</v>
        <stp/>
        <stp>##V3_BDHV12</stp>
        <stp>MSFT UW Equity</stp>
        <stp>SALES_TO_GROSS_FIX_ASSET</stp>
        <stp>FY1 2000</stp>
        <stp>FY1 2000</stp>
        <stp>[Book21]BDB_MSFT_UW_Asset_Utilizati!R21C3</stp>
        <stp>FX=USD</stp>
        <stp>Per=fy</stp>
        <stp>dtfmt=p</stp>
        <stp>FILING_STATUS=MR</stp>
        <stp>Factor=1</stp>
        <tr r="C21" s="25"/>
      </tp>
      <tp>
        <v>11.5403</v>
        <stp/>
        <stp>##V3_BDHV12</stp>
        <stp>MSFT UW Equity</stp>
        <stp>SALES_GROWTH</stp>
        <stp>FY1 2014</stp>
        <stp>FY1 2014</stp>
        <stp>[Book21]BDB_MSFT_UW_Overview!R18C17</stp>
        <stp>FX=USD</stp>
        <stp>Per=fy</stp>
        <stp>dtfmt=p</stp>
        <stp>FILING_STATUS=MR</stp>
        <stp>Factor=1</stp>
        <tr r="Q18" s="3"/>
      </tp>
      <tp>
        <v>-8.8267000000000007</v>
        <stp/>
        <stp>##V3_BDHV12</stp>
        <stp>MSFT UW Equity</stp>
        <stp>SALES_GROWTH</stp>
        <stp>FY1 2016</stp>
        <stp>FY1 2016</stp>
        <stp>[Book21]BDB_MSFT_UW_Overview!R18C19</stp>
        <stp>FX=USD</stp>
        <stp>Per=fy</stp>
        <stp>dtfmt=p</stp>
        <stp>FILING_STATUS=MR</stp>
        <stp>Factor=1</stp>
        <tr r="S18" s="3"/>
      </tp>
      <tp>
        <v>11.9375</v>
        <stp/>
        <stp>##V3_BDHV12</stp>
        <stp>MSFT UW Equity</stp>
        <stp>SALES_GROWTH</stp>
        <stp>FY1 2011</stp>
        <stp>FY1 2011</stp>
        <stp>[Book21]BDB_MSFT_UW_Overview!R18C14</stp>
        <stp>FX=USD</stp>
        <stp>Per=fy</stp>
        <stp>dtfmt=p</stp>
        <stp>FILING_STATUS=MR</stp>
        <stp>Factor=1</stp>
        <tr r="N18" s="3"/>
      </tp>
      <tp>
        <v>6.9253999999999998</v>
        <stp/>
        <stp>##V3_BDHV12</stp>
        <stp>MSFT UW Equity</stp>
        <stp>SALES_GROWTH</stp>
        <stp>FY1 2010</stp>
        <stp>FY1 2010</stp>
        <stp>[Book21]BDB_MSFT_UW_Overview!R18C13</stp>
        <stp>FX=USD</stp>
        <stp>Per=fy</stp>
        <stp>dtfmt=p</stp>
        <stp>FILING_STATUS=MR</stp>
        <stp>Factor=1</stp>
        <tr r="M18" s="3"/>
      </tp>
      <tp>
        <v>5.5966000000000005</v>
        <stp/>
        <stp>##V3_BDHV12</stp>
        <stp>MSFT UW Equity</stp>
        <stp>SALES_GROWTH</stp>
        <stp>FY1 2013</stp>
        <stp>FY1 2013</stp>
        <stp>[Book21]BDB_MSFT_UW_Overview!R18C16</stp>
        <stp>FX=USD</stp>
        <stp>Per=fy</stp>
        <stp>dtfmt=p</stp>
        <stp>FILING_STATUS=MR</stp>
        <stp>Factor=1</stp>
        <tr r="P18" s="3"/>
      </tp>
      <tp>
        <v>5.4043999999999999</v>
        <stp/>
        <stp>##V3_BDHV12</stp>
        <stp>MSFT UW Equity</stp>
        <stp>SALES_GROWTH</stp>
        <stp>FY1 2012</stp>
        <stp>FY1 2012</stp>
        <stp>[Book21]BDB_MSFT_UW_Overview!R18C15</stp>
        <stp>FX=USD</stp>
        <stp>Per=fy</stp>
        <stp>dtfmt=p</stp>
        <stp>FILING_STATUS=MR</stp>
        <stp>Factor=1</stp>
        <tr r="O18" s="3"/>
      </tp>
      <tp t="s">
        <v>#N/A N/A</v>
        <stp/>
        <stp>##V3_BDHV12</stp>
        <stp>MSFT UW Equity</stp>
        <stp>INVENTORY_GROWTH_TO_SALES_GROWTH</stp>
        <stp>FY1 2000</stp>
        <stp>FY1 2000</stp>
        <stp>[Book21]BDB_MSFT_UW_Growth_Analysis!R36C3</stp>
        <stp>FX=USD</stp>
        <stp>Per=fy</stp>
        <stp>dtfmt=p</stp>
        <stp>FILING_STATUS=MR</stp>
        <stp>Factor=1</stp>
        <tr r="C36" s="7"/>
      </tp>
      <tp>
        <v>0</v>
        <stp/>
        <stp>##V3_BDHV12</stp>
        <stp>MSFT UW Equity</stp>
        <stp>BS_NUM_OF_TSY_SH</stp>
        <stp>FY1 2003</stp>
        <stp>FY1 2003</stp>
        <stp>[Book21]BDB_MSFT_UW_Company_Share_I!R17C6</stp>
        <stp>FX=USD</stp>
        <stp>Per=fy</stp>
        <stp>dtfmt=p</stp>
        <stp>FILING_STATUS=MR</stp>
        <stp>Factor=1</stp>
        <tr r="F17" s="27"/>
      </tp>
      <tp>
        <v>13.5307</v>
        <stp/>
        <stp>##V3_BDHV12</stp>
        <stp>MSFT UW Equity</stp>
        <stp>CASH_FLOW_GROWTH</stp>
        <stp>FY1 2005</stp>
        <stp>FY1 2005</stp>
        <stp>[Book21]BDB_MSFT_UW_Growth_Analysis!R33C8</stp>
        <stp>FX=USD</stp>
        <stp>Per=fy</stp>
        <stp>dtfmt=p</stp>
        <stp>FILING_STATUS=MR</stp>
        <stp>Factor=1</stp>
        <tr r="H33" s="7"/>
      </tp>
      <tp t="s">
        <v>#N/A N/A</v>
        <stp/>
        <stp>##V3_BDHV12</stp>
        <stp>MSFT UW Equity</stp>
        <stp>INVTRY_IN_PROGRESS</stp>
        <stp>FY1 2003</stp>
        <stp>FY1 2003</stp>
        <stp>[Book21]BDB_MSFT_UW_Inventory_&amp;_Tur!R16C6</stp>
        <stp>FX=USD</stp>
        <stp>Per=fy</stp>
        <stp>dtfmt=p</stp>
        <stp>FILING_STATUS=MR</stp>
        <stp>Factor=1</stp>
        <tr r="F16" s="9"/>
      </tp>
      <tp>
        <v>18.9618</v>
        <stp/>
        <stp>##V3_BDHV12</stp>
        <stp>MSFT UW Equity</stp>
        <stp>PE_RATIO</stp>
        <stp>FY1 2005</stp>
        <stp>FY1 2005</stp>
        <stp>[Book21]BDB_MSFT_UW_Price_Ratio_Ana!R17C8</stp>
        <stp>FX=USD</stp>
        <stp>Per=fy</stp>
        <stp>dtfmt=p</stp>
        <stp>FILING_STATUS=MR</stp>
        <stp>Factor=1</stp>
        <tr r="H17" s="5"/>
      </tp>
      <tp>
        <v>15.129200000000001</v>
        <stp/>
        <stp>##V3_BDHV12</stp>
        <stp>MSFT UW Equity</stp>
        <stp>PX_TO_EBITDA</stp>
        <stp>FY1 2016</stp>
        <stp>FY1 2016</stp>
        <stp>[Book21]BDB_MSFT_UW_Price_Ratio_Ana!R32C19</stp>
        <stp>FX=USD</stp>
        <stp>Per=fy</stp>
        <stp>dtfmt=p</stp>
        <stp>FILING_STATUS=MR</stp>
        <stp>Factor=1</stp>
        <tr r="S32" s="5"/>
      </tp>
      <tp>
        <v>14.9687</v>
        <stp/>
        <stp>##V3_BDHV12</stp>
        <stp>MSFT UW Equity</stp>
        <stp>PX_TO_EBITDA</stp>
        <stp>FY1 2015</stp>
        <stp>FY1 2015</stp>
        <stp>[Book21]BDB_MSFT_UW_Price_Ratio_Ana!R32C18</stp>
        <stp>FX=USD</stp>
        <stp>Per=fy</stp>
        <stp>dtfmt=p</stp>
        <stp>FILING_STATUS=MR</stp>
        <stp>Factor=1</stp>
        <tr r="R32" s="5"/>
      </tp>
      <tp>
        <v>7.5748999999999995</v>
        <stp/>
        <stp>##V3_BDHV12</stp>
        <stp>MSFT UW Equity</stp>
        <stp>PX_TO_EBITDA</stp>
        <stp>FY1 2010</stp>
        <stp>FY1 2010</stp>
        <stp>[Book21]BDB_MSFT_UW_Price_Ratio_Ana!R32C13</stp>
        <stp>FX=USD</stp>
        <stp>Per=fy</stp>
        <stp>dtfmt=p</stp>
        <stp>FILING_STATUS=MR</stp>
        <stp>Factor=1</stp>
        <tr r="M32" s="5"/>
      </tp>
      <tp>
        <v>10.4961</v>
        <stp/>
        <stp>##V3_BDHV12</stp>
        <stp>MSFT UW Equity</stp>
        <stp>PX_TO_EBITDA</stp>
        <stp>FY1 2014</stp>
        <stp>FY1 2014</stp>
        <stp>[Book21]BDB_MSFT_UW_Price_Ratio_Ana!R32C17</stp>
        <stp>FX=USD</stp>
        <stp>Per=fy</stp>
        <stp>dtfmt=p</stp>
        <stp>FILING_STATUS=MR</stp>
        <stp>Factor=1</stp>
        <tr r="Q32" s="5"/>
      </tp>
      <tp>
        <v>10.3855</v>
        <stp/>
        <stp>##V3_BDHV12</stp>
        <stp>MSFT UW Equity</stp>
        <stp>PX_TO_EBITDA</stp>
        <stp>FY1 2012</stp>
        <stp>FY1 2012</stp>
        <stp>[Book21]BDB_MSFT_UW_Price_Ratio_Ana!R32C15</stp>
        <stp>FX=USD</stp>
        <stp>Per=fy</stp>
        <stp>dtfmt=p</stp>
        <stp>FILING_STATUS=MR</stp>
        <stp>Factor=1</stp>
        <tr r="O32" s="5"/>
      </tp>
      <tp>
        <v>7.3758999999999997</v>
        <stp/>
        <stp>##V3_BDHV12</stp>
        <stp>MSFT UW Equity</stp>
        <stp>PX_TO_EBITDA</stp>
        <stp>FY1 2011</stp>
        <stp>FY1 2011</stp>
        <stp>[Book21]BDB_MSFT_UW_Price_Ratio_Ana!R32C14</stp>
        <stp>FX=USD</stp>
        <stp>Per=fy</stp>
        <stp>dtfmt=p</stp>
        <stp>FILING_STATUS=MR</stp>
        <stp>Factor=1</stp>
        <tr r="N32" s="5"/>
      </tp>
      <tp>
        <v>9.4798000000000009</v>
        <stp/>
        <stp>##V3_BDHV12</stp>
        <stp>MSFT UW Equity</stp>
        <stp>PX_TO_EBITDA</stp>
        <stp>FY1 2013</stp>
        <stp>FY1 2013</stp>
        <stp>[Book21]BDB_MSFT_UW_Price_Ratio_Ana!R32C16</stp>
        <stp>FX=USD</stp>
        <stp>Per=fy</stp>
        <stp>dtfmt=p</stp>
        <stp>FILING_STATUS=MR</stp>
        <stp>Factor=1</stp>
        <tr r="P32" s="5"/>
      </tp>
      <tp t="s">
        <v>#N/A N/A</v>
        <stp/>
        <stp>##V3_BDHV12</stp>
        <stp>MSFT UW Equity</stp>
        <stp>CFO_TO_TOT_DEBT</stp>
        <stp>FY1 2006</stp>
        <stp>FY1 2006</stp>
        <stp>[Book21]BDB_MSFT_UW_Fixed_Charge_Co!R20C9</stp>
        <stp>FX=USD</stp>
        <stp>Per=fy</stp>
        <stp>dtfmt=p</stp>
        <stp>FILING_STATUS=MR</stp>
        <stp>Factor=1</stp>
        <tr r="I20" s="23"/>
      </tp>
      <tp>
        <v>9.2746999999999993</v>
        <stp/>
        <stp>##V3_BDHV12</stp>
        <stp>MSFT UW Equity</stp>
        <stp>PX_TO_EBITDA</stp>
        <stp>FY1 2009</stp>
        <stp>FY1 2009</stp>
        <stp>[Book21]BDB_MSFT_UW_Price_Ratio_Ana!R32C12</stp>
        <stp>FX=USD</stp>
        <stp>Per=fy</stp>
        <stp>dtfmt=p</stp>
        <stp>FILING_STATUS=MR</stp>
        <stp>Factor=1</stp>
        <tr r="L32" s="5"/>
      </tp>
      <tp>
        <v>10.548500000000001</v>
        <stp/>
        <stp>##V3_BDHV12</stp>
        <stp>MSFT UW Equity</stp>
        <stp>PX_TO_EBITDA</stp>
        <stp>FY1 2008</stp>
        <stp>FY1 2008</stp>
        <stp>[Book21]BDB_MSFT_UW_Price_Ratio_Ana!R32C11</stp>
        <stp>FX=USD</stp>
        <stp>Per=fy</stp>
        <stp>dtfmt=p</stp>
        <stp>FILING_STATUS=MR</stp>
        <stp>Factor=1</stp>
        <tr r="K32" s="5"/>
      </tp>
      <tp>
        <v>14.380699999999999</v>
        <stp/>
        <stp>##V3_BDHV12</stp>
        <stp>MSFT UW Equity</stp>
        <stp>PX_TO_EBITDA</stp>
        <stp>FY1 2007</stp>
        <stp>FY1 2007</stp>
        <stp>[Book21]BDB_MSFT_UW_Price_Ratio_Ana!R32C10</stp>
        <stp>FX=USD</stp>
        <stp>Per=fy</stp>
        <stp>dtfmt=p</stp>
        <stp>FILING_STATUS=MR</stp>
        <stp>Factor=1</stp>
        <tr r="J32" s="5"/>
      </tp>
      <tp>
        <v>0</v>
        <stp/>
        <stp>##V3_BDHV12</stp>
        <stp>MSFT UW Equity</stp>
        <stp>BS_TOTAL_LINE_OF_CREDIT</stp>
        <stp>FY1 2003</stp>
        <stp>FY1 2003</stp>
        <stp>[Book21]BDB_MSFT_UW_Liquidity_Analy!R27C6</stp>
        <stp>FX=USD</stp>
        <stp>Per=fy</stp>
        <stp>dtfmt=p</stp>
        <stp>FILING_STATUS=MR</stp>
        <stp>Factor=1</stp>
        <tr r="F27" s="19"/>
      </tp>
      <tp>
        <v>12.707599999999999</v>
        <stp/>
        <stp>##V3_BDHV12</stp>
        <stp>MSFT UW Equity</stp>
        <stp>EBITDA_GROWTH</stp>
        <stp>FY1 2006</stp>
        <stp>FY1 2006</stp>
        <stp>[Book21]BDB_MSFT_UW_Growth_Analysis!R19C9</stp>
        <stp>FX=USD</stp>
        <stp>Per=fy</stp>
        <stp>dtfmt=p</stp>
        <stp>FILING_STATUS=MR</stp>
        <stp>Factor=1</stp>
        <tr r="I19" s="7"/>
      </tp>
      <tp>
        <v>10839</v>
        <stp/>
        <stp>##V3_BDHV12</stp>
        <stp>MSFT UW Equity</stp>
        <stp>IS_AVG_NUM_SH_FOR_EPS</stp>
        <stp>FY1 2005</stp>
        <stp>FY1 2005</stp>
        <stp>[Book21]BDB_MSFT_UW_Per_Share_Data!R24C8</stp>
        <stp>FX=USD</stp>
        <stp>Per=fy</stp>
        <stp>dtfmt=p</stp>
        <stp>FILING_STATUS=MR</stp>
        <stp>Factor=1</stp>
        <tr r="H24" s="17"/>
      </tp>
      <tp>
        <v>6.0552999999999999</v>
        <stp/>
        <stp>##V3_BDHV12</stp>
        <stp>MSFT UW Equity</stp>
        <stp>HIGH_PX_TO_BOOK_RATIO</stp>
        <stp>FY1 2003</stp>
        <stp>FY1 2003</stp>
        <stp>[Book21]BDB_MSFT_UW_Price_Ratio_Ana!R18C6</stp>
        <stp>FX=USD</stp>
        <stp>Per=fy</stp>
        <stp>dtfmt=p</stp>
        <stp>FILING_STATUS=MR</stp>
        <stp>Factor=1</stp>
        <tr r="F18" s="5"/>
      </tp>
      <tp>
        <v>25.61</v>
        <stp/>
        <stp>##V3_BDHV12</stp>
        <stp>MSFT UW Equity</stp>
        <stp>PX_LAST</stp>
        <stp>FY1 2003</stp>
        <stp>FY1 2003</stp>
        <stp>[Book21]BDB_MSFT_UW_Company_Share_I!R16C6</stp>
        <stp>FX=USD</stp>
        <stp>Per=fy</stp>
        <stp>dtfmt=p</stp>
        <stp>FILING_STATUS=MR</stp>
        <stp>Factor=1</stp>
        <tr r="F16" s="27"/>
      </tp>
      <tp>
        <v>1.62</v>
        <stp/>
        <stp>##V3_BDHV12</stp>
        <stp>MSFT UW Equity</stp>
        <stp>IS_DILUTED_EPS</stp>
        <stp>FY1 2009</stp>
        <stp>FY1 2009</stp>
        <stp>[Book21]BDB_MSFT_UW_Per_Share_Data!R25C12</stp>
        <stp>FX=USD</stp>
        <stp>Per=fy</stp>
        <stp>dtfmt=p</stp>
        <stp>FILING_STATUS=MR</stp>
        <stp>Factor=1</stp>
        <tr r="L25" s="17"/>
      </tp>
      <tp>
        <v>14.8139</v>
        <stp/>
        <stp>##V3_BDHV12</stp>
        <stp>MSFT UW Equity</stp>
        <stp>RETURN_ON_CAP</stp>
        <stp>FY1 2016</stp>
        <stp>FY1 2016</stp>
        <stp>[Book21]BDB_MSFT_UW_Profitability!R24C19</stp>
        <stp>FX=USD</stp>
        <stp>Per=fy</stp>
        <stp>dtfmt=p</stp>
        <stp>FILING_STATUS=MR</stp>
        <stp>Factor=1</stp>
        <tr r="S24" s="11"/>
      </tp>
      <tp>
        <v>39.959899999999998</v>
        <stp/>
        <stp>##V3_BDHV12</stp>
        <stp>MSFT UW Equity</stp>
        <stp>RETURN_ON_CAP</stp>
        <stp>FY1 2007</stp>
        <stp>FY1 2007</stp>
        <stp>[Book21]BDB_MSFT_UW_Profitability!R24C10</stp>
        <stp>FX=USD</stp>
        <stp>Per=fy</stp>
        <stp>dtfmt=p</stp>
        <stp>FILING_STATUS=MR</stp>
        <stp>Factor=1</stp>
        <tr r="J24" s="11"/>
      </tp>
      <tp>
        <v>164</v>
        <stp/>
        <stp>##V3_BDHV12</stp>
        <stp>MSFT UW Equity</stp>
        <stp>BS_TOTAL_AVAIL_LINE_OF_CREDIT</stp>
        <stp>FY1 2000</stp>
        <stp>FY1 2000</stp>
        <stp>[Book21]BDB_MSFT_UW_Liquidity_Analy!R28C3</stp>
        <stp>FX=USD</stp>
        <stp>Per=fy</stp>
        <stp>dtfmt=p</stp>
        <stp>FILING_STATUS=MR</stp>
        <stp>Factor=1</stp>
        <tr r="C28" s="19"/>
      </tp>
      <tp>
        <v>0.77010000000000001</v>
        <stp/>
        <stp>##V3_BDHV12</stp>
        <stp>MSFT UW Equity</stp>
        <stp>ASSET_TURNOVER</stp>
        <stp>FY1 2007</stp>
        <stp>FY1 2007</stp>
        <stp>[Book21]BDB_MSFT_UW_Inventory_&amp;_Tur!R26C10</stp>
        <stp>FX=USD</stp>
        <stp>Per=fy</stp>
        <stp>dtfmt=p</stp>
        <stp>FILING_STATUS=MR</stp>
        <stp>Factor=1</stp>
        <tr r="J26" s="9"/>
      </tp>
      <tp>
        <v>0.77559999999999996</v>
        <stp/>
        <stp>##V3_BDHV12</stp>
        <stp>MSFT UW Equity</stp>
        <stp>ASSET_TURNOVER</stp>
        <stp>FY1 2009</stp>
        <stp>FY1 2009</stp>
        <stp>[Book21]BDB_MSFT_UW_Inventory_&amp;_Tur!R26C12</stp>
        <stp>FX=USD</stp>
        <stp>Per=fy</stp>
        <stp>dtfmt=p</stp>
        <stp>FILING_STATUS=MR</stp>
        <stp>Factor=1</stp>
        <tr r="L26" s="9"/>
      </tp>
      <tp>
        <v>0.88880000000000003</v>
        <stp/>
        <stp>##V3_BDHV12</stp>
        <stp>MSFT UW Equity</stp>
        <stp>ASSET_TURNOVER</stp>
        <stp>FY1 2008</stp>
        <stp>FY1 2008</stp>
        <stp>[Book21]BDB_MSFT_UW_Inventory_&amp;_Tur!R26C11</stp>
        <stp>FX=USD</stp>
        <stp>Per=fy</stp>
        <stp>dtfmt=p</stp>
        <stp>FILING_STATUS=MR</stp>
        <stp>Factor=1</stp>
        <tr r="K26" s="9"/>
      </tp>
      <tp>
        <v>0.6411</v>
        <stp/>
        <stp>##V3_BDHV12</stp>
        <stp>MSFT UW Equity</stp>
        <stp>ASSET_TURNOVER</stp>
        <stp>FY1 2012</stp>
        <stp>FY1 2012</stp>
        <stp>[Book21]BDB_MSFT_UW_Inventory_&amp;_Tur!R26C15</stp>
        <stp>FX=USD</stp>
        <stp>Per=fy</stp>
        <stp>dtfmt=p</stp>
        <stp>FILING_STATUS=MR</stp>
        <stp>Factor=1</stp>
        <tr r="O26" s="9"/>
      </tp>
      <tp>
        <v>0.71799999999999997</v>
        <stp/>
        <stp>##V3_BDHV12</stp>
        <stp>MSFT UW Equity</stp>
        <stp>ASSET_TURNOVER</stp>
        <stp>FY1 2011</stp>
        <stp>FY1 2011</stp>
        <stp>[Book21]BDB_MSFT_UW_Inventory_&amp;_Tur!R26C14</stp>
        <stp>FX=USD</stp>
        <stp>Per=fy</stp>
        <stp>dtfmt=p</stp>
        <stp>FILING_STATUS=MR</stp>
        <stp>Factor=1</stp>
        <tr r="N26" s="9"/>
      </tp>
      <tp>
        <v>0.59040000000000004</v>
        <stp/>
        <stp>##V3_BDHV12</stp>
        <stp>MSFT UW Equity</stp>
        <stp>ASSET_TURNOVER</stp>
        <stp>FY1 2013</stp>
        <stp>FY1 2013</stp>
        <stp>[Book21]BDB_MSFT_UW_Inventory_&amp;_Tur!R26C16</stp>
        <stp>FX=USD</stp>
        <stp>Per=fy</stp>
        <stp>dtfmt=p</stp>
        <stp>FILING_STATUS=MR</stp>
        <stp>Factor=1</stp>
        <tr r="P26" s="9"/>
      </tp>
      <tp>
        <v>0.76200000000000001</v>
        <stp/>
        <stp>##V3_BDHV12</stp>
        <stp>MSFT UW Equity</stp>
        <stp>ASSET_TURNOVER</stp>
        <stp>FY1 2010</stp>
        <stp>FY1 2010</stp>
        <stp>[Book21]BDB_MSFT_UW_Inventory_&amp;_Tur!R26C13</stp>
        <stp>FX=USD</stp>
        <stp>Per=fy</stp>
        <stp>dtfmt=p</stp>
        <stp>FILING_STATUS=MR</stp>
        <stp>Factor=1</stp>
        <tr r="M26" s="9"/>
      </tp>
      <tp>
        <v>0.55159999999999998</v>
        <stp/>
        <stp>##V3_BDHV12</stp>
        <stp>MSFT UW Equity</stp>
        <stp>ASSET_TURNOVER</stp>
        <stp>FY1 2014</stp>
        <stp>FY1 2014</stp>
        <stp>[Book21]BDB_MSFT_UW_Inventory_&amp;_Tur!R26C17</stp>
        <stp>FX=USD</stp>
        <stp>Per=fy</stp>
        <stp>dtfmt=p</stp>
        <stp>FILING_STATUS=MR</stp>
        <stp>Factor=1</stp>
        <tr r="Q26" s="9"/>
      </tp>
      <tp>
        <v>0.46350000000000002</v>
        <stp/>
        <stp>##V3_BDHV12</stp>
        <stp>MSFT UW Equity</stp>
        <stp>ASSET_TURNOVER</stp>
        <stp>FY1 2016</stp>
        <stp>FY1 2016</stp>
        <stp>[Book21]BDB_MSFT_UW_Inventory_&amp;_Tur!R26C19</stp>
        <stp>FX=USD</stp>
        <stp>Per=fy</stp>
        <stp>dtfmt=p</stp>
        <stp>FILING_STATUS=MR</stp>
        <stp>Factor=1</stp>
        <tr r="S26" s="9"/>
      </tp>
      <tp>
        <v>0.53959999999999997</v>
        <stp/>
        <stp>##V3_BDHV12</stp>
        <stp>MSFT UW Equity</stp>
        <stp>ASSET_TURNOVER</stp>
        <stp>FY1 2015</stp>
        <stp>FY1 2015</stp>
        <stp>[Book21]BDB_MSFT_UW_Inventory_&amp;_Tur!R26C18</stp>
        <stp>FX=USD</stp>
        <stp>Per=fy</stp>
        <stp>dtfmt=p</stp>
        <stp>FILING_STATUS=MR</stp>
        <stp>Factor=1</stp>
        <tr r="R26" s="9"/>
      </tp>
      <tp>
        <v>43.804900000000004</v>
        <stp/>
        <stp>##V3_BDHV12</stp>
        <stp>MSFT UW Equity</stp>
        <stp>ACCT_RCV_DAYS</stp>
        <stp>FY1 2000</stp>
        <stp>FY1 2000</stp>
        <stp>[Book21]BDB_MSFT_UW_Liquidity_Analy!R20C3</stp>
        <stp>FX=USD</stp>
        <stp>Per=fy</stp>
        <stp>dtfmt=p</stp>
        <stp>FILING_STATUS=MR</stp>
        <stp>Factor=1</stp>
        <tr r="C20" s="19"/>
      </tp>
      <tp>
        <v>-82.715900000000005</v>
        <stp/>
        <stp>##V3_BDHV12</stp>
        <stp>MSFT UW Equity</stp>
        <stp>NET_DEBT_TO_SHRHLDR_EQTY</stp>
        <stp>FY1 2016</stp>
        <stp>FY1 2016</stp>
        <stp>[Book21]BDB_MSFT_UW_Debt_Factors!R25C19</stp>
        <stp>FX=USD</stp>
        <stp>Per=fy</stp>
        <stp>dtfmt=p</stp>
        <stp>FILING_STATUS=MR</stp>
        <stp>Factor=1</stp>
        <tr r="S25" s="15"/>
      </tp>
      <tp>
        <v>-70.239699999999999</v>
        <stp/>
        <stp>##V3_BDHV12</stp>
        <stp>MSFT UW Equity</stp>
        <stp>NET_DEBT_TO_SHRHLDR_EQTY</stp>
        <stp>FY1 2014</stp>
        <stp>FY1 2014</stp>
        <stp>[Book21]BDB_MSFT_UW_Debt_Factors!R25C17</stp>
        <stp>FX=USD</stp>
        <stp>Per=fy</stp>
        <stp>dtfmt=p</stp>
        <stp>FILING_STATUS=MR</stp>
        <stp>Factor=1</stp>
        <tr r="Q25" s="15"/>
      </tp>
      <tp>
        <v>-76.463200000000001</v>
        <stp/>
        <stp>##V3_BDHV12</stp>
        <stp>MSFT UW Equity</stp>
        <stp>NET_DEBT_TO_SHRHLDR_EQTY</stp>
        <stp>FY1 2015</stp>
        <stp>FY1 2015</stp>
        <stp>[Book21]BDB_MSFT_UW_Debt_Factors!R25C18</stp>
        <stp>FX=USD</stp>
        <stp>Per=fy</stp>
        <stp>dtfmt=p</stp>
        <stp>FILING_STATUS=MR</stp>
        <stp>Factor=1</stp>
        <tr r="R25" s="15"/>
      </tp>
      <tp>
        <v>-76.994699999999995</v>
        <stp/>
        <stp>##V3_BDHV12</stp>
        <stp>MSFT UW Equity</stp>
        <stp>NET_DEBT_TO_SHRHLDR_EQTY</stp>
        <stp>FY1 2012</stp>
        <stp>FY1 2012</stp>
        <stp>[Book21]BDB_MSFT_UW_Debt_Factors!R25C15</stp>
        <stp>FX=USD</stp>
        <stp>Per=fy</stp>
        <stp>dtfmt=p</stp>
        <stp>FILING_STATUS=MR</stp>
        <stp>Factor=1</stp>
        <tr r="O25" s="15"/>
      </tp>
      <tp>
        <v>-23411</v>
        <stp/>
        <stp>##V3_BDHV12</stp>
        <stp>MSFT UW Equity</stp>
        <stp>NET_DEBT</stp>
        <stp>FY1 2007</stp>
        <stp>FY1 2007</stp>
        <stp>[Book21]BDB_MSFT_UW_Debt_Factors!R24C10</stp>
        <stp>FX=USD</stp>
        <stp>Per=fy</stp>
        <stp>dtfmt=p</stp>
        <stp>FILING_STATUS=MR</stp>
        <stp>Factor=1</stp>
        <tr r="J24" s="15"/>
      </tp>
      <tp>
        <v>-77.804500000000004</v>
        <stp/>
        <stp>##V3_BDHV12</stp>
        <stp>MSFT UW Equity</stp>
        <stp>NET_DEBT_TO_SHRHLDR_EQTY</stp>
        <stp>FY1 2013</stp>
        <stp>FY1 2013</stp>
        <stp>[Book21]BDB_MSFT_UW_Debt_Factors!R25C16</stp>
        <stp>FX=USD</stp>
        <stp>Per=fy</stp>
        <stp>dtfmt=p</stp>
        <stp>FILING_STATUS=MR</stp>
        <stp>Factor=1</stp>
        <tr r="P25" s="15"/>
      </tp>
      <tp>
        <v>-66.808899999999994</v>
        <stp/>
        <stp>##V3_BDHV12</stp>
        <stp>MSFT UW Equity</stp>
        <stp>NET_DEBT_TO_SHRHLDR_EQTY</stp>
        <stp>FY1 2010</stp>
        <stp>FY1 2010</stp>
        <stp>[Book21]BDB_MSFT_UW_Debt_Factors!R25C13</stp>
        <stp>FX=USD</stp>
        <stp>Per=fy</stp>
        <stp>dtfmt=p</stp>
        <stp>FILING_STATUS=MR</stp>
        <stp>Factor=1</stp>
        <tr r="M25" s="15"/>
      </tp>
      <tp>
        <v>-71.5642</v>
        <stp/>
        <stp>##V3_BDHV12</stp>
        <stp>MSFT UW Equity</stp>
        <stp>NET_DEBT_TO_SHRHLDR_EQTY</stp>
        <stp>FY1 2011</stp>
        <stp>FY1 2011</stp>
        <stp>[Book21]BDB_MSFT_UW_Debt_Factors!R25C14</stp>
        <stp>FX=USD</stp>
        <stp>Per=fy</stp>
        <stp>dtfmt=p</stp>
        <stp>FILING_STATUS=MR</stp>
        <stp>Factor=1</stp>
        <tr r="N25" s="15"/>
      </tp>
      <tp>
        <v>0.27050000000000002</v>
        <stp/>
        <stp>##V3_BDHV12</stp>
        <stp>MSFT UW Equity</stp>
        <stp>CASH_FLOW_GRWTH_TO_NET_INC_GRWTH</stp>
        <stp>FY1 2005</stp>
        <stp>FY1 2005</stp>
        <stp>[Book21]BDB_MSFT_UW_Cash_Flow_Analy!R20C8</stp>
        <stp>FX=USD</stp>
        <stp>Per=fy</stp>
        <stp>dtfmt=p</stp>
        <stp>FILING_STATUS=MR</stp>
        <stp>Factor=1</stp>
        <tr r="H20" s="31"/>
      </tp>
      <tp>
        <v>0.91390000000000005</v>
        <stp/>
        <stp>##V3_BDHV12</stp>
        <stp>MSFT UW Equity</stp>
        <stp>SALES_TO_MKT_SEC</stp>
        <stp>FY1 2001</stp>
        <stp>FY1 2001</stp>
        <stp>[Book21]BDB_MSFT_UW_Asset_Utilizati!R16C4</stp>
        <stp>FX=USD</stp>
        <stp>Per=fy</stp>
        <stp>dtfmt=p</stp>
        <stp>FILING_STATUS=MR</stp>
        <stp>Factor=1</stp>
        <tr r="D16" s="25"/>
      </tp>
      <tp>
        <v>-23662</v>
        <stp/>
        <stp>##V3_BDHV12</stp>
        <stp>MSFT UW Equity</stp>
        <stp>NET_DEBT</stp>
        <stp>FY1 2008</stp>
        <stp>FY1 2008</stp>
        <stp>[Book21]BDB_MSFT_UW_Debt_Factors!R24C11</stp>
        <stp>FX=USD</stp>
        <stp>Per=fy</stp>
        <stp>dtfmt=p</stp>
        <stp>FILING_STATUS=MR</stp>
        <stp>Factor=1</stp>
        <tr r="K24" s="15"/>
      </tp>
      <tp>
        <v>-25701</v>
        <stp/>
        <stp>##V3_BDHV12</stp>
        <stp>MSFT UW Equity</stp>
        <stp>NET_DEBT</stp>
        <stp>FY1 2009</stp>
        <stp>FY1 2009</stp>
        <stp>[Book21]BDB_MSFT_UW_Debt_Factors!R24C12</stp>
        <stp>FX=USD</stp>
        <stp>Per=fy</stp>
        <stp>dtfmt=p</stp>
        <stp>FILING_STATUS=MR</stp>
        <stp>Factor=1</stp>
        <tr r="L24" s="15"/>
      </tp>
      <tp>
        <v>17.468900000000001</v>
        <stp/>
        <stp>##V3_BDHV12</stp>
        <stp>MSFT UW Equity</stp>
        <stp>CASH_FLOW_GROWTH</stp>
        <stp>FY1 2001</stp>
        <stp>FY1 2001</stp>
        <stp>[Book21]BDB_MSFT_UW_Cash_Flow_Analy!R18C4</stp>
        <stp>FX=USD</stp>
        <stp>Per=fy</stp>
        <stp>dtfmt=p</stp>
        <stp>FILING_STATUS=MR</stp>
        <stp>Factor=1</stp>
        <tr r="D18" s="31"/>
      </tp>
      <tp>
        <v>4.4924999999999997</v>
        <stp/>
        <stp>##V3_BDHV12</stp>
        <stp>MSFT UW Equity</stp>
        <stp>BOOK_VAL_PER_SH</stp>
        <stp>FY1 2005</stp>
        <stp>FY1 2005</stp>
        <stp>[Book21]BDB_MSFT_UW_Overview!R26C8</stp>
        <stp>FX=USD</stp>
        <stp>Per=fy</stp>
        <stp>dtfmt=p</stp>
        <stp>FILING_STATUS=MR</stp>
        <stp>Factor=1</stp>
        <tr r="H26" s="3"/>
      </tp>
      <tp>
        <v>3.9857</v>
        <stp/>
        <stp>##V3_BDHV12</stp>
        <stp>MSFT UW Equity</stp>
        <stp>BOOK_VAL_PER_SH</stp>
        <stp>FY1 2006</stp>
        <stp>FY1 2006</stp>
        <stp>[Book21]BDB_MSFT_UW_Overview!R26C9</stp>
        <stp>FX=USD</stp>
        <stp>Per=fy</stp>
        <stp>dtfmt=p</stp>
        <stp>FILING_STATUS=MR</stp>
        <stp>Factor=1</stp>
        <tr r="I26" s="3"/>
      </tp>
      <tp>
        <v>6.0266000000000002</v>
        <stp/>
        <stp>##V3_BDHV12</stp>
        <stp>MSFT UW Equity</stp>
        <stp>BOOK_VAL_PER_SH</stp>
        <stp>FY1 2003</stp>
        <stp>FY1 2003</stp>
        <stp>[Book21]BDB_MSFT_UW_Overview!R26C6</stp>
        <stp>FX=USD</stp>
        <stp>Per=fy</stp>
        <stp>dtfmt=p</stp>
        <stp>FILING_STATUS=MR</stp>
        <stp>Factor=1</stp>
        <tr r="F26" s="3"/>
      </tp>
      <tp>
        <v>4.3924000000000003</v>
        <stp/>
        <stp>##V3_BDHV12</stp>
        <stp>MSFT UW Equity</stp>
        <stp>BOOK_VAL_PER_SH</stp>
        <stp>FY1 2001</stp>
        <stp>FY1 2001</stp>
        <stp>[Book21]BDB_MSFT_UW_Overview!R26C4</stp>
        <stp>FX=USD</stp>
        <stp>Per=fy</stp>
        <stp>dtfmt=p</stp>
        <stp>FILING_STATUS=MR</stp>
        <stp>Factor=1</stp>
        <tr r="D26" s="3"/>
      </tp>
      <tp>
        <v>4.8684000000000003</v>
        <stp/>
        <stp>##V3_BDHV12</stp>
        <stp>MSFT UW Equity</stp>
        <stp>BOOK_VAL_PER_SH</stp>
        <stp>FY1 2002</stp>
        <stp>FY1 2002</stp>
        <stp>[Book21]BDB_MSFT_UW_Overview!R26C5</stp>
        <stp>FX=USD</stp>
        <stp>Per=fy</stp>
        <stp>dtfmt=p</stp>
        <stp>FILING_STATUS=MR</stp>
        <stp>Factor=1</stp>
        <tr r="E26" s="3"/>
      </tp>
      <tp>
        <v>4.0484999999999998</v>
        <stp/>
        <stp>##V3_BDHV12</stp>
        <stp>MSFT UW Equity</stp>
        <stp>BOOK_VAL_PER_SH</stp>
        <stp>FY1 2000</stp>
        <stp>FY1 2000</stp>
        <stp>[Book21]BDB_MSFT_UW_Overview!R26C3</stp>
        <stp>FX=USD</stp>
        <stp>Per=fy</stp>
        <stp>dtfmt=p</stp>
        <stp>FILING_STATUS=MR</stp>
        <stp>Factor=1</stp>
        <tr r="C26" s="3"/>
      </tp>
      <tp>
        <v>6.8887</v>
        <stp/>
        <stp>##V3_BDHV12</stp>
        <stp>MSFT UW Equity</stp>
        <stp>BOOK_VAL_PER_SH</stp>
        <stp>FY1 2004</stp>
        <stp>FY1 2004</stp>
        <stp>[Book21]BDB_MSFT_UW_Overview!R26C7</stp>
        <stp>FX=USD</stp>
        <stp>Per=fy</stp>
        <stp>dtfmt=p</stp>
        <stp>FILING_STATUS=MR</stp>
        <stp>Factor=1</stp>
        <tr r="G26" s="3"/>
      </tp>
      <tp>
        <v>0</v>
        <stp/>
        <stp>##V3_BDHV12</stp>
        <stp>MSFT UW Equity</stp>
        <stp>BS_NUM_OF_TSY_SH</stp>
        <stp>FY1 2004</stp>
        <stp>FY1 2004</stp>
        <stp>[Book21]BDB_MSFT_UW_Company_Share_I!R17C7</stp>
        <stp>FX=USD</stp>
        <stp>Per=fy</stp>
        <stp>dtfmt=p</stp>
        <stp>FILING_STATUS=MR</stp>
        <stp>Factor=1</stp>
        <tr r="G17" s="27"/>
      </tp>
      <tp>
        <v>8.0985999999999994</v>
        <stp/>
        <stp>##V3_BDHV12</stp>
        <stp>MSFT UW Equity</stp>
        <stp>CASH_FLOW_GROWTH</stp>
        <stp>FY1 2002</stp>
        <stp>FY1 2002</stp>
        <stp>[Book21]BDB_MSFT_UW_Growth_Analysis!R33C5</stp>
        <stp>FX=USD</stp>
        <stp>Per=fy</stp>
        <stp>dtfmt=p</stp>
        <stp>FILING_STATUS=MR</stp>
        <stp>Factor=1</stp>
        <tr r="E33" s="7"/>
      </tp>
      <tp t="s">
        <v>#N/A N/A</v>
        <stp/>
        <stp>##V3_BDHV12</stp>
        <stp>MSFT UW Equity</stp>
        <stp>INVTRY_IN_PROGRESS</stp>
        <stp>FY1 2004</stp>
        <stp>FY1 2004</stp>
        <stp>[Book21]BDB_MSFT_UW_Inventory_&amp;_Tur!R16C7</stp>
        <stp>FX=USD</stp>
        <stp>Per=fy</stp>
        <stp>dtfmt=p</stp>
        <stp>FILING_STATUS=MR</stp>
        <stp>Factor=1</stp>
        <tr r="G16" s="9"/>
      </tp>
      <tp>
        <v>29.251300000000001</v>
        <stp/>
        <stp>##V3_BDHV12</stp>
        <stp>MSFT UW Equity</stp>
        <stp>PE_RATIO</stp>
        <stp>FY1 2002</stp>
        <stp>FY1 2002</stp>
        <stp>[Book21]BDB_MSFT_UW_Price_Ratio_Ana!R17C5</stp>
        <stp>FX=USD</stp>
        <stp>Per=fy</stp>
        <stp>dtfmt=p</stp>
        <stp>FILING_STATUS=MR</stp>
        <stp>Factor=1</stp>
        <tr r="E17" s="5"/>
      </tp>
      <tp t="s">
        <v>#N/A N/A</v>
        <stp/>
        <stp>##V3_BDHV12</stp>
        <stp>MSFT UW Equity</stp>
        <stp>BS_TOTAL_LINE_OF_CREDIT</stp>
        <stp>FY1 2002</stp>
        <stp>FY1 2002</stp>
        <stp>[Book21]BDB_MSFT_UW_Liquidity_Analy!R27C5</stp>
        <stp>FX=USD</stp>
        <stp>Per=fy</stp>
        <stp>dtfmt=p</stp>
        <stp>FILING_STATUS=MR</stp>
        <stp>Factor=1</stp>
        <tr r="E27" s="19"/>
      </tp>
      <tp>
        <v>50.024500000000003</v>
        <stp/>
        <stp>##V3_BDHV12</stp>
        <stp>MSFT UW Equity</stp>
        <stp>NET_INC_GROWTH</stp>
        <stp>FY1 2005</stp>
        <stp>FY1 2005</stp>
        <stp>[Book21]BDB_MSFT_UW_Overview!R20C8</stp>
        <stp>FX=USD</stp>
        <stp>Per=fy</stp>
        <stp>dtfmt=p</stp>
        <stp>FILING_STATUS=MR</stp>
        <stp>Factor=1</stp>
        <tr r="H20" s="3"/>
      </tp>
      <tp>
        <v>2.8153999999999999</v>
        <stp/>
        <stp>##V3_BDHV12</stp>
        <stp>MSFT UW Equity</stp>
        <stp>NET_INC_GROWTH</stp>
        <stp>FY1 2006</stp>
        <stp>FY1 2006</stp>
        <stp>[Book21]BDB_MSFT_UW_Overview!R20C9</stp>
        <stp>FX=USD</stp>
        <stp>Per=fy</stp>
        <stp>dtfmt=p</stp>
        <stp>FILING_STATUS=MR</stp>
        <stp>Factor=1</stp>
        <tr r="I20" s="3"/>
      </tp>
      <tp>
        <v>21.014800000000001</v>
        <stp/>
        <stp>##V3_BDHV12</stp>
        <stp>MSFT UW Equity</stp>
        <stp>NET_INC_GROWTH</stp>
        <stp>FY1 2000</stp>
        <stp>FY1 2000</stp>
        <stp>[Book21]BDB_MSFT_UW_Overview!R20C3</stp>
        <stp>FX=USD</stp>
        <stp>Per=fy</stp>
        <stp>dtfmt=p</stp>
        <stp>FILING_STATUS=MR</stp>
        <stp>Factor=1</stp>
        <tr r="C20" s="3"/>
      </tp>
      <tp>
        <v>8.4583999999999993</v>
        <stp/>
        <stp>##V3_BDHV12</stp>
        <stp>MSFT UW Equity</stp>
        <stp>NET_INC_GROWTH</stp>
        <stp>FY1 2004</stp>
        <stp>FY1 2004</stp>
        <stp>[Book21]BDB_MSFT_UW_Overview!R20C7</stp>
        <stp>FX=USD</stp>
        <stp>Per=fy</stp>
        <stp>dtfmt=p</stp>
        <stp>FILING_STATUS=MR</stp>
        <stp>Factor=1</stp>
        <tr r="G20" s="3"/>
      </tp>
      <tp>
        <v>-22.025300000000001</v>
        <stp/>
        <stp>##V3_BDHV12</stp>
        <stp>MSFT UW Equity</stp>
        <stp>NET_INC_GROWTH</stp>
        <stp>FY1 2001</stp>
        <stp>FY1 2001</stp>
        <stp>[Book21]BDB_MSFT_UW_Overview!R20C4</stp>
        <stp>FX=USD</stp>
        <stp>Per=fy</stp>
        <stp>dtfmt=p</stp>
        <stp>FILING_STATUS=MR</stp>
        <stp>Factor=1</stp>
        <tr r="D20" s="3"/>
      </tp>
      <tp>
        <v>-3.8064</v>
        <stp/>
        <stp>##V3_BDHV12</stp>
        <stp>MSFT UW Equity</stp>
        <stp>NET_INC_GROWTH</stp>
        <stp>FY1 2003</stp>
        <stp>FY1 2003</stp>
        <stp>[Book21]BDB_MSFT_UW_Overview!R20C6</stp>
        <stp>FX=USD</stp>
        <stp>Per=fy</stp>
        <stp>dtfmt=p</stp>
        <stp>FILING_STATUS=MR</stp>
        <stp>Factor=1</stp>
        <tr r="F20" s="3"/>
      </tp>
      <tp>
        <v>6.5750000000000002</v>
        <stp/>
        <stp>##V3_BDHV12</stp>
        <stp>MSFT UW Equity</stp>
        <stp>NET_INC_GROWTH</stp>
        <stp>FY1 2002</stp>
        <stp>FY1 2002</stp>
        <stp>[Book21]BDB_MSFT_UW_Overview!R20C5</stp>
        <stp>FX=USD</stp>
        <stp>Per=fy</stp>
        <stp>dtfmt=p</stp>
        <stp>FILING_STATUS=MR</stp>
        <stp>Factor=1</stp>
        <tr r="E20" s="3"/>
      </tp>
      <tp>
        <v>8.3268000000000004</v>
        <stp/>
        <stp>##V3_BDHV12</stp>
        <stp>MSFT UW Equity</stp>
        <stp>HIGH_PX_TO_BOOK_RATIO</stp>
        <stp>FY1 2002</stp>
        <stp>FY1 2002</stp>
        <stp>[Book21]BDB_MSFT_UW_Price_Ratio_Ana!R18C5</stp>
        <stp>FX=USD</stp>
        <stp>Per=fy</stp>
        <stp>dtfmt=p</stp>
        <stp>FILING_STATUS=MR</stp>
        <stp>Factor=1</stp>
        <tr r="E18" s="5"/>
      </tp>
      <tp>
        <v>10803</v>
        <stp/>
        <stp>##V3_BDHV12</stp>
        <stp>MSFT UW Equity</stp>
        <stp>IS_AVG_NUM_SH_FOR_EPS</stp>
        <stp>FY1 2004</stp>
        <stp>FY1 2004</stp>
        <stp>[Book21]BDB_MSFT_UW_Per_Share_Data!R24C7</stp>
        <stp>FX=USD</stp>
        <stp>Per=fy</stp>
        <stp>dtfmt=p</stp>
        <stp>FILING_STATUS=MR</stp>
        <stp>Factor=1</stp>
        <tr r="G24" s="17"/>
      </tp>
      <tp>
        <v>21.664100000000001</v>
        <stp/>
        <stp>##V3_BDHV12</stp>
        <stp>MSFT UW Equity</stp>
        <stp>HIGH_PE_RATIO</stp>
        <stp>FY1 2006</stp>
        <stp>FY1 2006</stp>
        <stp>[Book21]BDB_MSFT_UW_Price_Ratio_Ana!R15C9</stp>
        <stp>FX=USD</stp>
        <stp>Per=fy</stp>
        <stp>dtfmt=p</stp>
        <stp>FILING_STATUS=MR</stp>
        <stp>Factor=1</stp>
        <tr r="I15" s="5"/>
      </tp>
      <tp>
        <v>10531</v>
        <stp/>
        <stp>##V3_BDHV12</stp>
        <stp>MSFT UW Equity</stp>
        <stp>IS_SH_FOR_DILUTED_EPS</stp>
        <stp>FY1 2006</stp>
        <stp>FY1 2006</stp>
        <stp>[Book21]BDB_MSFT_UW_Per_Share_Data!R26C9</stp>
        <stp>FX=USD</stp>
        <stp>Per=fy</stp>
        <stp>dtfmt=p</stp>
        <stp>FILING_STATUS=MR</stp>
        <stp>Factor=1</stp>
        <tr r="I26" s="17"/>
      </tp>
      <tp>
        <v>26568</v>
        <stp/>
        <stp>##V3_BDHV12</stp>
        <stp>MSFT UW Equity</stp>
        <stp>WORKING_CAPITAL</stp>
        <stp>FY1 2006</stp>
        <stp>FY1 2006</stp>
        <stp>[Book21]BDB_MSFT_UW_Liquidity_Analy!R26C9</stp>
        <stp>FX=USD</stp>
        <stp>Per=fy</stp>
        <stp>dtfmt=p</stp>
        <stp>FILING_STATUS=MR</stp>
        <stp>Factor=1</stp>
        <tr r="I26" s="19"/>
      </tp>
      <tp>
        <v>27.35</v>
        <stp/>
        <stp>##V3_BDHV12</stp>
        <stp>MSFT UW Equity</stp>
        <stp>PX_LAST</stp>
        <stp>FY1 2002</stp>
        <stp>FY1 2002</stp>
        <stp>[Book21]BDB_MSFT_UW_Company_Share_I!R16C5</stp>
        <stp>FX=USD</stp>
        <stp>Per=fy</stp>
        <stp>dtfmt=p</stp>
        <stp>FILING_STATUS=MR</stp>
        <stp>Factor=1</stp>
        <tr r="E16" s="27"/>
      </tp>
      <tp>
        <v>1.87</v>
        <stp/>
        <stp>##V3_BDHV12</stp>
        <stp>MSFT UW Equity</stp>
        <stp>IS_DILUTED_EPS</stp>
        <stp>FY1 2008</stp>
        <stp>FY1 2008</stp>
        <stp>[Book21]BDB_MSFT_UW_Per_Share_Data!R25C11</stp>
        <stp>FX=USD</stp>
        <stp>Per=fy</stp>
        <stp>dtfmt=p</stp>
        <stp>FILING_STATUS=MR</stp>
        <stp>Factor=1</stp>
        <tr r="K25" s="17"/>
      </tp>
      <tp>
        <v>0</v>
        <stp/>
        <stp>##V3_BDHV12</stp>
        <stp>MSFT UW Equity</stp>
        <stp>BS_TOTAL_AVAIL_LINE_OF_CREDIT</stp>
        <stp>FY1 2001</stp>
        <stp>FY1 2001</stp>
        <stp>[Book21]BDB_MSFT_UW_Liquidity_Analy!R28C4</stp>
        <stp>FX=USD</stp>
        <stp>Per=fy</stp>
        <stp>dtfmt=p</stp>
        <stp>FILING_STATUS=MR</stp>
        <stp>Factor=1</stp>
        <tr r="D28" s="19"/>
      </tp>
      <tp>
        <v>49.932099999999998</v>
        <stp/>
        <stp>##V3_BDHV12</stp>
        <stp>MSFT UW Equity</stp>
        <stp>ACCT_RCV_DAYS</stp>
        <stp>FY1 2001</stp>
        <stp>FY1 2001</stp>
        <stp>[Book21]BDB_MSFT_UW_Liquidity_Analy!R20C4</stp>
        <stp>FX=USD</stp>
        <stp>Per=fy</stp>
        <stp>dtfmt=p</stp>
        <stp>FILING_STATUS=MR</stp>
        <stp>Factor=1</stp>
        <tr r="D20" s="19"/>
      </tp>
      <tp>
        <v>-61422</v>
        <stp/>
        <stp>##V3_BDHV12</stp>
        <stp>MSFT UW Equity</stp>
        <stp>NET_DEBT</stp>
        <stp>FY1 2013</stp>
        <stp>FY1 2013</stp>
        <stp>[Book21]BDB_MSFT_UW_Debt_Factors!R24C16</stp>
        <stp>FX=USD</stp>
        <stp>Per=fy</stp>
        <stp>dtfmt=p</stp>
        <stp>FILING_STATUS=MR</stp>
        <stp>Factor=1</stp>
        <tr r="P24" s="15"/>
      </tp>
      <tp>
        <v>-75.283799999999999</v>
        <stp/>
        <stp>##V3_BDHV12</stp>
        <stp>MSFT UW Equity</stp>
        <stp>NET_DEBT_TO_SHRHLDR_EQTY</stp>
        <stp>FY1 2007</stp>
        <stp>FY1 2007</stp>
        <stp>[Book21]BDB_MSFT_UW_Debt_Factors!R25C10</stp>
        <stp>FX=USD</stp>
        <stp>Per=fy</stp>
        <stp>dtfmt=p</stp>
        <stp>FILING_STATUS=MR</stp>
        <stp>Factor=1</stp>
        <tr r="J25" s="15"/>
      </tp>
      <tp>
        <v>-51096</v>
        <stp/>
        <stp>##V3_BDHV12</stp>
        <stp>MSFT UW Equity</stp>
        <stp>NET_DEBT</stp>
        <stp>FY1 2012</stp>
        <stp>FY1 2012</stp>
        <stp>[Book21]BDB_MSFT_UW_Debt_Factors!R24C15</stp>
        <stp>FX=USD</stp>
        <stp>Per=fy</stp>
        <stp>dtfmt=p</stp>
        <stp>FILING_STATUS=MR</stp>
        <stp>Factor=1</stp>
        <tr r="O24" s="15"/>
      </tp>
      <tp>
        <v>-40851</v>
        <stp/>
        <stp>##V3_BDHV12</stp>
        <stp>MSFT UW Equity</stp>
        <stp>NET_DEBT</stp>
        <stp>FY1 2011</stp>
        <stp>FY1 2011</stp>
        <stp>[Book21]BDB_MSFT_UW_Debt_Factors!R24C14</stp>
        <stp>FX=USD</stp>
        <stp>Per=fy</stp>
        <stp>dtfmt=p</stp>
        <stp>FILING_STATUS=MR</stp>
        <stp>Factor=1</stp>
        <tr r="N24" s="15"/>
      </tp>
      <tp>
        <v>-30849</v>
        <stp/>
        <stp>##V3_BDHV12</stp>
        <stp>MSFT UW Equity</stp>
        <stp>NET_DEBT</stp>
        <stp>FY1 2010</stp>
        <stp>FY1 2010</stp>
        <stp>[Book21]BDB_MSFT_UW_Debt_Factors!R24C13</stp>
        <stp>FX=USD</stp>
        <stp>Per=fy</stp>
        <stp>dtfmt=p</stp>
        <stp>FILING_STATUS=MR</stp>
        <stp>Factor=1</stp>
        <tr r="M24" s="15"/>
      </tp>
      <tp>
        <v>-59553</v>
        <stp/>
        <stp>##V3_BDHV12</stp>
        <stp>MSFT UW Equity</stp>
        <stp>NET_DEBT</stp>
        <stp>FY1 2016</stp>
        <stp>FY1 2016</stp>
        <stp>[Book21]BDB_MSFT_UW_Debt_Factors!R24C19</stp>
        <stp>FX=USD</stp>
        <stp>Per=fy</stp>
        <stp>dtfmt=p</stp>
        <stp>FILING_STATUS=MR</stp>
        <stp>Factor=1</stp>
        <tr r="S24" s="15"/>
      </tp>
      <tp>
        <v>-61234</v>
        <stp/>
        <stp>##V3_BDHV12</stp>
        <stp>MSFT UW Equity</stp>
        <stp>NET_DEBT</stp>
        <stp>FY1 2015</stp>
        <stp>FY1 2015</stp>
        <stp>[Book21]BDB_MSFT_UW_Debt_Factors!R24C18</stp>
        <stp>FX=USD</stp>
        <stp>Per=fy</stp>
        <stp>dtfmt=p</stp>
        <stp>FILING_STATUS=MR</stp>
        <stp>Factor=1</stp>
        <tr r="R24" s="15"/>
      </tp>
      <tp>
        <v>-63064</v>
        <stp/>
        <stp>##V3_BDHV12</stp>
        <stp>MSFT UW Equity</stp>
        <stp>NET_DEBT</stp>
        <stp>FY1 2014</stp>
        <stp>FY1 2014</stp>
        <stp>[Book21]BDB_MSFT_UW_Debt_Factors!R24C17</stp>
        <stp>FX=USD</stp>
        <stp>Per=fy</stp>
        <stp>dtfmt=p</stp>
        <stp>FILING_STATUS=MR</stp>
        <stp>Factor=1</stp>
        <tr r="Q24" s="15"/>
      </tp>
      <tp>
        <v>-0.87639999999999996</v>
        <stp/>
        <stp>##V3_BDHV12</stp>
        <stp>MSFT UW Equity</stp>
        <stp>CASH_FLOW_GRWTH_TO_NET_INC_GRWTH</stp>
        <stp>FY1 2004</stp>
        <stp>FY1 2004</stp>
        <stp>[Book21]BDB_MSFT_UW_Cash_Flow_Analy!R20C7</stp>
        <stp>FX=USD</stp>
        <stp>Per=fy</stp>
        <stp>dtfmt=p</stp>
        <stp>FILING_STATUS=MR</stp>
        <stp>Factor=1</stp>
        <tr r="G20" s="31"/>
      </tp>
      <tp>
        <v>1.2113</v>
        <stp/>
        <stp>##V3_BDHV12</stp>
        <stp>MSFT UW Equity</stp>
        <stp>SALES_TO_MKT_SEC</stp>
        <stp>FY1 2000</stp>
        <stp>FY1 2000</stp>
        <stp>[Book21]BDB_MSFT_UW_Asset_Utilizati!R16C3</stp>
        <stp>FX=USD</stp>
        <stp>Per=fy</stp>
        <stp>dtfmt=p</stp>
        <stp>FILING_STATUS=MR</stp>
        <stp>Factor=1</stp>
        <tr r="C16" s="25"/>
      </tp>
      <tp>
        <v>-64.970399999999998</v>
        <stp/>
        <stp>##V3_BDHV12</stp>
        <stp>MSFT UW Equity</stp>
        <stp>NET_DEBT_TO_SHRHLDR_EQTY</stp>
        <stp>FY1 2009</stp>
        <stp>FY1 2009</stp>
        <stp>[Book21]BDB_MSFT_UW_Debt_Factors!R25C12</stp>
        <stp>FX=USD</stp>
        <stp>Per=fy</stp>
        <stp>dtfmt=p</stp>
        <stp>FILING_STATUS=MR</stp>
        <stp>Factor=1</stp>
        <tr r="L25" s="15"/>
      </tp>
      <tp>
        <v>-65.209699999999998</v>
        <stp/>
        <stp>##V3_BDHV12</stp>
        <stp>MSFT UW Equity</stp>
        <stp>NET_DEBT_TO_SHRHLDR_EQTY</stp>
        <stp>FY1 2008</stp>
        <stp>FY1 2008</stp>
        <stp>[Book21]BDB_MSFT_UW_Debt_Factors!R25C11</stp>
        <stp>FX=USD</stp>
        <stp>Per=fy</stp>
        <stp>dtfmt=p</stp>
        <stp>FILING_STATUS=MR</stp>
        <stp>Factor=1</stp>
        <tr r="K25" s="15"/>
      </tp>
      <tp>
        <v>-13.0243</v>
        <stp/>
        <stp>##V3_BDHV12</stp>
        <stp>MSFT UW Equity</stp>
        <stp>CASH_FLOW_GROWTH</stp>
        <stp>FY1 2000</stp>
        <stp>FY1 2000</stp>
        <stp>[Book21]BDB_MSFT_UW_Cash_Flow_Analy!R18C3</stp>
        <stp>FX=USD</stp>
        <stp>Per=fy</stp>
        <stp>dtfmt=p</stp>
        <stp>FILING_STATUS=MR</stp>
        <stp>Factor=1</stp>
        <tr r="C18" s="31"/>
      </tp>
      <tp>
        <v>6.1307</v>
        <stp/>
        <stp>##V3_BDHV12</stp>
        <stp>MSFT UW Equity</stp>
        <stp>SALES_TO_GROSS_FIX_ASSET</stp>
        <stp>FY1 2006</stp>
        <stp>FY1 2006</stp>
        <stp>[Book21]BDB_MSFT_UW_Asset_Utilizati!R21C9</stp>
        <stp>FX=USD</stp>
        <stp>Per=fy</stp>
        <stp>dtfmt=p</stp>
        <stp>FILING_STATUS=MR</stp>
        <stp>Factor=1</stp>
        <tr r="I21" s="25"/>
      </tp>
      <tp>
        <v>17.7973</v>
        <stp/>
        <stp>##V3_BDHV12</stp>
        <stp>MSFT UW Equity</stp>
        <stp>INVENTORY_GROWTH_TO_SALES_GROWTH</stp>
        <stp>FY1 2006</stp>
        <stp>FY1 2006</stp>
        <stp>[Book21]BDB_MSFT_UW_Growth_Analysis!R36C9</stp>
        <stp>FX=USD</stp>
        <stp>Per=fy</stp>
        <stp>dtfmt=p</stp>
        <stp>FILING_STATUS=MR</stp>
        <stp>Factor=1</stp>
        <tr r="I36" s="7"/>
      </tp>
      <tp>
        <v>0</v>
        <stp/>
        <stp>##V3_BDHV12</stp>
        <stp>MSFT UW Equity</stp>
        <stp>BS_NUM_OF_TSY_SH</stp>
        <stp>FY1 2005</stp>
        <stp>FY1 2005</stp>
        <stp>[Book21]BDB_MSFT_UW_Company_Share_I!R17C8</stp>
        <stp>FX=USD</stp>
        <stp>Per=fy</stp>
        <stp>dtfmt=p</stp>
        <stp>FILING_STATUS=MR</stp>
        <stp>Factor=1</stp>
        <tr r="H17" s="27"/>
      </tp>
      <tp>
        <v>8.8772000000000002</v>
        <stp/>
        <stp>##V3_BDHV12</stp>
        <stp>MSFT UW Equity</stp>
        <stp>CASH_FLOW_GROWTH</stp>
        <stp>FY1 2003</stp>
        <stp>FY1 2003</stp>
        <stp>[Book21]BDB_MSFT_UW_Growth_Analysis!R33C6</stp>
        <stp>FX=USD</stp>
        <stp>Per=fy</stp>
        <stp>dtfmt=p</stp>
        <stp>FILING_STATUS=MR</stp>
        <stp>Factor=1</stp>
        <tr r="F33" s="7"/>
      </tp>
      <tp>
        <v>0</v>
        <stp/>
        <stp>##V3_BDHV12</stp>
        <stp>MSFT UW Equity</stp>
        <stp>INVTRY_IN_PROGRESS</stp>
        <stp>FY1 2005</stp>
        <stp>FY1 2005</stp>
        <stp>[Book21]BDB_MSFT_UW_Inventory_&amp;_Tur!R16C8</stp>
        <stp>FX=USD</stp>
        <stp>Per=fy</stp>
        <stp>dtfmt=p</stp>
        <stp>FILING_STATUS=MR</stp>
        <stp>Factor=1</stp>
        <tr r="H16" s="9"/>
      </tp>
      <tp>
        <v>24.6538</v>
        <stp/>
        <stp>##V3_BDHV12</stp>
        <stp>MSFT UW Equity</stp>
        <stp>PE_RATIO</stp>
        <stp>FY1 2003</stp>
        <stp>FY1 2003</stp>
        <stp>[Book21]BDB_MSFT_UW_Price_Ratio_Ana!R17C6</stp>
        <stp>FX=USD</stp>
        <stp>Per=fy</stp>
        <stp>dtfmt=p</stp>
        <stp>FILING_STATUS=MR</stp>
        <stp>Factor=1</stp>
        <tr r="F17" s="5"/>
      </tp>
      <tp t="s">
        <v>#N/A N/A</v>
        <stp/>
        <stp>##V3_BDHV12</stp>
        <stp>MSFT UW Equity</stp>
        <stp>CFO_TO_TOT_DEBT</stp>
        <stp>FY1 2004</stp>
        <stp>FY1 2004</stp>
        <stp>[Book21]BDB_MSFT_UW_Fixed_Charge_Co!R20C7</stp>
        <stp>FX=USD</stp>
        <stp>Per=fy</stp>
        <stp>dtfmt=p</stp>
        <stp>FILING_STATUS=MR</stp>
        <stp>Factor=1</stp>
        <tr r="G20" s="23"/>
      </tp>
      <tp>
        <v>0</v>
        <stp/>
        <stp>##V3_BDHV12</stp>
        <stp>MSFT UW Equity</stp>
        <stp>BS_TOTAL_LINE_OF_CREDIT</stp>
        <stp>FY1 2001</stp>
        <stp>FY1 2001</stp>
        <stp>[Book21]BDB_MSFT_UW_Liquidity_Analy!R27C4</stp>
        <stp>FX=USD</stp>
        <stp>Per=fy</stp>
        <stp>dtfmt=p</stp>
        <stp>FILING_STATUS=MR</stp>
        <stp>Factor=1</stp>
        <tr r="D27" s="19"/>
      </tp>
      <tp>
        <v>-6.5643000000000002</v>
        <stp/>
        <stp>##V3_BDHV12</stp>
        <stp>MSFT UW Equity</stp>
        <stp>EBITDA_GROWTH</stp>
        <stp>FY1 2004</stp>
        <stp>FY1 2004</stp>
        <stp>[Book21]BDB_MSFT_UW_Growth_Analysis!R19C7</stp>
        <stp>FX=USD</stp>
        <stp>Per=fy</stp>
        <stp>dtfmt=p</stp>
        <stp>FILING_STATUS=MR</stp>
        <stp>Factor=1</stp>
        <tr r="G19" s="7"/>
      </tp>
      <tp>
        <v>0.56020000000000003</v>
        <stp/>
        <stp>##V3_BDHV12</stp>
        <stp>MSFT UW Equity</stp>
        <stp>DIVIDEND_YIELD</stp>
        <stp>FY1 2004</stp>
        <stp>FY1 2004</stp>
        <stp>[Book21]BDB_MSFT_UW_Overview!R34C7</stp>
        <stp>FX=USD</stp>
        <stp>Per=fy</stp>
        <stp>dtfmt=p</stp>
        <stp>FILING_STATUS=MR</stp>
        <stp>Factor=1</stp>
        <tr r="G34" s="3"/>
      </tp>
      <tp>
        <v>0</v>
        <stp/>
        <stp>##V3_BDHV12</stp>
        <stp>MSFT UW Equity</stp>
        <stp>DIVIDEND_YIELD</stp>
        <stp>FY1 2000</stp>
        <stp>FY1 2000</stp>
        <stp>[Book21]BDB_MSFT_UW_Overview!R34C3</stp>
        <stp>FX=USD</stp>
        <stp>Per=fy</stp>
        <stp>dtfmt=p</stp>
        <stp>FILING_STATUS=MR</stp>
        <stp>Factor=1</stp>
        <tr r="C34" s="3"/>
      </tp>
      <tp>
        <v>0.312</v>
        <stp/>
        <stp>##V3_BDHV12</stp>
        <stp>MSFT UW Equity</stp>
        <stp>DIVIDEND_YIELD</stp>
        <stp>FY1 2003</stp>
        <stp>FY1 2003</stp>
        <stp>[Book21]BDB_MSFT_UW_Overview!R34C6</stp>
        <stp>FX=USD</stp>
        <stp>Per=fy</stp>
        <stp>dtfmt=p</stp>
        <stp>FILING_STATUS=MR</stp>
        <stp>Factor=1</stp>
        <tr r="F34" s="3"/>
      </tp>
      <tp>
        <v>0</v>
        <stp/>
        <stp>##V3_BDHV12</stp>
        <stp>MSFT UW Equity</stp>
        <stp>DIVIDEND_YIELD</stp>
        <stp>FY1 2001</stp>
        <stp>FY1 2001</stp>
        <stp>[Book21]BDB_MSFT_UW_Overview!R34C4</stp>
        <stp>FX=USD</stp>
        <stp>Per=fy</stp>
        <stp>dtfmt=p</stp>
        <stp>FILING_STATUS=MR</stp>
        <stp>Factor=1</stp>
        <tr r="D34" s="3"/>
      </tp>
      <tp>
        <v>0</v>
        <stp/>
        <stp>##V3_BDHV12</stp>
        <stp>MSFT UW Equity</stp>
        <stp>DIVIDEND_YIELD</stp>
        <stp>FY1 2002</stp>
        <stp>FY1 2002</stp>
        <stp>[Book21]BDB_MSFT_UW_Overview!R34C5</stp>
        <stp>FX=USD</stp>
        <stp>Per=fy</stp>
        <stp>dtfmt=p</stp>
        <stp>FILING_STATUS=MR</stp>
        <stp>Factor=1</stp>
        <tr r="E34" s="3"/>
      </tp>
      <tp>
        <v>12.3994</v>
        <stp/>
        <stp>##V3_BDHV12</stp>
        <stp>MSFT UW Equity</stp>
        <stp>DIVIDEND_YIELD</stp>
        <stp>FY1 2005</stp>
        <stp>FY1 2005</stp>
        <stp>[Book21]BDB_MSFT_UW_Overview!R34C8</stp>
        <stp>FX=USD</stp>
        <stp>Per=fy</stp>
        <stp>dtfmt=p</stp>
        <stp>FILING_STATUS=MR</stp>
        <stp>Factor=1</stp>
        <tr r="H34" s="3"/>
      </tp>
      <tp>
        <v>1.5021</v>
        <stp/>
        <stp>##V3_BDHV12</stp>
        <stp>MSFT UW Equity</stp>
        <stp>DIVIDEND_YIELD</stp>
        <stp>FY1 2006</stp>
        <stp>FY1 2006</stp>
        <stp>[Book21]BDB_MSFT_UW_Overview!R34C9</stp>
        <stp>FX=USD</stp>
        <stp>Per=fy</stp>
        <stp>dtfmt=p</stp>
        <stp>FILING_STATUS=MR</stp>
        <stp>Factor=1</stp>
        <tr r="I34" s="3"/>
      </tp>
      <tp>
        <v>10.235200000000001</v>
        <stp/>
        <stp>##V3_BDHV12</stp>
        <stp>MSFT UW Equity</stp>
        <stp>HIGH_PX_TO_BOOK_RATIO</stp>
        <stp>FY1 2001</stp>
        <stp>FY1 2001</stp>
        <stp>[Book21]BDB_MSFT_UW_Price_Ratio_Ana!R18C4</stp>
        <stp>FX=USD</stp>
        <stp>Per=fy</stp>
        <stp>dtfmt=p</stp>
        <stp>FILING_STATUS=MR</stp>
        <stp>Factor=1</stp>
        <tr r="D18" s="5"/>
      </tp>
      <tp>
        <v>24.16</v>
        <stp/>
        <stp>##V3_BDHV12</stp>
        <stp>MSFT UW Equity</stp>
        <stp>HIGH_PE_RATIO</stp>
        <stp>FY1 2005</stp>
        <stp>FY1 2005</stp>
        <stp>[Book21]BDB_MSFT_UW_Price_Ratio_Ana!R15C8</stp>
        <stp>FX=USD</stp>
        <stp>Per=fy</stp>
        <stp>dtfmt=p</stp>
        <stp>FILING_STATUS=MR</stp>
        <stp>Factor=1</stp>
        <tr r="H15" s="5"/>
      </tp>
      <tp>
        <v>3.2650000000000001</v>
        <stp/>
        <stp>##V3_BDHV12</stp>
        <stp>MSFT UW Equity</stp>
        <stp>LOW_PX_TO_BOOK_RATIO</stp>
        <stp>FY1 2014</stp>
        <stp>FY1 2014</stp>
        <stp>[Book21]BDB_MSFT_UW_Price_Ratio_Ana!R19C17</stp>
        <stp>FX=USD</stp>
        <stp>Per=fy</stp>
        <stp>dtfmt=p</stp>
        <stp>FILING_STATUS=MR</stp>
        <stp>Factor=1</stp>
        <tr r="Q19" s="5"/>
      </tp>
      <tp>
        <v>4.3082000000000003</v>
        <stp/>
        <stp>##V3_BDHV12</stp>
        <stp>MSFT UW Equity</stp>
        <stp>LOW_PX_TO_BOOK_RATIO</stp>
        <stp>FY1 2010</stp>
        <stp>FY1 2010</stp>
        <stp>[Book21]BDB_MSFT_UW_Price_Ratio_Ana!R19C13</stp>
        <stp>FX=USD</stp>
        <stp>Per=fy</stp>
        <stp>dtfmt=p</stp>
        <stp>FILING_STATUS=MR</stp>
        <stp>Factor=1</stp>
        <tr r="M19" s="5"/>
      </tp>
      <tp>
        <v>3.4908000000000001</v>
        <stp/>
        <stp>##V3_BDHV12</stp>
        <stp>MSFT UW Equity</stp>
        <stp>LOW_PX_TO_BOOK_RATIO</stp>
        <stp>FY1 2012</stp>
        <stp>FY1 2012</stp>
        <stp>[Book21]BDB_MSFT_UW_Price_Ratio_Ana!R19C15</stp>
        <stp>FX=USD</stp>
        <stp>Per=fy</stp>
        <stp>dtfmt=p</stp>
        <stp>FILING_STATUS=MR</stp>
        <stp>Factor=1</stp>
        <tr r="O19" s="5"/>
      </tp>
      <tp>
        <v>3.3163999999999998</v>
        <stp/>
        <stp>##V3_BDHV12</stp>
        <stp>MSFT UW Equity</stp>
        <stp>LOW_PX_TO_BOOK_RATIO</stp>
        <stp>FY1 2013</stp>
        <stp>FY1 2013</stp>
        <stp>[Book21]BDB_MSFT_UW_Price_Ratio_Ana!R19C16</stp>
        <stp>FX=USD</stp>
        <stp>Per=fy</stp>
        <stp>dtfmt=p</stp>
        <stp>FILING_STATUS=MR</stp>
        <stp>Factor=1</stp>
        <tr r="P19" s="5"/>
      </tp>
      <tp>
        <v>3.7667000000000002</v>
        <stp/>
        <stp>##V3_BDHV12</stp>
        <stp>MSFT UW Equity</stp>
        <stp>LOW_PX_TO_BOOK_RATIO</stp>
        <stp>FY1 2011</stp>
        <stp>FY1 2011</stp>
        <stp>[Book21]BDB_MSFT_UW_Price_Ratio_Ana!R19C14</stp>
        <stp>FX=USD</stp>
        <stp>Per=fy</stp>
        <stp>dtfmt=p</stp>
        <stp>FILING_STATUS=MR</stp>
        <stp>Factor=1</stp>
        <tr r="N19" s="5"/>
      </tp>
      <tp>
        <v>3.9813000000000001</v>
        <stp/>
        <stp>##V3_BDHV12</stp>
        <stp>MSFT UW Equity</stp>
        <stp>LOW_PX_TO_BOOK_RATIO</stp>
        <stp>FY1 2016</stp>
        <stp>FY1 2016</stp>
        <stp>[Book21]BDB_MSFT_UW_Price_Ratio_Ana!R19C19</stp>
        <stp>FX=USD</stp>
        <stp>Per=fy</stp>
        <stp>dtfmt=p</stp>
        <stp>FILING_STATUS=MR</stp>
        <stp>Factor=1</stp>
        <tr r="S19" s="5"/>
      </tp>
      <tp>
        <v>3.6825000000000001</v>
        <stp/>
        <stp>##V3_BDHV12</stp>
        <stp>MSFT UW Equity</stp>
        <stp>LOW_PX_TO_BOOK_RATIO</stp>
        <stp>FY1 2015</stp>
        <stp>FY1 2015</stp>
        <stp>[Book21]BDB_MSFT_UW_Price_Ratio_Ana!R19C18</stp>
        <stp>FX=USD</stp>
        <stp>Per=fy</stp>
        <stp>dtfmt=p</stp>
        <stp>FILING_STATUS=MR</stp>
        <stp>Factor=1</stp>
        <tr r="R19" s="5"/>
      </tp>
      <tp>
        <v>5.5774999999999997</v>
        <stp/>
        <stp>##V3_BDHV12</stp>
        <stp>MSFT UW Equity</stp>
        <stp>LOW_PX_TO_BOOK_RATIO</stp>
        <stp>FY1 2007</stp>
        <stp>FY1 2007</stp>
        <stp>[Book21]BDB_MSFT_UW_Price_Ratio_Ana!R19C10</stp>
        <stp>FX=USD</stp>
        <stp>Per=fy</stp>
        <stp>dtfmt=p</stp>
        <stp>FILING_STATUS=MR</stp>
        <stp>Factor=1</stp>
        <tr r="J19" s="5"/>
      </tp>
      <tp>
        <v>3.7500999999999998</v>
        <stp/>
        <stp>##V3_BDHV12</stp>
        <stp>MSFT UW Equity</stp>
        <stp>LOW_PX_TO_BOOK_RATIO</stp>
        <stp>FY1 2009</stp>
        <stp>FY1 2009</stp>
        <stp>[Book21]BDB_MSFT_UW_Price_Ratio_Ana!R19C12</stp>
        <stp>FX=USD</stp>
        <stp>Per=fy</stp>
        <stp>dtfmt=p</stp>
        <stp>FILING_STATUS=MR</stp>
        <stp>Factor=1</stp>
        <tr r="L19" s="5"/>
      </tp>
      <tp>
        <v>6.9326999999999996</v>
        <stp/>
        <stp>##V3_BDHV12</stp>
        <stp>MSFT UW Equity</stp>
        <stp>LOW_PX_TO_BOOK_RATIO</stp>
        <stp>FY1 2008</stp>
        <stp>FY1 2008</stp>
        <stp>[Book21]BDB_MSFT_UW_Price_Ratio_Ana!R19C11</stp>
        <stp>FX=USD</stp>
        <stp>Per=fy</stp>
        <stp>dtfmt=p</stp>
        <stp>FILING_STATUS=MR</stp>
        <stp>Factor=1</stp>
        <tr r="K19" s="5"/>
      </tp>
      <tp>
        <v>10906</v>
        <stp/>
        <stp>##V3_BDHV12</stp>
        <stp>MSFT UW Equity</stp>
        <stp>IS_SH_FOR_DILUTED_EPS</stp>
        <stp>FY1 2005</stp>
        <stp>FY1 2005</stp>
        <stp>[Book21]BDB_MSFT_UW_Per_Share_Data!R26C8</stp>
        <stp>FX=USD</stp>
        <stp>Per=fy</stp>
        <stp>dtfmt=p</stp>
        <stp>FILING_STATUS=MR</stp>
        <stp>Factor=1</stp>
        <tr r="H26" s="17"/>
      </tp>
      <tp>
        <v>31860</v>
        <stp/>
        <stp>##V3_BDHV12</stp>
        <stp>MSFT UW Equity</stp>
        <stp>WORKING_CAPITAL</stp>
        <stp>FY1 2005</stp>
        <stp>FY1 2005</stp>
        <stp>[Book21]BDB_MSFT_UW_Liquidity_Analy!R26C8</stp>
        <stp>FX=USD</stp>
        <stp>Per=fy</stp>
        <stp>dtfmt=p</stp>
        <stp>FILING_STATUS=MR</stp>
        <stp>Factor=1</stp>
        <tr r="H26" s="19"/>
      </tp>
      <tp>
        <v>36.5</v>
        <stp/>
        <stp>##V3_BDHV12</stp>
        <stp>MSFT UW Equity</stp>
        <stp>PX_LAST</stp>
        <stp>FY1 2001</stp>
        <stp>FY1 2001</stp>
        <stp>[Book21]BDB_MSFT_UW_Company_Share_I!R16C4</stp>
        <stp>FX=USD</stp>
        <stp>Per=fy</stp>
        <stp>dtfmt=p</stp>
        <stp>FILING_STATUS=MR</stp>
        <stp>Factor=1</stp>
        <tr r="D16" s="27"/>
      </tp>
      <tp>
        <v>21.7881</v>
        <stp/>
        <stp>##V3_BDHV12</stp>
        <stp>MSFT UW Equity</stp>
        <stp>RETURN_ON_CAP</stp>
        <stp>FY1 2014</stp>
        <stp>FY1 2014</stp>
        <stp>[Book21]BDB_MSFT_UW_Profitability!R24C17</stp>
        <stp>FX=USD</stp>
        <stp>Per=fy</stp>
        <stp>dtfmt=p</stp>
        <stp>FILING_STATUS=MR</stp>
        <stp>Factor=1</stp>
        <tr r="Q24" s="11"/>
      </tp>
      <tp t="s">
        <v>#N/A N/A</v>
        <stp/>
        <stp>##V3_BDHV12</stp>
        <stp>MSFT UW Equity</stp>
        <stp>BS_TOTAL_AVAIL_LINE_OF_CREDIT</stp>
        <stp>FY1 2002</stp>
        <stp>FY1 2002</stp>
        <stp>[Book21]BDB_MSFT_UW_Liquidity_Analy!R28C5</stp>
        <stp>FX=USD</stp>
        <stp>Per=fy</stp>
        <stp>dtfmt=p</stp>
        <stp>FILING_STATUS=MR</stp>
        <stp>Factor=1</stp>
        <tr r="E28" s="19"/>
      </tp>
      <tp>
        <v>33.918599999999998</v>
        <stp/>
        <stp>##V3_BDHV12</stp>
        <stp>MSFT UW Equity</stp>
        <stp>PRETAX_MARGIN</stp>
        <stp>FY1 2009</stp>
        <stp>FY1 2009</stp>
        <stp>[Book21]BDB_MSFT_UW_Profitability!R19C12</stp>
        <stp>FX=USD</stp>
        <stp>Per=fy</stp>
        <stp>dtfmt=p</stp>
        <stp>FILING_STATUS=MR</stp>
        <stp>Factor=1</stp>
        <tr r="L19" s="11"/>
      </tp>
      <tp>
        <v>56.619100000000003</v>
        <stp/>
        <stp>##V3_BDHV12</stp>
        <stp>MSFT UW Equity</stp>
        <stp>ACCT_RCV_DAYS</stp>
        <stp>FY1 2002</stp>
        <stp>FY1 2002</stp>
        <stp>[Book21]BDB_MSFT_UW_Liquidity_Analy!R20C5</stp>
        <stp>FX=USD</stp>
        <stp>Per=fy</stp>
        <stp>dtfmt=p</stp>
        <stp>FILING_STATUS=MR</stp>
        <stp>Factor=1</stp>
        <tr r="E20" s="19"/>
      </tp>
      <tp>
        <v>0.75539999999999996</v>
        <stp/>
        <stp>##V3_BDHV12</stp>
        <stp>MSFT UW Equity</stp>
        <stp>SALES_TO_MKT_SEC</stp>
        <stp>FY1 2003</stp>
        <stp>FY1 2003</stp>
        <stp>[Book21]BDB_MSFT_UW_Asset_Utilizati!R16C6</stp>
        <stp>FX=USD</stp>
        <stp>Per=fy</stp>
        <stp>dtfmt=p</stp>
        <stp>FILING_STATUS=MR</stp>
        <stp>Factor=1</stp>
        <tr r="F16" s="25"/>
      </tp>
      <tp>
        <v>8.8772000000000002</v>
        <stp/>
        <stp>##V3_BDHV12</stp>
        <stp>MSFT UW Equity</stp>
        <stp>CASH_FLOW_GROWTH</stp>
        <stp>FY1 2003</stp>
        <stp>FY1 2003</stp>
        <stp>[Book21]BDB_MSFT_UW_Cash_Flow_Analy!R18C6</stp>
        <stp>FX=USD</stp>
        <stp>Per=fy</stp>
        <stp>dtfmt=p</stp>
        <stp>FILING_STATUS=MR</stp>
        <stp>Factor=1</stp>
        <tr r="F18" s="31"/>
      </tp>
      <tp>
        <v>6.2412999999999998</v>
        <stp/>
        <stp>##V3_BDHV12</stp>
        <stp>MSFT UW Equity</stp>
        <stp>SALES_TO_GROSS_FIX_ASSET</stp>
        <stp>FY1 2005</stp>
        <stp>FY1 2005</stp>
        <stp>[Book21]BDB_MSFT_UW_Asset_Utilizati!R21C8</stp>
        <stp>FX=USD</stp>
        <stp>Per=fy</stp>
        <stp>dtfmt=p</stp>
        <stp>FILING_STATUS=MR</stp>
        <stp>Factor=1</stp>
        <tr r="H21" s="25"/>
      </tp>
      <tp>
        <v>2.0739999999999998</v>
        <stp/>
        <stp>##V3_BDHV12</stp>
        <stp>MSFT UW Equity</stp>
        <stp>INVENTORY_GROWTH_TO_SALES_GROWTH</stp>
        <stp>FY1 2005</stp>
        <stp>FY1 2005</stp>
        <stp>[Book21]BDB_MSFT_UW_Growth_Analysis!R36C8</stp>
        <stp>FX=USD</stp>
        <stp>Per=fy</stp>
        <stp>dtfmt=p</stp>
        <stp>FILING_STATUS=MR</stp>
        <stp>Factor=1</stp>
        <tr r="H36" s="7"/>
      </tp>
      <tp>
        <v>0</v>
        <stp/>
        <stp>##V3_BDHV12</stp>
        <stp>MSFT UW Equity</stp>
        <stp>BS_NUM_OF_TSY_SH</stp>
        <stp>FY1 2006</stp>
        <stp>FY1 2006</stp>
        <stp>[Book21]BDB_MSFT_UW_Company_Share_I!R17C9</stp>
        <stp>FX=USD</stp>
        <stp>Per=fy</stp>
        <stp>dtfmt=p</stp>
        <stp>FILING_STATUS=MR</stp>
        <stp>Factor=1</stp>
        <tr r="I17" s="27"/>
      </tp>
      <tp>
        <v>-13.0243</v>
        <stp/>
        <stp>##V3_BDHV12</stp>
        <stp>MSFT UW Equity</stp>
        <stp>CASH_FLOW_GROWTH</stp>
        <stp>FY1 2000</stp>
        <stp>FY1 2000</stp>
        <stp>[Book21]BDB_MSFT_UW_Growth_Analysis!R33C3</stp>
        <stp>FX=USD</stp>
        <stp>Per=fy</stp>
        <stp>dtfmt=p</stp>
        <stp>FILING_STATUS=MR</stp>
        <stp>Factor=1</stp>
        <tr r="C33" s="7"/>
      </tp>
      <tp>
        <v>0</v>
        <stp/>
        <stp>##V3_BDHV12</stp>
        <stp>MSFT UW Equity</stp>
        <stp>INVTRY_IN_PROGRESS</stp>
        <stp>FY1 2006</stp>
        <stp>FY1 2006</stp>
        <stp>[Book21]BDB_MSFT_UW_Inventory_&amp;_Tur!R16C9</stp>
        <stp>FX=USD</stp>
        <stp>Per=fy</stp>
        <stp>dtfmt=p</stp>
        <stp>FILING_STATUS=MR</stp>
        <stp>Factor=1</stp>
        <tr r="I16" s="9"/>
      </tp>
      <tp>
        <v>47.058799999999998</v>
        <stp/>
        <stp>##V3_BDHV12</stp>
        <stp>MSFT UW Equity</stp>
        <stp>PE_RATIO</stp>
        <stp>FY1 2000</stp>
        <stp>FY1 2000</stp>
        <stp>[Book21]BDB_MSFT_UW_Price_Ratio_Ana!R17C3</stp>
        <stp>FX=USD</stp>
        <stp>Per=fy</stp>
        <stp>dtfmt=p</stp>
        <stp>FILING_STATUS=MR</stp>
        <stp>Factor=1</stp>
        <tr r="C17" s="5"/>
      </tp>
      <tp>
        <v>2767.5</v>
        <stp/>
        <stp>##V3_BDHV12</stp>
        <stp>MSFT UW Equity</stp>
        <stp>CFO_TO_TOT_DEBT</stp>
        <stp>FY1 2005</stp>
        <stp>FY1 2005</stp>
        <stp>[Book21]BDB_MSFT_UW_Fixed_Charge_Co!R20C8</stp>
        <stp>FX=USD</stp>
        <stp>Per=fy</stp>
        <stp>dtfmt=p</stp>
        <stp>FILING_STATUS=MR</stp>
        <stp>Factor=1</stp>
        <tr r="H20" s="23"/>
      </tp>
      <tp>
        <v>164</v>
        <stp/>
        <stp>##V3_BDHV12</stp>
        <stp>MSFT UW Equity</stp>
        <stp>BS_TOTAL_LINE_OF_CREDIT</stp>
        <stp>FY1 2000</stp>
        <stp>FY1 2000</stp>
        <stp>[Book21]BDB_MSFT_UW_Liquidity_Analy!R27C3</stp>
        <stp>FX=USD</stp>
        <stp>Per=fy</stp>
        <stp>dtfmt=p</stp>
        <stp>FILING_STATUS=MR</stp>
        <stp>Factor=1</stp>
        <tr r="C27" s="19"/>
      </tp>
      <tp>
        <v>50.841500000000003</v>
        <stp/>
        <stp>##V3_BDHV12</stp>
        <stp>MSFT UW Equity</stp>
        <stp>EBITDA_GROWTH</stp>
        <stp>FY1 2005</stp>
        <stp>FY1 2005</stp>
        <stp>[Book21]BDB_MSFT_UW_Growth_Analysis!R19C8</stp>
        <stp>FX=USD</stp>
        <stp>Per=fy</stp>
        <stp>dtfmt=p</stp>
        <stp>FILING_STATUS=MR</stp>
        <stp>Factor=1</stp>
        <tr r="H19" s="7"/>
      </tp>
      <tp>
        <v>23.0763</v>
        <stp/>
        <stp>##V3_BDHV12</stp>
        <stp>MSFT UW Equity</stp>
        <stp>HIGH_PX_TO_BOOK_RATIO</stp>
        <stp>FY1 2000</stp>
        <stp>FY1 2000</stp>
        <stp>[Book21]BDB_MSFT_UW_Price_Ratio_Ana!R18C3</stp>
        <stp>FX=USD</stp>
        <stp>Per=fy</stp>
        <stp>dtfmt=p</stp>
        <stp>FILING_STATUS=MR</stp>
        <stp>Factor=1</stp>
        <tr r="C18" s="5"/>
      </tp>
      <tp>
        <v>10438</v>
        <stp/>
        <stp>##V3_BDHV12</stp>
        <stp>MSFT UW Equity</stp>
        <stp>IS_AVG_NUM_SH_FOR_EPS</stp>
        <stp>FY1 2006</stp>
        <stp>FY1 2006</stp>
        <stp>[Book21]BDB_MSFT_UW_Per_Share_Data!R24C9</stp>
        <stp>FX=USD</stp>
        <stp>Per=fy</stp>
        <stp>dtfmt=p</stp>
        <stp>FILING_STATUS=MR</stp>
        <stp>Factor=1</stp>
        <tr r="I24" s="17"/>
      </tp>
      <tp>
        <v>28.817299999999999</v>
        <stp/>
        <stp>##V3_BDHV12</stp>
        <stp>MSFT UW Equity</stp>
        <stp>HIGH_PE_RATIO</stp>
        <stp>FY1 2004</stp>
        <stp>FY1 2004</stp>
        <stp>[Book21]BDB_MSFT_UW_Price_Ratio_Ana!R15C7</stp>
        <stp>FX=USD</stp>
        <stp>Per=fy</stp>
        <stp>dtfmt=p</stp>
        <stp>FILING_STATUS=MR</stp>
        <stp>Factor=1</stp>
        <tr r="G15" s="5"/>
      </tp>
      <tp>
        <v>31.060600000000001</v>
        <stp/>
        <stp>##V3_BDHV12</stp>
        <stp>MSFT UW Equity</stp>
        <stp>EPS_DIL_EFF_STOCK_COMP</stp>
        <stp>FY1 2001</stp>
        <stp>FY1 2001</stp>
        <stp>[Book21]BDB_MSFT_UW_Overview!R37C4</stp>
        <stp>FX=USD</stp>
        <stp>Per=fy</stp>
        <stp>dtfmt=p</stp>
        <stp>FILING_STATUS=MR</stp>
        <stp>Factor=1</stp>
        <tr r="D37" s="3"/>
      </tp>
      <tp t="s">
        <v>#N/A N/A</v>
        <stp/>
        <stp>##V3_BDHV12</stp>
        <stp>MSFT UW Equity</stp>
        <stp>EPS_DIL_EFF_STOCK_COMP</stp>
        <stp>FY1 2003</stp>
        <stp>FY1 2003</stp>
        <stp>[Book21]BDB_MSFT_UW_Overview!R37C6</stp>
        <stp>FX=USD</stp>
        <stp>Per=fy</stp>
        <stp>dtfmt=p</stp>
        <stp>FILING_STATUS=MR</stp>
        <stp>Factor=1</stp>
        <tr r="F37" s="3"/>
      </tp>
      <tp t="s">
        <v>#N/A N/A</v>
        <stp/>
        <stp>##V3_BDHV12</stp>
        <stp>MSFT UW Equity</stp>
        <stp>EPS_DIL_EFF_STOCK_COMP</stp>
        <stp>FY1 2002</stp>
        <stp>FY1 2002</stp>
        <stp>[Book21]BDB_MSFT_UW_Overview!R37C5</stp>
        <stp>FX=USD</stp>
        <stp>Per=fy</stp>
        <stp>dtfmt=p</stp>
        <stp>FILING_STATUS=MR</stp>
        <stp>Factor=1</stp>
        <tr r="E37" s="3"/>
      </tp>
      <tp t="s">
        <v>#N/A N/A</v>
        <stp/>
        <stp>##V3_BDHV12</stp>
        <stp>MSFT UW Equity</stp>
        <stp>EPS_DIL_EFF_STOCK_COMP</stp>
        <stp>FY1 2004</stp>
        <stp>FY1 2004</stp>
        <stp>[Book21]BDB_MSFT_UW_Overview!R37C7</stp>
        <stp>FX=USD</stp>
        <stp>Per=fy</stp>
        <stp>dtfmt=p</stp>
        <stp>FILING_STATUS=MR</stp>
        <stp>Factor=1</stp>
        <tr r="G37" s="3"/>
      </tp>
      <tp>
        <v>12.9412</v>
        <stp/>
        <stp>##V3_BDHV12</stp>
        <stp>MSFT UW Equity</stp>
        <stp>EPS_DIL_EFF_STOCK_COMP</stp>
        <stp>FY1 2000</stp>
        <stp>FY1 2000</stp>
        <stp>[Book21]BDB_MSFT_UW_Overview!R37C3</stp>
        <stp>FX=USD</stp>
        <stp>Per=fy</stp>
        <stp>dtfmt=p</stp>
        <stp>FILING_STATUS=MR</stp>
        <stp>Factor=1</stp>
        <tr r="C37" s="3"/>
      </tp>
      <tp t="s">
        <v>#N/A N/A</v>
        <stp/>
        <stp>##V3_BDHV12</stp>
        <stp>MSFT UW Equity</stp>
        <stp>EPS_DIL_EFF_STOCK_COMP</stp>
        <stp>FY1 2005</stp>
        <stp>FY1 2005</stp>
        <stp>[Book21]BDB_MSFT_UW_Overview!R37C8</stp>
        <stp>FX=USD</stp>
        <stp>Per=fy</stp>
        <stp>dtfmt=p</stp>
        <stp>FILING_STATUS=MR</stp>
        <stp>Factor=1</stp>
        <tr r="H37" s="3"/>
      </tp>
      <tp t="s">
        <v>#N/A N/A</v>
        <stp/>
        <stp>##V3_BDHV12</stp>
        <stp>MSFT UW Equity</stp>
        <stp>EPS_DIL_EFF_STOCK_COMP</stp>
        <stp>FY1 2006</stp>
        <stp>FY1 2006</stp>
        <stp>[Book21]BDB_MSFT_UW_Overview!R37C9</stp>
        <stp>FX=USD</stp>
        <stp>Per=fy</stp>
        <stp>dtfmt=p</stp>
        <stp>FILING_STATUS=MR</stp>
        <stp>Factor=1</stp>
        <tr r="I37" s="3"/>
      </tp>
      <tp>
        <v>10894</v>
        <stp/>
        <stp>##V3_BDHV12</stp>
        <stp>MSFT UW Equity</stp>
        <stp>IS_SH_FOR_DILUTED_EPS</stp>
        <stp>FY1 2004</stp>
        <stp>FY1 2004</stp>
        <stp>[Book21]BDB_MSFT_UW_Per_Share_Data!R26C7</stp>
        <stp>FX=USD</stp>
        <stp>Per=fy</stp>
        <stp>dtfmt=p</stp>
        <stp>FILING_STATUS=MR</stp>
        <stp>Factor=1</stp>
        <tr r="G26" s="17"/>
      </tp>
      <tp>
        <v>55597</v>
        <stp/>
        <stp>##V3_BDHV12</stp>
        <stp>MSFT UW Equity</stp>
        <stp>WORKING_CAPITAL</stp>
        <stp>FY1 2004</stp>
        <stp>FY1 2004</stp>
        <stp>[Book21]BDB_MSFT_UW_Liquidity_Analy!R26C7</stp>
        <stp>FX=USD</stp>
        <stp>Per=fy</stp>
        <stp>dtfmt=p</stp>
        <stp>FILING_STATUS=MR</stp>
        <stp>Factor=1</stp>
        <tr r="G26" s="19"/>
      </tp>
      <tp>
        <v>40</v>
        <stp/>
        <stp>##V3_BDHV12</stp>
        <stp>MSFT UW Equity</stp>
        <stp>PX_LAST</stp>
        <stp>FY1 2000</stp>
        <stp>FY1 2000</stp>
        <stp>[Book21]BDB_MSFT_UW_Company_Share_I!R16C3</stp>
        <stp>FX=USD</stp>
        <stp>Per=fy</stp>
        <stp>dtfmt=p</stp>
        <stp>FILING_STATUS=MR</stp>
        <stp>Factor=1</stp>
        <tr r="C16" s="27"/>
      </tp>
      <tp>
        <v>4.8323999999999998</v>
        <stp/>
        <stp>##V3_BDHV12</stp>
        <stp>MSFT UW Equity</stp>
        <stp>HIGH_PX_TO_SALES_RATIO</stp>
        <stp>FY1 2010</stp>
        <stp>FY1 2010</stp>
        <stp>[Book21]BDB_MSFT_UW_Price_Ratio_Ana!R21C13</stp>
        <stp>FX=USD</stp>
        <stp>Per=fy</stp>
        <stp>dtfmt=p</stp>
        <stp>FILING_STATUS=MR</stp>
        <stp>Factor=1</stp>
        <tr r="M21" s="5"/>
      </tp>
      <tp>
        <v>4.5490000000000004</v>
        <stp/>
        <stp>##V3_BDHV12</stp>
        <stp>MSFT UW Equity</stp>
        <stp>HIGH_PX_TO_SALES_RATIO</stp>
        <stp>FY1 2014</stp>
        <stp>FY1 2014</stp>
        <stp>[Book21]BDB_MSFT_UW_Price_Ratio_Ana!R21C17</stp>
        <stp>FX=USD</stp>
        <stp>Per=fy</stp>
        <stp>dtfmt=p</stp>
        <stp>FILING_STATUS=MR</stp>
        <stp>Factor=1</stp>
        <tr r="Q21" s="5"/>
      </tp>
      <tp>
        <v>4.0690999999999997</v>
        <stp/>
        <stp>##V3_BDHV12</stp>
        <stp>MSFT UW Equity</stp>
        <stp>HIGH_PX_TO_SALES_RATIO</stp>
        <stp>FY1 2013</stp>
        <stp>FY1 2013</stp>
        <stp>[Book21]BDB_MSFT_UW_Price_Ratio_Ana!R21C16</stp>
        <stp>FX=USD</stp>
        <stp>Per=fy</stp>
        <stp>dtfmt=p</stp>
        <stp>FILING_STATUS=MR</stp>
        <stp>Factor=1</stp>
        <tr r="P21" s="5"/>
      </tp>
      <tp>
        <v>4.1551999999999998</v>
        <stp/>
        <stp>##V3_BDHV12</stp>
        <stp>MSFT UW Equity</stp>
        <stp>HIGH_PX_TO_SALES_RATIO</stp>
        <stp>FY1 2011</stp>
        <stp>FY1 2011</stp>
        <stp>[Book21]BDB_MSFT_UW_Price_Ratio_Ana!R21C14</stp>
        <stp>FX=USD</stp>
        <stp>Per=fy</stp>
        <stp>dtfmt=p</stp>
        <stp>FILING_STATUS=MR</stp>
        <stp>Factor=1</stp>
        <tr r="N21" s="5"/>
      </tp>
      <tp>
        <v>3.9996</v>
        <stp/>
        <stp>##V3_BDHV12</stp>
        <stp>MSFT UW Equity</stp>
        <stp>HIGH_PX_TO_SALES_RATIO</stp>
        <stp>FY1 2012</stp>
        <stp>FY1 2012</stp>
        <stp>[Book21]BDB_MSFT_UW_Price_Ratio_Ana!R21C15</stp>
        <stp>FX=USD</stp>
        <stp>Per=fy</stp>
        <stp>dtfmt=p</stp>
        <stp>FILING_STATUS=MR</stp>
        <stp>Factor=1</stp>
        <tr r="O21" s="5"/>
      </tp>
      <tp>
        <v>4.7830000000000004</v>
        <stp/>
        <stp>##V3_BDHV12</stp>
        <stp>MSFT UW Equity</stp>
        <stp>HIGH_PX_TO_SALES_RATIO</stp>
        <stp>FY1 2015</stp>
        <stp>FY1 2015</stp>
        <stp>[Book21]BDB_MSFT_UW_Price_Ratio_Ana!R21C18</stp>
        <stp>FX=USD</stp>
        <stp>Per=fy</stp>
        <stp>dtfmt=p</stp>
        <stp>FILING_STATUS=MR</stp>
        <stp>Factor=1</stp>
        <tr r="R21" s="5"/>
      </tp>
      <tp>
        <v>4.9675000000000002</v>
        <stp/>
        <stp>##V3_BDHV12</stp>
        <stp>MSFT UW Equity</stp>
        <stp>HIGH_PX_TO_SALES_RATIO</stp>
        <stp>FY1 2016</stp>
        <stp>FY1 2016</stp>
        <stp>[Book21]BDB_MSFT_UW_Price_Ratio_Ana!R21C19</stp>
        <stp>FX=USD</stp>
        <stp>Per=fy</stp>
        <stp>dtfmt=p</stp>
        <stp>FILING_STATUS=MR</stp>
        <stp>Factor=1</stp>
        <tr r="S21" s="5"/>
      </tp>
      <tp>
        <v>7.4203999999999999</v>
        <stp/>
        <stp>##V3_BDHV12</stp>
        <stp>MSFT UW Equity</stp>
        <stp>HIGH_PX_TO_SALES_RATIO</stp>
        <stp>FY1 2007</stp>
        <stp>FY1 2007</stp>
        <stp>[Book21]BDB_MSFT_UW_Price_Ratio_Ana!R21C10</stp>
        <stp>FX=USD</stp>
        <stp>Per=fy</stp>
        <stp>dtfmt=p</stp>
        <stp>FILING_STATUS=MR</stp>
        <stp>Factor=1</stp>
        <tr r="J21" s="5"/>
      </tp>
      <tp>
        <v>7.1441999999999997</v>
        <stp/>
        <stp>##V3_BDHV12</stp>
        <stp>MSFT UW Equity</stp>
        <stp>HIGH_PX_TO_SALES_RATIO</stp>
        <stp>FY1 2008</stp>
        <stp>FY1 2008</stp>
        <stp>[Book21]BDB_MSFT_UW_Price_Ratio_Ana!R21C11</stp>
        <stp>FX=USD</stp>
        <stp>Per=fy</stp>
        <stp>dtfmt=p</stp>
        <stp>FILING_STATUS=MR</stp>
        <stp>Factor=1</stp>
        <tr r="K21" s="5"/>
      </tp>
      <tp>
        <v>4.4000000000000004</v>
        <stp/>
        <stp>##V3_BDHV12</stp>
        <stp>MSFT UW Equity</stp>
        <stp>HIGH_PX_TO_SALES_RATIO</stp>
        <stp>FY1 2009</stp>
        <stp>FY1 2009</stp>
        <stp>[Book21]BDB_MSFT_UW_Price_Ratio_Ana!R21C12</stp>
        <stp>FX=USD</stp>
        <stp>Per=fy</stp>
        <stp>dtfmt=p</stp>
        <stp>FILING_STATUS=MR</stp>
        <stp>Factor=1</stp>
        <tr r="L21" s="5"/>
      </tp>
      <tp>
        <v>11.156599999999999</v>
        <stp/>
        <stp>##V3_BDHV12</stp>
        <stp>MSFT UW Equity</stp>
        <stp>RETURN_ON_CAP</stp>
        <stp>FY1 2015</stp>
        <stp>FY1 2015</stp>
        <stp>[Book21]BDB_MSFT_UW_Profitability!R24C18</stp>
        <stp>FX=USD</stp>
        <stp>Per=fy</stp>
        <stp>dtfmt=p</stp>
        <stp>FILING_STATUS=MR</stp>
        <stp>Factor=1</stp>
        <tr r="R24" s="11"/>
      </tp>
      <tp>
        <v>0</v>
        <stp/>
        <stp>##V3_BDHV12</stp>
        <stp>MSFT UW Equity</stp>
        <stp>BS_TOTAL_AVAIL_LINE_OF_CREDIT</stp>
        <stp>FY1 2003</stp>
        <stp>FY1 2003</stp>
        <stp>[Book21]BDB_MSFT_UW_Liquidity_Analy!R28C6</stp>
        <stp>FX=USD</stp>
        <stp>Per=fy</stp>
        <stp>dtfmt=p</stp>
        <stp>FILING_STATUS=MR</stp>
        <stp>Factor=1</stp>
        <tr r="F28" s="19"/>
      </tp>
      <tp>
        <v>39.414099999999998</v>
        <stp/>
        <stp>##V3_BDHV12</stp>
        <stp>MSFT UW Equity</stp>
        <stp>PRETAX_MARGIN</stp>
        <stp>FY1 2008</stp>
        <stp>FY1 2008</stp>
        <stp>[Book21]BDB_MSFT_UW_Profitability!R19C11</stp>
        <stp>FX=USD</stp>
        <stp>Per=fy</stp>
        <stp>dtfmt=p</stp>
        <stp>FILING_STATUS=MR</stp>
        <stp>Factor=1</stp>
        <tr r="K19" s="11"/>
      </tp>
      <tp>
        <v>58.542699999999996</v>
        <stp/>
        <stp>##V3_BDHV12</stp>
        <stp>MSFT UW Equity</stp>
        <stp>ACCT_RCV_DAYS</stp>
        <stp>FY1 2003</stp>
        <stp>FY1 2003</stp>
        <stp>[Book21]BDB_MSFT_UW_Liquidity_Analy!R20C6</stp>
        <stp>FX=USD</stp>
        <stp>Per=fy</stp>
        <stp>dtfmt=p</stp>
        <stp>FILING_STATUS=MR</stp>
        <stp>Factor=1</stp>
        <tr r="F20" s="19"/>
      </tp>
      <tp>
        <v>-4.7080000000000002</v>
        <stp/>
        <stp>##V3_BDHV12</stp>
        <stp>MSFT UW Equity</stp>
        <stp>CASH_FLOW_GRWTH_TO_NET_INC_GRWTH</stp>
        <stp>FY1 2006</stp>
        <stp>FY1 2006</stp>
        <stp>[Book21]BDB_MSFT_UW_Cash_Flow_Analy!R20C9</stp>
        <stp>FX=USD</stp>
        <stp>Per=fy</stp>
        <stp>dtfmt=p</stp>
        <stp>FILING_STATUS=MR</stp>
        <stp>Factor=1</stp>
        <tr r="I20" s="31"/>
      </tp>
      <tp>
        <v>0.79600000000000004</v>
        <stp/>
        <stp>##V3_BDHV12</stp>
        <stp>MSFT UW Equity</stp>
        <stp>SALES_TO_MKT_SEC</stp>
        <stp>FY1 2002</stp>
        <stp>FY1 2002</stp>
        <stp>[Book21]BDB_MSFT_UW_Asset_Utilizati!R16C5</stp>
        <stp>FX=USD</stp>
        <stp>Per=fy</stp>
        <stp>dtfmt=p</stp>
        <stp>FILING_STATUS=MR</stp>
        <stp>Factor=1</stp>
        <tr r="E16" s="25"/>
      </tp>
      <tp>
        <v>8.0985999999999994</v>
        <stp/>
        <stp>##V3_BDHV12</stp>
        <stp>MSFT UW Equity</stp>
        <stp>CASH_FLOW_GROWTH</stp>
        <stp>FY1 2002</stp>
        <stp>FY1 2002</stp>
        <stp>[Book21]BDB_MSFT_UW_Cash_Flow_Analy!R18C5</stp>
        <stp>FX=USD</stp>
        <stp>Per=fy</stp>
        <stp>dtfmt=p</stp>
        <stp>FILING_STATUS=MR</stp>
        <stp>Factor=1</stp>
        <tr r="E18" s="31"/>
      </tp>
      <tp>
        <v>5.6764999999999999</v>
        <stp/>
        <stp>##V3_BDHV12</stp>
        <stp>MSFT UW Equity</stp>
        <stp>SALES_TO_GROSS_FIX_ASSET</stp>
        <stp>FY1 2004</stp>
        <stp>FY1 2004</stp>
        <stp>[Book21]BDB_MSFT_UW_Asset_Utilizati!R21C7</stp>
        <stp>FX=USD</stp>
        <stp>Per=fy</stp>
        <stp>dtfmt=p</stp>
        <stp>FILING_STATUS=MR</stp>
        <stp>Factor=1</stp>
        <tr r="G21" s="25"/>
      </tp>
      <tp>
        <v>-2.3696000000000002</v>
        <stp/>
        <stp>##V3_BDHV12</stp>
        <stp>MSFT UW Equity</stp>
        <stp>INVENTORY_GROWTH_TO_SALES_GROWTH</stp>
        <stp>FY1 2004</stp>
        <stp>FY1 2004</stp>
        <stp>[Book21]BDB_MSFT_UW_Growth_Analysis!R36C7</stp>
        <stp>FX=USD</stp>
        <stp>Per=fy</stp>
        <stp>dtfmt=p</stp>
        <stp>FILING_STATUS=MR</stp>
        <stp>Factor=1</stp>
        <tr r="G36" s="7"/>
      </tp>
      <tp>
        <v>17.468900000000001</v>
        <stp/>
        <stp>##V3_BDHV12</stp>
        <stp>MSFT UW Equity</stp>
        <stp>CASH_FLOW_GROWTH</stp>
        <stp>FY1 2001</stp>
        <stp>FY1 2001</stp>
        <stp>[Book21]BDB_MSFT_UW_Growth_Analysis!R33C4</stp>
        <stp>FX=USD</stp>
        <stp>Per=fy</stp>
        <stp>dtfmt=p</stp>
        <stp>FILING_STATUS=MR</stp>
        <stp>Factor=1</stp>
        <tr r="D33" s="7"/>
      </tp>
      <tp>
        <v>40.555599999999998</v>
        <stp/>
        <stp>##V3_BDHV12</stp>
        <stp>MSFT UW Equity</stp>
        <stp>PE_RATIO</stp>
        <stp>FY1 2001</stp>
        <stp>FY1 2001</stp>
        <stp>[Book21]BDB_MSFT_UW_Price_Ratio_Ana!R17C4</stp>
        <stp>FX=USD</stp>
        <stp>Per=fy</stp>
        <stp>dtfmt=p</stp>
        <stp>FILING_STATUS=MR</stp>
        <stp>Factor=1</stp>
        <tr r="D17" s="5"/>
      </tp>
      <tp>
        <v>73.732500000000002</v>
        <stp/>
        <stp>##V3_BDHV12</stp>
        <stp>MSFT UW Equity</stp>
        <stp>ACCT_RCV_DAYS</stp>
        <stp>FY1 2007</stp>
        <stp>FY1 2007</stp>
        <stp>[Book21]BDB_MSFT_UW_Liquidity_Analy!R20C10</stp>
        <stp>FX=USD</stp>
        <stp>Per=fy</stp>
        <stp>dtfmt=p</stp>
        <stp>FILING_STATUS=MR</stp>
        <stp>Factor=1</stp>
        <tr r="J20" s="19"/>
      </tp>
      <tp>
        <v>75.498900000000006</v>
        <stp/>
        <stp>##V3_BDHV12</stp>
        <stp>MSFT UW Equity</stp>
        <stp>ACCT_RCV_DAYS</stp>
        <stp>FY1 2008</stp>
        <stp>FY1 2008</stp>
        <stp>[Book21]BDB_MSFT_UW_Liquidity_Analy!R20C11</stp>
        <stp>FX=USD</stp>
        <stp>Per=fy</stp>
        <stp>dtfmt=p</stp>
        <stp>FILING_STATUS=MR</stp>
        <stp>Factor=1</stp>
        <tr r="K20" s="19"/>
      </tp>
      <tp>
        <v>77.391599999999997</v>
        <stp/>
        <stp>##V3_BDHV12</stp>
        <stp>MSFT UW Equity</stp>
        <stp>ACCT_RCV_DAYS</stp>
        <stp>FY1 2009</stp>
        <stp>FY1 2009</stp>
        <stp>[Book21]BDB_MSFT_UW_Liquidity_Analy!R20C12</stp>
        <stp>FX=USD</stp>
        <stp>Per=fy</stp>
        <stp>dtfmt=p</stp>
        <stp>FILING_STATUS=MR</stp>
        <stp>Factor=1</stp>
        <tr r="L20" s="19"/>
      </tp>
      <tp>
        <v>73.062100000000001</v>
        <stp/>
        <stp>##V3_BDHV12</stp>
        <stp>MSFT UW Equity</stp>
        <stp>ACCT_RCV_DAYS</stp>
        <stp>FY1 2011</stp>
        <stp>FY1 2011</stp>
        <stp>[Book21]BDB_MSFT_UW_Liquidity_Analy!R20C14</stp>
        <stp>FX=USD</stp>
        <stp>Per=fy</stp>
        <stp>dtfmt=p</stp>
        <stp>FILING_STATUS=MR</stp>
        <stp>Factor=1</stp>
        <tr r="N20" s="19"/>
      </tp>
      <tp>
        <v>77.984899999999996</v>
        <stp/>
        <stp>##V3_BDHV12</stp>
        <stp>MSFT UW Equity</stp>
        <stp>ACCT_RCV_DAYS</stp>
        <stp>FY1 2013</stp>
        <stp>FY1 2013</stp>
        <stp>[Book21]BDB_MSFT_UW_Liquidity_Analy!R20C16</stp>
        <stp>FX=USD</stp>
        <stp>Per=fy</stp>
        <stp>dtfmt=p</stp>
        <stp>FILING_STATUS=MR</stp>
        <stp>Factor=1</stp>
        <tr r="P20" s="19"/>
      </tp>
      <tp>
        <v>76.371799999999993</v>
        <stp/>
        <stp>##V3_BDHV12</stp>
        <stp>MSFT UW Equity</stp>
        <stp>ACCT_RCV_DAYS</stp>
        <stp>FY1 2012</stp>
        <stp>FY1 2012</stp>
        <stp>[Book21]BDB_MSFT_UW_Liquidity_Analy!R20C15</stp>
        <stp>FX=USD</stp>
        <stp>Per=fy</stp>
        <stp>dtfmt=p</stp>
        <stp>FILING_STATUS=MR</stp>
        <stp>Factor=1</stp>
        <tr r="O20" s="19"/>
      </tp>
      <tp>
        <v>77.827299999999994</v>
        <stp/>
        <stp>##V3_BDHV12</stp>
        <stp>MSFT UW Equity</stp>
        <stp>ACCT_RCV_DAYS</stp>
        <stp>FY1 2014</stp>
        <stp>FY1 2014</stp>
        <stp>[Book21]BDB_MSFT_UW_Liquidity_Analy!R20C17</stp>
        <stp>FX=USD</stp>
        <stp>Per=fy</stp>
        <stp>dtfmt=p</stp>
        <stp>FILING_STATUS=MR</stp>
        <stp>Factor=1</stp>
        <tr r="Q20" s="19"/>
      </tp>
      <tp>
        <v>70.699600000000004</v>
        <stp/>
        <stp>##V3_BDHV12</stp>
        <stp>MSFT UW Equity</stp>
        <stp>ACCT_RCV_DAYS</stp>
        <stp>FY1 2010</stp>
        <stp>FY1 2010</stp>
        <stp>[Book21]BDB_MSFT_UW_Liquidity_Analy!R20C13</stp>
        <stp>FX=USD</stp>
        <stp>Per=fy</stp>
        <stp>dtfmt=p</stp>
        <stp>FILING_STATUS=MR</stp>
        <stp>Factor=1</stp>
        <tr r="M20" s="19"/>
      </tp>
      <tp>
        <v>73.039000000000001</v>
        <stp/>
        <stp>##V3_BDHV12</stp>
        <stp>MSFT UW Equity</stp>
        <stp>ACCT_RCV_DAYS</stp>
        <stp>FY1 2015</stp>
        <stp>FY1 2015</stp>
        <stp>[Book21]BDB_MSFT_UW_Liquidity_Analy!R20C18</stp>
        <stp>FX=USD</stp>
        <stp>Per=fy</stp>
        <stp>dtfmt=p</stp>
        <stp>FILING_STATUS=MR</stp>
        <stp>Factor=1</stp>
        <tr r="R20" s="19"/>
      </tp>
      <tp>
        <v>77.611999999999995</v>
        <stp/>
        <stp>##V3_BDHV12</stp>
        <stp>MSFT UW Equity</stp>
        <stp>ACCT_RCV_DAYS</stp>
        <stp>FY1 2016</stp>
        <stp>FY1 2016</stp>
        <stp>[Book21]BDB_MSFT_UW_Liquidity_Analy!R20C19</stp>
        <stp>FX=USD</stp>
        <stp>Per=fy</stp>
        <stp>dtfmt=p</stp>
        <stp>FILING_STATUS=MR</stp>
        <stp>Factor=1</stp>
        <tr r="S20" s="19"/>
      </tp>
      <tp>
        <v>12.3994</v>
        <stp/>
        <stp>##V3_BDHV12</stp>
        <stp>MSFT UW Equity</stp>
        <stp>DIVIDEND_YIELD</stp>
        <stp>FY1 2005</stp>
        <stp>FY1 2005</stp>
        <stp>[Book21]BDB_MSFT_UW_Dividend_Summar!R17C8</stp>
        <stp>FX=USD</stp>
        <stp>Per=fy</stp>
        <stp>dtfmt=p</stp>
        <stp>FILING_STATUS=MR</stp>
        <stp>Factor=1</stp>
        <tr r="H17" s="29"/>
      </tp>
      <tp>
        <v>3653.3</v>
        <stp/>
        <stp>##V3_BDHV12</stp>
        <stp>MSFT UW Equity</stp>
        <stp>TRAIL_12M_COM_DVD</stp>
        <stp>FY1 2006</stp>
        <stp>FY1 2006</stp>
        <stp>[Book21]BDB_MSFT_UW_Dividend_Summar!R23C9</stp>
        <stp>FX=USD</stp>
        <stp>Per=fy</stp>
        <stp>dtfmt=p</stp>
        <stp>FILING_STATUS=MR</stp>
        <stp>Factor=1</stp>
        <tr r="I23" s="29"/>
      </tp>
      <tp t="s">
        <v>#N/A N/A</v>
        <stp/>
        <stp>##V3_BDHV12</stp>
        <stp>MSFT UW Equity</stp>
        <stp>INTEREST_COVERAGE_RATIO</stp>
        <stp>FY1 2001</stp>
        <stp>FY1 2001</stp>
        <stp>[Book21]BDB_MSFT_UW_Fixed_Charge_Co!R16C4</stp>
        <stp>FX=USD</stp>
        <stp>Per=fy</stp>
        <stp>dtfmt=p</stp>
        <stp>FILING_STATUS=MR</stp>
        <stp>Factor=1</stp>
        <tr r="D16" s="23"/>
      </tp>
      <tp>
        <v>5.4922000000000004</v>
        <stp/>
        <stp>##V3_BDHV12</stp>
        <stp>MSFT UW Equity</stp>
        <stp>LOW_PX_TO_SALES_RATIO</stp>
        <stp>FY1 2006</stp>
        <stp>FY1 2006</stp>
        <stp>[Book21]BDB_MSFT_UW_Price_Ratio_Ana!R22C9</stp>
        <stp>FX=USD</stp>
        <stp>Per=fy</stp>
        <stp>dtfmt=p</stp>
        <stp>FILING_STATUS=MR</stp>
        <stp>Factor=1</stp>
        <tr r="I22" s="5"/>
      </tp>
      <tp t="s">
        <v>#N/A N/A</v>
        <stp/>
        <stp>##V3_BDHV12</stp>
        <stp>MSFT UW Equity</stp>
        <stp>EBIT_TO_INT_EXP</stp>
        <stp>FY1 2004</stp>
        <stp>FY1 2004</stp>
        <stp>[Book21]BDB_MSFT_UW_Fixed_Charge_Co!R15C7</stp>
        <stp>FX=USD</stp>
        <stp>Per=fy</stp>
        <stp>dtfmt=p</stp>
        <stp>FILING_STATUS=MR</stp>
        <stp>Factor=1</stp>
        <tr r="G15" s="23"/>
      </tp>
      <tp>
        <v>11.017200000000001</v>
        <stp/>
        <stp>##V3_BDHV12</stp>
        <stp>MSFT UW Equity</stp>
        <stp>ASSET_GROWTH</stp>
        <stp>FY1 2016</stp>
        <stp>FY1 2016</stp>
        <stp>[Book21]BDB_MSFT_UW_Growth_Analysis!R24C19</stp>
        <stp>FX=USD</stp>
        <stp>Per=fy</stp>
        <stp>dtfmt=p</stp>
        <stp>FILING_STATUS=MR</stp>
        <stp>Factor=1</stp>
        <tr r="S24" s="7"/>
      </tp>
      <tp>
        <v>1.2112000000000001</v>
        <stp/>
        <stp>##V3_BDHV12</stp>
        <stp>MSFT UW Equity</stp>
        <stp>ASSET_GROWTH</stp>
        <stp>FY1 2015</stp>
        <stp>FY1 2015</stp>
        <stp>[Book21]BDB_MSFT_UW_Growth_Analysis!R24C18</stp>
        <stp>FX=USD</stp>
        <stp>Per=fy</stp>
        <stp>dtfmt=p</stp>
        <stp>FILING_STATUS=MR</stp>
        <stp>Factor=1</stp>
        <tr r="R24" s="7"/>
      </tp>
      <tp>
        <v>11.5608</v>
        <stp/>
        <stp>##V3_BDHV12</stp>
        <stp>MSFT UW Equity</stp>
        <stp>ASSET_GROWTH</stp>
        <stp>FY1 2012</stp>
        <stp>FY1 2012</stp>
        <stp>[Book21]BDB_MSFT_UW_Growth_Analysis!R24C15</stp>
        <stp>FX=USD</stp>
        <stp>Per=fy</stp>
        <stp>dtfmt=p</stp>
        <stp>FILING_STATUS=MR</stp>
        <stp>Factor=1</stp>
        <tr r="O24" s="7"/>
      </tp>
      <tp>
        <v>26.234100000000002</v>
        <stp/>
        <stp>##V3_BDHV12</stp>
        <stp>MSFT UW Equity</stp>
        <stp>ASSET_GROWTH</stp>
        <stp>FY1 2011</stp>
        <stp>FY1 2011</stp>
        <stp>[Book21]BDB_MSFT_UW_Growth_Analysis!R24C14</stp>
        <stp>FX=USD</stp>
        <stp>Per=fy</stp>
        <stp>dtfmt=p</stp>
        <stp>FILING_STATUS=MR</stp>
        <stp>Factor=1</stp>
        <tr r="N24" s="7"/>
      </tp>
      <tp>
        <v>17.448499999999999</v>
        <stp/>
        <stp>##V3_BDHV12</stp>
        <stp>MSFT UW Equity</stp>
        <stp>ASSET_GROWTH</stp>
        <stp>FY1 2013</stp>
        <stp>FY1 2013</stp>
        <stp>[Book21]BDB_MSFT_UW_Growth_Analysis!R24C16</stp>
        <stp>FX=USD</stp>
        <stp>Per=fy</stp>
        <stp>dtfmt=p</stp>
        <stp>FILING_STATUS=MR</stp>
        <stp>Factor=1</stp>
        <tr r="P24" s="7"/>
      </tp>
      <tp>
        <v>21.029800000000002</v>
        <stp/>
        <stp>##V3_BDHV12</stp>
        <stp>MSFT UW Equity</stp>
        <stp>ASSET_GROWTH</stp>
        <stp>FY1 2014</stp>
        <stp>FY1 2014</stp>
        <stp>[Book21]BDB_MSFT_UW_Growth_Analysis!R24C17</stp>
        <stp>FX=USD</stp>
        <stp>Per=fy</stp>
        <stp>dtfmt=p</stp>
        <stp>FILING_STATUS=MR</stp>
        <stp>Factor=1</stp>
        <tr r="Q24" s="7"/>
      </tp>
      <tp>
        <v>10.56</v>
        <stp/>
        <stp>##V3_BDHV12</stp>
        <stp>MSFT UW Equity</stp>
        <stp>ASSET_GROWTH</stp>
        <stp>FY1 2010</stp>
        <stp>FY1 2010</stp>
        <stp>[Book21]BDB_MSFT_UW_Growth_Analysis!R24C13</stp>
        <stp>FX=USD</stp>
        <stp>Per=fy</stp>
        <stp>dtfmt=p</stp>
        <stp>FILING_STATUS=MR</stp>
        <stp>Factor=1</stp>
        <tr r="M24" s="7"/>
      </tp>
      <tp>
        <v>1.48</v>
        <stp/>
        <stp>##V3_BDHV12</stp>
        <stp>MSFT UW Equity</stp>
        <stp>IS_DILUTED_EPS</stp>
        <stp>FY1 2015</stp>
        <stp>FY1 2015</stp>
        <stp>[Book21]BDB_MSFT_UW_Per_Share_Data!R25C18</stp>
        <stp>FX=USD</stp>
        <stp>Per=fy</stp>
        <stp>dtfmt=p</stp>
        <stp>FILING_STATUS=MR</stp>
        <stp>Factor=1</stp>
        <tr r="R25" s="17"/>
      </tp>
      <tp>
        <v>6.9992999999999999</v>
        <stp/>
        <stp>##V3_BDHV12</stp>
        <stp>MSFT UW Equity</stp>
        <stp>ASSET_GROWTH</stp>
        <stp>FY1 2009</stp>
        <stp>FY1 2009</stp>
        <stp>[Book21]BDB_MSFT_UW_Growth_Analysis!R24C12</stp>
        <stp>FX=USD</stp>
        <stp>Per=fy</stp>
        <stp>dtfmt=p</stp>
        <stp>FILING_STATUS=MR</stp>
        <stp>Factor=1</stp>
        <tr r="L24" s="7"/>
      </tp>
      <tp>
        <v>15.2317</v>
        <stp/>
        <stp>##V3_BDHV12</stp>
        <stp>MSFT UW Equity</stp>
        <stp>ASSET_GROWTH</stp>
        <stp>FY1 2008</stp>
        <stp>FY1 2008</stp>
        <stp>[Book21]BDB_MSFT_UW_Growth_Analysis!R24C11</stp>
        <stp>FX=USD</stp>
        <stp>Per=fy</stp>
        <stp>dtfmt=p</stp>
        <stp>FILING_STATUS=MR</stp>
        <stp>Factor=1</stp>
        <tr r="K24" s="7"/>
      </tp>
      <tp>
        <v>-9.2332000000000001</v>
        <stp/>
        <stp>##V3_BDHV12</stp>
        <stp>MSFT UW Equity</stp>
        <stp>ASSET_GROWTH</stp>
        <stp>FY1 2007</stp>
        <stp>FY1 2007</stp>
        <stp>[Book21]BDB_MSFT_UW_Growth_Analysis!R24C10</stp>
        <stp>FX=USD</stp>
        <stp>Per=fy</stp>
        <stp>dtfmt=p</stp>
        <stp>FILING_STATUS=MR</stp>
        <stp>Factor=1</stp>
        <tr r="J24" s="7"/>
      </tp>
      <tp>
        <v>25.7043</v>
        <stp/>
        <stp>##V3_BDHV12</stp>
        <stp>MSFT UW Equity</stp>
        <stp>WORK_CAP_GROWTH</stp>
        <stp>FY1 2002</stp>
        <stp>FY1 2002</stp>
        <stp>[Book21]BDB_MSFT_UW_Growth_Analysis!R29C5</stp>
        <stp>FX=USD</stp>
        <stp>Per=fy</stp>
        <stp>dtfmt=p</stp>
        <stp>FILING_STATUS=MR</stp>
        <stp>Factor=1</stp>
        <tr r="E29" s="7"/>
      </tp>
      <tp>
        <v>28365</v>
        <stp/>
        <stp>##V3_BDHV12</stp>
        <stp>MSFT UW Equity</stp>
        <stp>SALES_REV_TURN</stp>
        <stp>FY1 2002</stp>
        <stp>FY1 2002</stp>
        <stp>[Book21]BDB_MSFT_UW_Accrual_Analysi!R25C5</stp>
        <stp>FX=USD</stp>
        <stp>Per=fy</stp>
        <stp>dtfmt=p</stp>
        <stp>FILING_STATUS=MR</stp>
        <stp>Factor=1</stp>
        <tr r="E25" s="33"/>
      </tp>
      <tp>
        <v>39.319699999999997</v>
        <stp/>
        <stp>##V3_BDHV12</stp>
        <stp>MSFT UW Equity</stp>
        <stp>PRETAX_MARGIN</stp>
        <stp>FY1 2007</stp>
        <stp>FY1 2007</stp>
        <stp>[Book21]BDB_MSFT_UW_Profitability!R19C10</stp>
        <stp>FX=USD</stp>
        <stp>Per=fy</stp>
        <stp>dtfmt=p</stp>
        <stp>FILING_STATUS=MR</stp>
        <stp>Factor=1</stp>
        <tr r="J19" s="11"/>
      </tp>
      <tp>
        <v>23.1493</v>
        <stp/>
        <stp>##V3_BDHV12</stp>
        <stp>MSFT UW Equity</stp>
        <stp>PRETAX_MARGIN</stp>
        <stp>FY1 2016</stp>
        <stp>FY1 2016</stp>
        <stp>[Book21]BDB_MSFT_UW_Profitability!R19C19</stp>
        <stp>FX=USD</stp>
        <stp>Per=fy</stp>
        <stp>dtfmt=p</stp>
        <stp>FILING_STATUS=MR</stp>
        <stp>Factor=1</stp>
        <tr r="S19" s="11"/>
      </tp>
      <tp>
        <v>7.0416999999999996</v>
        <stp/>
        <stp>##V3_BDHV12</stp>
        <stp>MSFT UW Equity</stp>
        <stp>SALES_TO_OTHER_CUR_ASSET</stp>
        <stp>FY1 2000</stp>
        <stp>FY1 2000</stp>
        <stp>[Book21]BDB_MSFT_UW_Asset_Utilizati!R19C3</stp>
        <stp>FX=USD</stp>
        <stp>Per=fy</stp>
        <stp>dtfmt=p</stp>
        <stp>FILING_STATUS=MR</stp>
        <stp>Factor=1</stp>
        <tr r="C19" s="25"/>
      </tp>
      <tp>
        <v>17.451000000000001</v>
        <stp/>
        <stp>##V3_BDHV12</stp>
        <stp>MSFT UW Equity</stp>
        <stp>LOW_PX_TO_EBITDA</stp>
        <stp>FY1 2005</stp>
        <stp>FY1 2005</stp>
        <stp>[Book21]BDB_MSFT_UW_Price_Ratio_Ana!R31C8</stp>
        <stp>FX=USD</stp>
        <stp>Per=fy</stp>
        <stp>dtfmt=p</stp>
        <stp>FILING_STATUS=MR</stp>
        <stp>Factor=1</stp>
        <tr r="H31" s="5"/>
      </tp>
      <tp>
        <v>-0.87639999999999996</v>
        <stp/>
        <stp>##V3_BDHV12</stp>
        <stp>MSFT UW Equity</stp>
        <stp>CASH_FLOW_GRWTH_TO_NET_INC_GRWTH</stp>
        <stp>FY1 2004</stp>
        <stp>FY1 2004</stp>
        <stp>[Book21]BDB_MSFT_UW_Growth_Analysis!R35C7</stp>
        <stp>FX=USD</stp>
        <stp>Per=fy</stp>
        <stp>dtfmt=p</stp>
        <stp>FILING_STATUS=MR</stp>
        <stp>Factor=1</stp>
        <tr r="G35" s="7"/>
      </tp>
      <tp>
        <v>9.8801000000000005</v>
        <stp/>
        <stp>##V3_BDHV12</stp>
        <stp>MSFT UW Equity</stp>
        <stp>PX_TO_BOOK_RATIO</stp>
        <stp>FY1 2000</stp>
        <stp>FY1 2000</stp>
        <stp>[Book21]BDB_MSFT_UW_Price_Ratio_Ana!R20C3</stp>
        <stp>FX=USD</stp>
        <stp>Per=fy</stp>
        <stp>dtfmt=p</stp>
        <stp>FILING_STATUS=MR</stp>
        <stp>Factor=1</stp>
        <tr r="C20" s="5"/>
      </tp>
      <tp>
        <v>7.7645</v>
        <stp/>
        <stp>##V3_BDHV12</stp>
        <stp>MSFT UW Equity</stp>
        <stp>MODIFIED_WORK_CAP_GROWTH</stp>
        <stp>FY1 2004</stp>
        <stp>FY1 2004</stp>
        <stp>[Book21]BDB_MSFT_UW_Growth_Analysis!R30C7</stp>
        <stp>FX=USD</stp>
        <stp>Per=fy</stp>
        <stp>dtfmt=p</stp>
        <stp>FILING_STATUS=MR</stp>
        <stp>Factor=1</stp>
        <tr r="G30" s="7"/>
      </tp>
      <tp>
        <v>2.9352</v>
        <stp/>
        <stp>##V3_BDHV12</stp>
        <stp>MSFT UW Equity</stp>
        <stp>CASH_ST_INVESTMENTS_PER_SH</stp>
        <stp>FY1 2001</stp>
        <stp>FY1 2001</stp>
        <stp>[Book21]BDB_MSFT_UW_Per_Share_Data!R28C4</stp>
        <stp>FX=USD</stp>
        <stp>Per=fy</stp>
        <stp>dtfmt=p</stp>
        <stp>FILING_STATUS=MR</stp>
        <stp>Factor=1</stp>
        <tr r="D28" s="17"/>
      </tp>
      <tp>
        <v>20.192299999999999</v>
        <stp/>
        <stp>##V3_BDHV12</stp>
        <stp>MSFT UW Equity</stp>
        <stp>RR_DIL_EPS_CONT_OPS_GROWTH</stp>
        <stp>FY1 2004</stp>
        <stp>FY1 2004</stp>
        <stp>[Book21]BDB_MSFT_UW_Per_Share_Data!R27C7</stp>
        <stp>FX=USD</stp>
        <stp>Per=fy</stp>
        <stp>dtfmt=p</stp>
        <stp>FILING_STATUS=MR</stp>
        <stp>Factor=1</stp>
        <tr r="G27" s="17"/>
      </tp>
      <tp>
        <v>-35.696599999999997</v>
        <stp/>
        <stp>##V3_BDHV12</stp>
        <stp>MSFT UW Equity</stp>
        <stp>NET_WORTH_GROWTH</stp>
        <stp>FY1 2005</stp>
        <stp>FY1 2005</stp>
        <stp>[Book21]BDB_MSFT_UW_Growth_Analysis!R25C8</stp>
        <stp>FX=USD</stp>
        <stp>Per=fy</stp>
        <stp>dtfmt=p</stp>
        <stp>FILING_STATUS=MR</stp>
        <stp>Factor=1</stp>
        <tr r="H25" s="7"/>
      </tp>
      <tp>
        <v>0.56020000000000003</v>
        <stp/>
        <stp>##V3_BDHV12</stp>
        <stp>MSFT UW Equity</stp>
        <stp>DIVIDEND_YIELD</stp>
        <stp>FY1 2004</stp>
        <stp>FY1 2004</stp>
        <stp>[Book21]BDB_MSFT_UW_Dividend_Summar!R17C7</stp>
        <stp>FX=USD</stp>
        <stp>Per=fy</stp>
        <stp>dtfmt=p</stp>
        <stp>FILING_STATUS=MR</stp>
        <stp>Factor=1</stp>
        <tr r="G17" s="29"/>
      </tp>
      <tp t="s">
        <v>#N/A N/A</v>
        <stp/>
        <stp>##V3_BDHV12</stp>
        <stp>MSFT UW Equity</stp>
        <stp>INTEREST_COVERAGE_RATIO</stp>
        <stp>FY1 2000</stp>
        <stp>FY1 2000</stp>
        <stp>[Book21]BDB_MSFT_UW_Fixed_Charge_Co!R16C3</stp>
        <stp>FX=USD</stp>
        <stp>Per=fy</stp>
        <stp>dtfmt=p</stp>
        <stp>FILING_STATUS=MR</stp>
        <stp>Factor=1</stp>
        <tr r="C16" s="23"/>
      </tp>
      <tp t="s">
        <v>#N/A N/A</v>
        <stp/>
        <stp>##V3_BDHV12</stp>
        <stp>MSFT UW Equity</stp>
        <stp>EBIT_TO_INT_EXP</stp>
        <stp>FY1 2005</stp>
        <stp>FY1 2005</stp>
        <stp>[Book21]BDB_MSFT_UW_Fixed_Charge_Co!R15C8</stp>
        <stp>FX=USD</stp>
        <stp>Per=fy</stp>
        <stp>dtfmt=p</stp>
        <stp>FILING_STATUS=MR</stp>
        <stp>Factor=1</stp>
        <tr r="H15" s="23"/>
      </tp>
      <tp>
        <v>2.63</v>
        <stp/>
        <stp>##V3_BDHV12</stp>
        <stp>MSFT UW Equity</stp>
        <stp>IS_DILUTED_EPS</stp>
        <stp>FY1 2014</stp>
        <stp>FY1 2014</stp>
        <stp>[Book21]BDB_MSFT_UW_Per_Share_Data!R25C17</stp>
        <stp>FX=USD</stp>
        <stp>Per=fy</stp>
        <stp>dtfmt=p</stp>
        <stp>FILING_STATUS=MR</stp>
        <stp>Factor=1</stp>
        <tr r="Q25" s="17"/>
      </tp>
      <tp>
        <v>25.583300000000001</v>
        <stp/>
        <stp>##V3_BDHV12</stp>
        <stp>MSFT UW Equity</stp>
        <stp>WORK_CAP_GROWTH</stp>
        <stp>FY1 2003</stp>
        <stp>FY1 2003</stp>
        <stp>[Book21]BDB_MSFT_UW_Growth_Analysis!R29C6</stp>
        <stp>FX=USD</stp>
        <stp>Per=fy</stp>
        <stp>dtfmt=p</stp>
        <stp>FILING_STATUS=MR</stp>
        <stp>Factor=1</stp>
        <tr r="F29" s="7"/>
      </tp>
      <tp>
        <v>32187</v>
        <stp/>
        <stp>##V3_BDHV12</stp>
        <stp>MSFT UW Equity</stp>
        <stp>SALES_REV_TURN</stp>
        <stp>FY1 2003</stp>
        <stp>FY1 2003</stp>
        <stp>[Book21]BDB_MSFT_UW_Accrual_Analysi!R25C6</stp>
        <stp>FX=USD</stp>
        <stp>Per=fy</stp>
        <stp>dtfmt=p</stp>
        <stp>FILING_STATUS=MR</stp>
        <stp>Factor=1</stp>
        <tr r="F25" s="33"/>
      </tp>
      <tp>
        <v>5.9061000000000003</v>
        <stp/>
        <stp>##V3_BDHV12</stp>
        <stp>MSFT UW Equity</stp>
        <stp>SALES_TO_OTHER_CUR_ASSET</stp>
        <stp>FY1 2001</stp>
        <stp>FY1 2001</stp>
        <stp>[Book21]BDB_MSFT_UW_Asset_Utilizati!R19C4</stp>
        <stp>FX=USD</stp>
        <stp>Per=fy</stp>
        <stp>dtfmt=p</stp>
        <stp>FILING_STATUS=MR</stp>
        <stp>Factor=1</stp>
        <tr r="D19" s="25"/>
      </tp>
      <tp>
        <v>23.5381</v>
        <stp/>
        <stp>##V3_BDHV12</stp>
        <stp>MSFT UW Equity</stp>
        <stp>LOW_PX_TO_EBITDA</stp>
        <stp>FY1 2004</stp>
        <stp>FY1 2004</stp>
        <stp>[Book21]BDB_MSFT_UW_Price_Ratio_Ana!R31C7</stp>
        <stp>FX=USD</stp>
        <stp>Per=fy</stp>
        <stp>dtfmt=p</stp>
        <stp>FILING_STATUS=MR</stp>
        <stp>Factor=1</stp>
        <tr r="G31" s="5"/>
      </tp>
      <tp>
        <v>0.27050000000000002</v>
        <stp/>
        <stp>##V3_BDHV12</stp>
        <stp>MSFT UW Equity</stp>
        <stp>CASH_FLOW_GRWTH_TO_NET_INC_GRWTH</stp>
        <stp>FY1 2005</stp>
        <stp>FY1 2005</stp>
        <stp>[Book21]BDB_MSFT_UW_Growth_Analysis!R35C8</stp>
        <stp>FX=USD</stp>
        <stp>Per=fy</stp>
        <stp>dtfmt=p</stp>
        <stp>FILING_STATUS=MR</stp>
        <stp>Factor=1</stp>
        <tr r="H35" s="7"/>
      </tp>
      <tp>
        <v>8.3096999999999994</v>
        <stp/>
        <stp>##V3_BDHV12</stp>
        <stp>MSFT UW Equity</stp>
        <stp>PX_TO_BOOK_RATIO</stp>
        <stp>FY1 2001</stp>
        <stp>FY1 2001</stp>
        <stp>[Book21]BDB_MSFT_UW_Price_Ratio_Ana!R20C4</stp>
        <stp>FX=USD</stp>
        <stp>Per=fy</stp>
        <stp>dtfmt=p</stp>
        <stp>FILING_STATUS=MR</stp>
        <stp>Factor=1</stp>
        <tr r="D20" s="5"/>
      </tp>
      <tp>
        <v>21.5716</v>
        <stp/>
        <stp>##V3_BDHV12</stp>
        <stp>MSFT UW Equity</stp>
        <stp>MODIFIED_WORK_CAP_GROWTH</stp>
        <stp>FY1 2005</stp>
        <stp>FY1 2005</stp>
        <stp>[Book21]BDB_MSFT_UW_Growth_Analysis!R30C8</stp>
        <stp>FX=USD</stp>
        <stp>Per=fy</stp>
        <stp>dtfmt=p</stp>
        <stp>FILING_STATUS=MR</stp>
        <stp>Factor=1</stp>
        <tr r="H30" s="7"/>
      </tp>
      <tp>
        <v>2.3290000000000002</v>
        <stp/>
        <stp>##V3_BDHV12</stp>
        <stp>MSFT UW Equity</stp>
        <stp>CASH_ST_INVESTMENTS_PER_SH</stp>
        <stp>FY1 2000</stp>
        <stp>FY1 2000</stp>
        <stp>[Book21]BDB_MSFT_UW_Per_Share_Data!R28C3</stp>
        <stp>FX=USD</stp>
        <stp>Per=fy</stp>
        <stp>dtfmt=p</stp>
        <stp>FILING_STATUS=MR</stp>
        <stp>Factor=1</stp>
        <tr r="C28" s="17"/>
      </tp>
      <tp>
        <v>4.8</v>
        <stp/>
        <stp>##V3_BDHV12</stp>
        <stp>MSFT UW Equity</stp>
        <stp>RR_DIL_EPS_CONT_OPS_GROWTH</stp>
        <stp>FY1 2005</stp>
        <stp>FY1 2005</stp>
        <stp>[Book21]BDB_MSFT_UW_Per_Share_Data!R27C8</stp>
        <stp>FX=USD</stp>
        <stp>Per=fy</stp>
        <stp>dtfmt=p</stp>
        <stp>FILING_STATUS=MR</stp>
        <stp>Factor=1</stp>
        <tr r="H27" s="17"/>
      </tp>
      <tp>
        <v>15.2714</v>
        <stp/>
        <stp>##V3_BDHV12</stp>
        <stp>MSFT UW Equity</stp>
        <stp>NET_WORTH_GROWTH</stp>
        <stp>FY1 2004</stp>
        <stp>FY1 2004</stp>
        <stp>[Book21]BDB_MSFT_UW_Growth_Analysis!R25C7</stp>
        <stp>FX=USD</stp>
        <stp>Per=fy</stp>
        <stp>dtfmt=p</stp>
        <stp>FILING_STATUS=MR</stp>
        <stp>Factor=1</stp>
        <tr r="G25" s="7"/>
      </tp>
      <tp>
        <v>16.5717</v>
        <stp/>
        <stp>##V3_BDHV12</stp>
        <stp>MSFT UW Equity</stp>
        <stp>RETURN_COM_EQY</stp>
        <stp>FY1 2001</stp>
        <stp>FY1 2001</stp>
        <stp>[Book21]BDB_MSFT_UW_Overview!R35C4</stp>
        <stp>FX=USD</stp>
        <stp>Per=fy</stp>
        <stp>dtfmt=p</stp>
        <stp>FILING_STATUS=MR</stp>
        <stp>Factor=1</stp>
        <tr r="D35" s="3"/>
      </tp>
      <tp>
        <v>12.8634</v>
        <stp/>
        <stp>##V3_BDHV12</stp>
        <stp>MSFT UW Equity</stp>
        <stp>RETURN_COM_EQY</stp>
        <stp>FY1 2003</stp>
        <stp>FY1 2003</stp>
        <stp>[Book21]BDB_MSFT_UW_Overview!R35C6</stp>
        <stp>FX=USD</stp>
        <stp>Per=fy</stp>
        <stp>dtfmt=p</stp>
        <stp>FILING_STATUS=MR</stp>
        <stp>Factor=1</stp>
        <tr r="F35" s="3"/>
      </tp>
      <tp>
        <v>15.7416</v>
        <stp/>
        <stp>##V3_BDHV12</stp>
        <stp>MSFT UW Equity</stp>
        <stp>RETURN_COM_EQY</stp>
        <stp>FY1 2002</stp>
        <stp>FY1 2002</stp>
        <stp>[Book21]BDB_MSFT_UW_Overview!R35C5</stp>
        <stp>FX=USD</stp>
        <stp>Per=fy</stp>
        <stp>dtfmt=p</stp>
        <stp>FILING_STATUS=MR</stp>
        <stp>Factor=1</stp>
        <tr r="E35" s="3"/>
      </tp>
      <tp>
        <v>11.6905</v>
        <stp/>
        <stp>##V3_BDHV12</stp>
        <stp>MSFT UW Equity</stp>
        <stp>RETURN_COM_EQY</stp>
        <stp>FY1 2004</stp>
        <stp>FY1 2004</stp>
        <stp>[Book21]BDB_MSFT_UW_Overview!R35C7</stp>
        <stp>FX=USD</stp>
        <stp>Per=fy</stp>
        <stp>dtfmt=p</stp>
        <stp>FILING_STATUS=MR</stp>
        <stp>Factor=1</stp>
        <tr r="G35" s="3"/>
      </tp>
      <tp>
        <v>27.376300000000001</v>
        <stp/>
        <stp>##V3_BDHV12</stp>
        <stp>MSFT UW Equity</stp>
        <stp>RETURN_COM_EQY</stp>
        <stp>FY1 2000</stp>
        <stp>FY1 2000</stp>
        <stp>[Book21]BDB_MSFT_UW_Overview!R35C3</stp>
        <stp>FX=USD</stp>
        <stp>Per=fy</stp>
        <stp>dtfmt=p</stp>
        <stp>FILING_STATUS=MR</stp>
        <stp>Factor=1</stp>
        <tr r="C35" s="3"/>
      </tp>
      <tp>
        <v>19.934899999999999</v>
        <stp/>
        <stp>##V3_BDHV12</stp>
        <stp>MSFT UW Equity</stp>
        <stp>RETURN_COM_EQY</stp>
        <stp>FY1 2005</stp>
        <stp>FY1 2005</stp>
        <stp>[Book21]BDB_MSFT_UW_Overview!R35C8</stp>
        <stp>FX=USD</stp>
        <stp>Per=fy</stp>
        <stp>dtfmt=p</stp>
        <stp>FILING_STATUS=MR</stp>
        <stp>Factor=1</stp>
        <tr r="H35" s="3"/>
      </tp>
      <tp>
        <v>28.562999999999999</v>
        <stp/>
        <stp>##V3_BDHV12</stp>
        <stp>MSFT UW Equity</stp>
        <stp>RETURN_COM_EQY</stp>
        <stp>FY1 2006</stp>
        <stp>FY1 2006</stp>
        <stp>[Book21]BDB_MSFT_UW_Overview!R35C9</stp>
        <stp>FX=USD</stp>
        <stp>Per=fy</stp>
        <stp>dtfmt=p</stp>
        <stp>FILING_STATUS=MR</stp>
        <stp>Factor=1</stp>
        <tr r="I35" s="3"/>
      </tp>
      <tp>
        <v>1729</v>
        <stp/>
        <stp>##V3_BDHV12</stp>
        <stp>MSFT UW Equity</stp>
        <stp>TRAIL_12M_COM_DVD</stp>
        <stp>FY1 2004</stp>
        <stp>FY1 2004</stp>
        <stp>[Book21]BDB_MSFT_UW_Dividend_Summar!R23C7</stp>
        <stp>FX=USD</stp>
        <stp>Per=fy</stp>
        <stp>dtfmt=p</stp>
        <stp>FILING_STATUS=MR</stp>
        <stp>Factor=1</stp>
        <tr r="G23" s="29"/>
      </tp>
      <tp t="s">
        <v>#N/A N/A</v>
        <stp/>
        <stp>##V3_BDHV12</stp>
        <stp>MSFT UW Equity</stp>
        <stp>INTEREST_COVERAGE_RATIO</stp>
        <stp>FY1 2003</stp>
        <stp>FY1 2003</stp>
        <stp>[Book21]BDB_MSFT_UW_Fixed_Charge_Co!R16C6</stp>
        <stp>FX=USD</stp>
        <stp>Per=fy</stp>
        <stp>dtfmt=p</stp>
        <stp>FILING_STATUS=MR</stp>
        <stp>Factor=1</stp>
        <tr r="F16" s="23"/>
      </tp>
      <tp>
        <v>7.9988999999999999</v>
        <stp/>
        <stp>##V3_BDHV12</stp>
        <stp>MSFT UW Equity</stp>
        <stp>LOW_PX_TO_SALES_RATIO</stp>
        <stp>FY1 2004</stp>
        <stp>FY1 2004</stp>
        <stp>[Book21]BDB_MSFT_UW_Price_Ratio_Ana!R22C7</stp>
        <stp>FX=USD</stp>
        <stp>Per=fy</stp>
        <stp>dtfmt=p</stp>
        <stp>FILING_STATUS=MR</stp>
        <stp>Factor=1</stp>
        <tr r="G22" s="5"/>
      </tp>
      <tp>
        <v>55.837299999999999</v>
        <stp/>
        <stp>##V3_BDHV12</stp>
        <stp>MSFT UW Equity</stp>
        <stp>EBIT_TO_INT_EXP</stp>
        <stp>FY1 2006</stp>
        <stp>FY1 2006</stp>
        <stp>[Book21]BDB_MSFT_UW_Fixed_Charge_Co!R15C9</stp>
        <stp>FX=USD</stp>
        <stp>Per=fy</stp>
        <stp>dtfmt=p</stp>
        <stp>FILING_STATUS=MR</stp>
        <stp>Factor=1</stp>
        <tr r="I15" s="23"/>
      </tp>
      <tp>
        <v>35.781199999999998</v>
        <stp/>
        <stp>##V3_BDHV12</stp>
        <stp>MSFT UW Equity</stp>
        <stp>RETURN_ON_CAP</stp>
        <stp>FY1 2009</stp>
        <stp>FY1 2009</stp>
        <stp>[Book21]BDB_MSFT_UW_Profitability!R24C12</stp>
        <stp>FX=USD</stp>
        <stp>Per=fy</stp>
        <stp>dtfmt=p</stp>
        <stp>FILING_STATUS=MR</stp>
        <stp>Factor=1</stp>
        <tr r="L24" s="11"/>
      </tp>
      <tp>
        <v>1.42</v>
        <stp/>
        <stp>##V3_BDHV12</stp>
        <stp>MSFT UW Equity</stp>
        <stp>IS_DILUTED_EPS</stp>
        <stp>FY1 2007</stp>
        <stp>FY1 2007</stp>
        <stp>[Book21]BDB_MSFT_UW_Per_Share_Data!R25C10</stp>
        <stp>FX=USD</stp>
        <stp>Per=fy</stp>
        <stp>dtfmt=p</stp>
        <stp>FILING_STATUS=MR</stp>
        <stp>Factor=1</stp>
        <tr r="J25" s="17"/>
      </tp>
      <tp>
        <v>59.325600000000001</v>
        <stp/>
        <stp>##V3_BDHV12</stp>
        <stp>MSFT UW Equity</stp>
        <stp>WORK_CAP_GROWTH</stp>
        <stp>FY1 2000</stp>
        <stp>FY1 2000</stp>
        <stp>[Book21]BDB_MSFT_UW_Growth_Analysis!R29C3</stp>
        <stp>FX=USD</stp>
        <stp>Per=fy</stp>
        <stp>dtfmt=p</stp>
        <stp>FILING_STATUS=MR</stp>
        <stp>Factor=1</stp>
        <tr r="C29" s="7"/>
      </tp>
      <tp>
        <v>22956</v>
        <stp/>
        <stp>##V3_BDHV12</stp>
        <stp>MSFT UW Equity</stp>
        <stp>SALES_REV_TURN</stp>
        <stp>FY1 2000</stp>
        <stp>FY1 2000</stp>
        <stp>[Book21]BDB_MSFT_UW_Accrual_Analysi!R25C3</stp>
        <stp>FX=USD</stp>
        <stp>Per=fy</stp>
        <stp>dtfmt=p</stp>
        <stp>FILING_STATUS=MR</stp>
        <stp>Factor=1</stp>
        <tr r="C25" s="33"/>
      </tp>
      <tp>
        <v>32.038499999999999</v>
        <stp/>
        <stp>##V3_BDHV12</stp>
        <stp>MSFT UW Equity</stp>
        <stp>PRETAX_MARGIN</stp>
        <stp>FY1 2014</stp>
        <stp>FY1 2014</stp>
        <stp>[Book21]BDB_MSFT_UW_Profitability!R19C17</stp>
        <stp>FX=USD</stp>
        <stp>Per=fy</stp>
        <stp>dtfmt=p</stp>
        <stp>FILING_STATUS=MR</stp>
        <stp>Factor=1</stp>
        <tr r="Q19" s="11"/>
      </tp>
      <tp>
        <v>6.8814000000000002</v>
        <stp/>
        <stp>##V3_BDHV12</stp>
        <stp>MSFT UW Equity</stp>
        <stp>SALES_TO_OTHER_CUR_ASSET</stp>
        <stp>FY1 2002</stp>
        <stp>FY1 2002</stp>
        <stp>[Book21]BDB_MSFT_UW_Asset_Utilizati!R19C5</stp>
        <stp>FX=USD</stp>
        <stp>Per=fy</stp>
        <stp>dtfmt=p</stp>
        <stp>FILING_STATUS=MR</stp>
        <stp>Factor=1</stp>
        <tr r="E19" s="25"/>
      </tp>
      <tp>
        <v>-4.7080000000000002</v>
        <stp/>
        <stp>##V3_BDHV12</stp>
        <stp>MSFT UW Equity</stp>
        <stp>CASH_FLOW_GRWTH_TO_NET_INC_GRWTH</stp>
        <stp>FY1 2006</stp>
        <stp>FY1 2006</stp>
        <stp>[Book21]BDB_MSFT_UW_Growth_Analysis!R35C9</stp>
        <stp>FX=USD</stp>
        <stp>Per=fy</stp>
        <stp>dtfmt=p</stp>
        <stp>FILING_STATUS=MR</stp>
        <stp>Factor=1</stp>
        <tr r="I35" s="7"/>
      </tp>
      <tp>
        <v>5.6177999999999999</v>
        <stp/>
        <stp>##V3_BDHV12</stp>
        <stp>MSFT UW Equity</stp>
        <stp>PX_TO_BOOK_RATIO</stp>
        <stp>FY1 2002</stp>
        <stp>FY1 2002</stp>
        <stp>[Book21]BDB_MSFT_UW_Price_Ratio_Ana!R20C5</stp>
        <stp>FX=USD</stp>
        <stp>Per=fy</stp>
        <stp>dtfmt=p</stp>
        <stp>FILING_STATUS=MR</stp>
        <stp>Factor=1</stp>
        <tr r="E20" s="5"/>
      </tp>
      <tp>
        <v>41.181699999999999</v>
        <stp/>
        <stp>##V3_BDHV12</stp>
        <stp>MSFT UW Equity</stp>
        <stp>MODIFIED_WORK_CAP_GROWTH</stp>
        <stp>FY1 2006</stp>
        <stp>FY1 2006</stp>
        <stp>[Book21]BDB_MSFT_UW_Growth_Analysis!R30C9</stp>
        <stp>FX=USD</stp>
        <stp>Per=fy</stp>
        <stp>dtfmt=p</stp>
        <stp>FILING_STATUS=MR</stp>
        <stp>Factor=1</stp>
        <tr r="I30" s="7"/>
      </tp>
      <tp>
        <v>4.5537000000000001</v>
        <stp/>
        <stp>##V3_BDHV12</stp>
        <stp>MSFT UW Equity</stp>
        <stp>CASH_ST_INVESTMENTS_PER_SH</stp>
        <stp>FY1 2003</stp>
        <stp>FY1 2003</stp>
        <stp>[Book21]BDB_MSFT_UW_Per_Share_Data!R28C6</stp>
        <stp>FX=USD</stp>
        <stp>Per=fy</stp>
        <stp>dtfmt=p</stp>
        <stp>FILING_STATUS=MR</stp>
        <stp>Factor=1</stp>
        <tr r="F28" s="17"/>
      </tp>
      <tp>
        <v>-3.0533999999999999</v>
        <stp/>
        <stp>##V3_BDHV12</stp>
        <stp>MSFT UW Equity</stp>
        <stp>RR_DIL_EPS_CONT_OPS_GROWTH</stp>
        <stp>FY1 2006</stp>
        <stp>FY1 2006</stp>
        <stp>[Book21]BDB_MSFT_UW_Per_Share_Data!R27C9</stp>
        <stp>FX=USD</stp>
        <stp>Per=fy</stp>
        <stp>dtfmt=p</stp>
        <stp>FILING_STATUS=MR</stp>
        <stp>Factor=1</stp>
        <tr r="I27" s="17"/>
      </tp>
      <tp>
        <v>1.5021</v>
        <stp/>
        <stp>##V3_BDHV12</stp>
        <stp>MSFT UW Equity</stp>
        <stp>DIVIDEND_YIELD</stp>
        <stp>FY1 2006</stp>
        <stp>FY1 2006</stp>
        <stp>[Book21]BDB_MSFT_UW_Dividend_Summar!R17C9</stp>
        <stp>FX=USD</stp>
        <stp>Per=fy</stp>
        <stp>dtfmt=p</stp>
        <stp>FILING_STATUS=MR</stp>
        <stp>Factor=1</stp>
        <tr r="I17" s="29"/>
      </tp>
      <tp>
        <v>33384.120000000003</v>
        <stp/>
        <stp>##V3_BDHV12</stp>
        <stp>MSFT UW Equity</stp>
        <stp>TRAIL_12M_COM_DVD</stp>
        <stp>FY1 2005</stp>
        <stp>FY1 2005</stp>
        <stp>[Book21]BDB_MSFT_UW_Dividend_Summar!R23C8</stp>
        <stp>FX=USD</stp>
        <stp>Per=fy</stp>
        <stp>dtfmt=p</stp>
        <stp>FILING_STATUS=MR</stp>
        <stp>Factor=1</stp>
        <tr r="H23" s="29"/>
      </tp>
      <tp t="s">
        <v>#N/A N/A</v>
        <stp/>
        <stp>##V3_BDHV12</stp>
        <stp>MSFT UW Equity</stp>
        <stp>INTEREST_COVERAGE_RATIO</stp>
        <stp>FY1 2002</stp>
        <stp>FY1 2002</stp>
        <stp>[Book21]BDB_MSFT_UW_Fixed_Charge_Co!R16C5</stp>
        <stp>FX=USD</stp>
        <stp>Per=fy</stp>
        <stp>dtfmt=p</stp>
        <stp>FILING_STATUS=MR</stp>
        <stp>Factor=1</stp>
        <tr r="E16" s="23"/>
      </tp>
      <tp>
        <v>6.7614000000000001</v>
        <stp/>
        <stp>##V3_BDHV12</stp>
        <stp>MSFT UW Equity</stp>
        <stp>LOW_PX_TO_SALES_RATIO</stp>
        <stp>FY1 2005</stp>
        <stp>FY1 2005</stp>
        <stp>[Book21]BDB_MSFT_UW_Price_Ratio_Ana!R22C8</stp>
        <stp>FX=USD</stp>
        <stp>Per=fy</stp>
        <stp>dtfmt=p</stp>
        <stp>FILING_STATUS=MR</stp>
        <stp>Factor=1</stp>
        <tr r="H22" s="5"/>
      </tp>
      <tp>
        <v>52.712699999999998</v>
        <stp/>
        <stp>##V3_BDHV12</stp>
        <stp>MSFT UW Equity</stp>
        <stp>RETURN_ON_CAP</stp>
        <stp>FY1 2008</stp>
        <stp>FY1 2008</stp>
        <stp>[Book21]BDB_MSFT_UW_Profitability!R24C11</stp>
        <stp>FX=USD</stp>
        <stp>Per=fy</stp>
        <stp>dtfmt=p</stp>
        <stp>FILING_STATUS=MR</stp>
        <stp>Factor=1</stp>
        <tr r="K24" s="11"/>
      </tp>
      <tp>
        <v>0</v>
        <stp/>
        <stp>##V3_BDHV12</stp>
        <stp>MSFT UW Equity</stp>
        <stp>TOT_DEBT_TO_TOT_ASSET</stp>
        <stp>FY1 2007</stp>
        <stp>FY1 2007</stp>
        <stp>[Book21]BDB_MSFT_UW_Leverage_Analys!R20C10</stp>
        <stp>FX=USD</stp>
        <stp>Per=fy</stp>
        <stp>dtfmt=p</stp>
        <stp>FILING_STATUS=MR</stp>
        <stp>Factor=1</stp>
        <tr r="J20" s="21"/>
      </tp>
      <tp>
        <v>0</v>
        <stp/>
        <stp>##V3_BDHV12</stp>
        <stp>MSFT UW Equity</stp>
        <stp>TOT_DEBT_TO_TOT_ASSET</stp>
        <stp>FY1 2008</stp>
        <stp>FY1 2008</stp>
        <stp>[Book21]BDB_MSFT_UW_Leverage_Analys!R20C11</stp>
        <stp>FX=USD</stp>
        <stp>Per=fy</stp>
        <stp>dtfmt=p</stp>
        <stp>FILING_STATUS=MR</stp>
        <stp>Factor=1</stp>
        <tr r="K20" s="21"/>
      </tp>
      <tp>
        <v>7.3773</v>
        <stp/>
        <stp>##V3_BDHV12</stp>
        <stp>MSFT UW Equity</stp>
        <stp>TOT_DEBT_TO_TOT_ASSET</stp>
        <stp>FY1 2009</stp>
        <stp>FY1 2009</stp>
        <stp>[Book21]BDB_MSFT_UW_Leverage_Analys!R20C12</stp>
        <stp>FX=USD</stp>
        <stp>Per=fy</stp>
        <stp>dtfmt=p</stp>
        <stp>FILING_STATUS=MR</stp>
        <stp>Factor=1</stp>
        <tr r="L20" s="21"/>
      </tp>
      <tp>
        <v>2.1</v>
        <stp/>
        <stp>##V3_BDHV12</stp>
        <stp>MSFT UW Equity</stp>
        <stp>IS_DILUTED_EPS</stp>
        <stp>FY1 2016</stp>
        <stp>FY1 2016</stp>
        <stp>[Book21]BDB_MSFT_UW_Per_Share_Data!R25C19</stp>
        <stp>FX=USD</stp>
        <stp>Per=fy</stp>
        <stp>dtfmt=p</stp>
        <stp>FILING_STATUS=MR</stp>
        <stp>Factor=1</stp>
        <tr r="S25" s="17"/>
      </tp>
      <tp>
        <v>13.1364</v>
        <stp/>
        <stp>##V3_BDHV12</stp>
        <stp>MSFT UW Equity</stp>
        <stp>TOT_DEBT_TO_TOT_ASSET</stp>
        <stp>FY1 2014</stp>
        <stp>FY1 2014</stp>
        <stp>[Book21]BDB_MSFT_UW_Leverage_Analys!R20C17</stp>
        <stp>FX=USD</stp>
        <stp>Per=fy</stp>
        <stp>dtfmt=p</stp>
        <stp>FILING_STATUS=MR</stp>
        <stp>Factor=1</stp>
        <tr r="Q20" s="21"/>
      </tp>
      <tp>
        <v>6.8967999999999998</v>
        <stp/>
        <stp>##V3_BDHV12</stp>
        <stp>MSFT UW Equity</stp>
        <stp>TOT_DEBT_TO_TOT_ASSET</stp>
        <stp>FY1 2010</stp>
        <stp>FY1 2010</stp>
        <stp>[Book21]BDB_MSFT_UW_Leverage_Analys!R20C13</stp>
        <stp>FX=USD</stp>
        <stp>Per=fy</stp>
        <stp>dtfmt=p</stp>
        <stp>FILING_STATUS=MR</stp>
        <stp>Factor=1</stp>
        <tr r="M20" s="21"/>
      </tp>
      <tp>
        <v>10.9527</v>
        <stp/>
        <stp>##V3_BDHV12</stp>
        <stp>MSFT UW Equity</stp>
        <stp>TOT_DEBT_TO_TOT_ASSET</stp>
        <stp>FY1 2013</stp>
        <stp>FY1 2013</stp>
        <stp>[Book21]BDB_MSFT_UW_Leverage_Analys!R20C16</stp>
        <stp>FX=USD</stp>
        <stp>Per=fy</stp>
        <stp>dtfmt=p</stp>
        <stp>FILING_STATUS=MR</stp>
        <stp>Factor=1</stp>
        <tr r="P20" s="21"/>
      </tp>
      <tp>
        <v>10.9665</v>
        <stp/>
        <stp>##V3_BDHV12</stp>
        <stp>MSFT UW Equity</stp>
        <stp>TOT_DEBT_TO_TOT_ASSET</stp>
        <stp>FY1 2011</stp>
        <stp>FY1 2011</stp>
        <stp>[Book21]BDB_MSFT_UW_Leverage_Analys!R20C14</stp>
        <stp>FX=USD</stp>
        <stp>Per=fy</stp>
        <stp>dtfmt=p</stp>
        <stp>FILING_STATUS=MR</stp>
        <stp>Factor=1</stp>
        <tr r="N20" s="21"/>
      </tp>
      <tp>
        <v>9.8490000000000002</v>
        <stp/>
        <stp>##V3_BDHV12</stp>
        <stp>MSFT UW Equity</stp>
        <stp>TOT_DEBT_TO_TOT_ASSET</stp>
        <stp>FY1 2012</stp>
        <stp>FY1 2012</stp>
        <stp>[Book21]BDB_MSFT_UW_Leverage_Analys!R20C15</stp>
        <stp>FX=USD</stp>
        <stp>Per=fy</stp>
        <stp>dtfmt=p</stp>
        <stp>FILING_STATUS=MR</stp>
        <stp>Factor=1</stp>
        <tr r="O20" s="21"/>
      </tp>
      <tp>
        <v>20.227899999999998</v>
        <stp/>
        <stp>##V3_BDHV12</stp>
        <stp>MSFT UW Equity</stp>
        <stp>TOT_DEBT_TO_TOT_ASSET</stp>
        <stp>FY1 2015</stp>
        <stp>FY1 2015</stp>
        <stp>[Book21]BDB_MSFT_UW_Leverage_Analys!R20C18</stp>
        <stp>FX=USD</stp>
        <stp>Per=fy</stp>
        <stp>dtfmt=p</stp>
        <stp>FILING_STATUS=MR</stp>
        <stp>Factor=1</stp>
        <tr r="R20" s="21"/>
      </tp>
      <tp>
        <v>27.717400000000001</v>
        <stp/>
        <stp>##V3_BDHV12</stp>
        <stp>MSFT UW Equity</stp>
        <stp>TOT_DEBT_TO_TOT_ASSET</stp>
        <stp>FY1 2016</stp>
        <stp>FY1 2016</stp>
        <stp>[Book21]BDB_MSFT_UW_Leverage_Analys!R20C19</stp>
        <stp>FX=USD</stp>
        <stp>Per=fy</stp>
        <stp>dtfmt=p</stp>
        <stp>FILING_STATUS=MR</stp>
        <stp>Factor=1</stp>
        <tr r="S20" s="21"/>
      </tp>
      <tp>
        <v>38.690199999999997</v>
        <stp/>
        <stp>##V3_BDHV12</stp>
        <stp>MSFT UW Equity</stp>
        <stp>WORK_CAP_GROWTH</stp>
        <stp>FY1 2001</stp>
        <stp>FY1 2001</stp>
        <stp>[Book21]BDB_MSFT_UW_Growth_Analysis!R29C4</stp>
        <stp>FX=USD</stp>
        <stp>Per=fy</stp>
        <stp>dtfmt=p</stp>
        <stp>FILING_STATUS=MR</stp>
        <stp>Factor=1</stp>
        <tr r="D29" s="7"/>
      </tp>
      <tp>
        <v>85320</v>
        <stp/>
        <stp>##V3_BDHV12</stp>
        <stp>MSFT UW Equity</stp>
        <stp>SALES_REV_TURN</stp>
        <stp>FY1 2016</stp>
        <stp>FY1 2016</stp>
        <stp>[Book21]BDB_MSFT_UW_Accrual_Analysi!R25C19</stp>
        <stp>FX=USD</stp>
        <stp>Per=fy</stp>
        <stp>dtfmt=p</stp>
        <stp>FILING_STATUS=MR</stp>
        <stp>Factor=1</stp>
        <tr r="S25" s="33"/>
      </tp>
      <tp>
        <v>93580</v>
        <stp/>
        <stp>##V3_BDHV12</stp>
        <stp>MSFT UW Equity</stp>
        <stp>SALES_REV_TURN</stp>
        <stp>FY1 2015</stp>
        <stp>FY1 2015</stp>
        <stp>[Book21]BDB_MSFT_UW_Accrual_Analysi!R25C18</stp>
        <stp>FX=USD</stp>
        <stp>Per=fy</stp>
        <stp>dtfmt=p</stp>
        <stp>FILING_STATUS=MR</stp>
        <stp>Factor=1</stp>
        <tr r="R25" s="33"/>
      </tp>
      <tp>
        <v>62484</v>
        <stp/>
        <stp>##V3_BDHV12</stp>
        <stp>MSFT UW Equity</stp>
        <stp>SALES_REV_TURN</stp>
        <stp>FY1 2010</stp>
        <stp>FY1 2010</stp>
        <stp>[Book21]BDB_MSFT_UW_Accrual_Analysi!R25C13</stp>
        <stp>FX=USD</stp>
        <stp>Per=fy</stp>
        <stp>dtfmt=p</stp>
        <stp>FILING_STATUS=MR</stp>
        <stp>Factor=1</stp>
        <tr r="M25" s="33"/>
      </tp>
      <tp>
        <v>86833</v>
        <stp/>
        <stp>##V3_BDHV12</stp>
        <stp>MSFT UW Equity</stp>
        <stp>SALES_REV_TURN</stp>
        <stp>FY1 2014</stp>
        <stp>FY1 2014</stp>
        <stp>[Book21]BDB_MSFT_UW_Accrual_Analysi!R25C17</stp>
        <stp>FX=USD</stp>
        <stp>Per=fy</stp>
        <stp>dtfmt=p</stp>
        <stp>FILING_STATUS=MR</stp>
        <stp>Factor=1</stp>
        <tr r="Q25" s="33"/>
      </tp>
      <tp>
        <v>73723</v>
        <stp/>
        <stp>##V3_BDHV12</stp>
        <stp>MSFT UW Equity</stp>
        <stp>SALES_REV_TURN</stp>
        <stp>FY1 2012</stp>
        <stp>FY1 2012</stp>
        <stp>[Book21]BDB_MSFT_UW_Accrual_Analysi!R25C15</stp>
        <stp>FX=USD</stp>
        <stp>Per=fy</stp>
        <stp>dtfmt=p</stp>
        <stp>FILING_STATUS=MR</stp>
        <stp>Factor=1</stp>
        <tr r="O25" s="33"/>
      </tp>
      <tp>
        <v>77849</v>
        <stp/>
        <stp>##V3_BDHV12</stp>
        <stp>MSFT UW Equity</stp>
        <stp>SALES_REV_TURN</stp>
        <stp>FY1 2013</stp>
        <stp>FY1 2013</stp>
        <stp>[Book21]BDB_MSFT_UW_Accrual_Analysi!R25C16</stp>
        <stp>FX=USD</stp>
        <stp>Per=fy</stp>
        <stp>dtfmt=p</stp>
        <stp>FILING_STATUS=MR</stp>
        <stp>Factor=1</stp>
        <tr r="P25" s="33"/>
      </tp>
      <tp>
        <v>69943</v>
        <stp/>
        <stp>##V3_BDHV12</stp>
        <stp>MSFT UW Equity</stp>
        <stp>SALES_REV_TURN</stp>
        <stp>FY1 2011</stp>
        <stp>FY1 2011</stp>
        <stp>[Book21]BDB_MSFT_UW_Accrual_Analysi!R25C14</stp>
        <stp>FX=USD</stp>
        <stp>Per=fy</stp>
        <stp>dtfmt=p</stp>
        <stp>FILING_STATUS=MR</stp>
        <stp>Factor=1</stp>
        <tr r="N25" s="33"/>
      </tp>
      <tp>
        <v>58437</v>
        <stp/>
        <stp>##V3_BDHV12</stp>
        <stp>MSFT UW Equity</stp>
        <stp>SALES_REV_TURN</stp>
        <stp>FY1 2009</stp>
        <stp>FY1 2009</stp>
        <stp>[Book21]BDB_MSFT_UW_Accrual_Analysi!R25C12</stp>
        <stp>FX=USD</stp>
        <stp>Per=fy</stp>
        <stp>dtfmt=p</stp>
        <stp>FILING_STATUS=MR</stp>
        <stp>Factor=1</stp>
        <tr r="L25" s="33"/>
      </tp>
      <tp>
        <v>60420</v>
        <stp/>
        <stp>##V3_BDHV12</stp>
        <stp>MSFT UW Equity</stp>
        <stp>SALES_REV_TURN</stp>
        <stp>FY1 2008</stp>
        <stp>FY1 2008</stp>
        <stp>[Book21]BDB_MSFT_UW_Accrual_Analysi!R25C11</stp>
        <stp>FX=USD</stp>
        <stp>Per=fy</stp>
        <stp>dtfmt=p</stp>
        <stp>FILING_STATUS=MR</stp>
        <stp>Factor=1</stp>
        <tr r="K25" s="33"/>
      </tp>
      <tp>
        <v>51122</v>
        <stp/>
        <stp>##V3_BDHV12</stp>
        <stp>MSFT UW Equity</stp>
        <stp>SALES_REV_TURN</stp>
        <stp>FY1 2007</stp>
        <stp>FY1 2007</stp>
        <stp>[Book21]BDB_MSFT_UW_Accrual_Analysi!R25C10</stp>
        <stp>FX=USD</stp>
        <stp>Per=fy</stp>
        <stp>dtfmt=p</stp>
        <stp>FILING_STATUS=MR</stp>
        <stp>Factor=1</stp>
        <tr r="J25" s="33"/>
      </tp>
      <tp>
        <v>4.7126999999999999</v>
        <stp/>
        <stp>##V3_BDHV12</stp>
        <stp>MSFT UW Equity</stp>
        <stp>TANG_BOOK_VAL_PER_SH</stp>
        <stp>FY1 2002</stp>
        <stp>FY1 2002</stp>
        <stp>[Book21]BDB_MSFT_UW_Overview!R27C5</stp>
        <stp>FX=USD</stp>
        <stp>Per=fy</stp>
        <stp>dtfmt=p</stp>
        <stp>FILING_STATUS=MR</stp>
        <stp>Factor=1</stp>
        <tr r="E27" s="3"/>
      </tp>
      <tp>
        <v>5.7004999999999999</v>
        <stp/>
        <stp>##V3_BDHV12</stp>
        <stp>MSFT UW Equity</stp>
        <stp>TANG_BOOK_VAL_PER_SH</stp>
        <stp>FY1 2003</stp>
        <stp>FY1 2003</stp>
        <stp>[Book21]BDB_MSFT_UW_Overview!R27C6</stp>
        <stp>FX=USD</stp>
        <stp>Per=fy</stp>
        <stp>dtfmt=p</stp>
        <stp>FILING_STATUS=MR</stp>
        <stp>Factor=1</stp>
        <tr r="F27" s="3"/>
      </tp>
      <tp>
        <v>4.2148000000000003</v>
        <stp/>
        <stp>##V3_BDHV12</stp>
        <stp>MSFT UW Equity</stp>
        <stp>TANG_BOOK_VAL_PER_SH</stp>
        <stp>FY1 2001</stp>
        <stp>FY1 2001</stp>
        <stp>[Book21]BDB_MSFT_UW_Overview!R27C4</stp>
        <stp>FX=USD</stp>
        <stp>Per=fy</stp>
        <stp>dtfmt=p</stp>
        <stp>FILING_STATUS=MR</stp>
        <stp>Factor=1</stp>
        <tr r="D27" s="3"/>
      </tp>
      <tp>
        <v>4.0484999999999998</v>
        <stp/>
        <stp>##V3_BDHV12</stp>
        <stp>MSFT UW Equity</stp>
        <stp>TANG_BOOK_VAL_PER_SH</stp>
        <stp>FY1 2000</stp>
        <stp>FY1 2000</stp>
        <stp>[Book21]BDB_MSFT_UW_Overview!R27C3</stp>
        <stp>FX=USD</stp>
        <stp>Per=fy</stp>
        <stp>dtfmt=p</stp>
        <stp>FILING_STATUS=MR</stp>
        <stp>Factor=1</stp>
        <tr r="C27" s="3"/>
      </tp>
      <tp>
        <v>6.5495000000000001</v>
        <stp/>
        <stp>##V3_BDHV12</stp>
        <stp>MSFT UW Equity</stp>
        <stp>TANG_BOOK_VAL_PER_SH</stp>
        <stp>FY1 2004</stp>
        <stp>FY1 2004</stp>
        <stp>[Book21]BDB_MSFT_UW_Overview!R27C7</stp>
        <stp>FX=USD</stp>
        <stp>Per=fy</stp>
        <stp>dtfmt=p</stp>
        <stp>FILING_STATUS=MR</stp>
        <stp>Factor=1</stp>
        <tr r="G27" s="3"/>
      </tp>
      <tp>
        <v>3.5989</v>
        <stp/>
        <stp>##V3_BDHV12</stp>
        <stp>MSFT UW Equity</stp>
        <stp>TANG_BOOK_VAL_PER_SH</stp>
        <stp>FY1 2006</stp>
        <stp>FY1 2006</stp>
        <stp>[Book21]BDB_MSFT_UW_Overview!R27C9</stp>
        <stp>FX=USD</stp>
        <stp>Per=fy</stp>
        <stp>dtfmt=p</stp>
        <stp>FILING_STATUS=MR</stp>
        <stp>Factor=1</stp>
        <tr r="I27" s="3"/>
      </tp>
      <tp>
        <v>4.1370000000000005</v>
        <stp/>
        <stp>##V3_BDHV12</stp>
        <stp>MSFT UW Equity</stp>
        <stp>TANG_BOOK_VAL_PER_SH</stp>
        <stp>FY1 2005</stp>
        <stp>FY1 2005</stp>
        <stp>[Book21]BDB_MSFT_UW_Overview!R27C8</stp>
        <stp>FX=USD</stp>
        <stp>Per=fy</stp>
        <stp>dtfmt=p</stp>
        <stp>FILING_STATUS=MR</stp>
        <stp>Factor=1</stp>
        <tr r="H27" s="3"/>
      </tp>
      <tp>
        <v>1.0424</v>
        <stp/>
        <stp>##V3_BDHV12</stp>
        <stp>MSFT UW Equity</stp>
        <stp>FREE_CASH_REALIZATION</stp>
        <stp>FY1 2008</stp>
        <stp>FY1 2008</stp>
        <stp>[Book21]BDB_MSFT_UW_Cash_Flow_Analy!R21C11</stp>
        <stp>FX=USD</stp>
        <stp>Per=fy</stp>
        <stp>dtfmt=p</stp>
        <stp>FILING_STATUS=MR</stp>
        <stp>Factor=1</stp>
        <tr r="K21" s="31"/>
      </tp>
      <tp>
        <v>1.0926</v>
        <stp/>
        <stp>##V3_BDHV12</stp>
        <stp>MSFT UW Equity</stp>
        <stp>FREE_CASH_REALIZATION</stp>
        <stp>FY1 2009</stp>
        <stp>FY1 2009</stp>
        <stp>[Book21]BDB_MSFT_UW_Cash_Flow_Analy!R21C12</stp>
        <stp>FX=USD</stp>
        <stp>Per=fy</stp>
        <stp>dtfmt=p</stp>
        <stp>FILING_STATUS=MR</stp>
        <stp>Factor=1</stp>
        <tr r="L21" s="31"/>
      </tp>
      <tp>
        <v>1.1043000000000001</v>
        <stp/>
        <stp>##V3_BDHV12</stp>
        <stp>MSFT UW Equity</stp>
        <stp>FREE_CASH_REALIZATION</stp>
        <stp>FY1 2007</stp>
        <stp>FY1 2007</stp>
        <stp>[Book21]BDB_MSFT_UW_Cash_Flow_Analy!R21C10</stp>
        <stp>FX=USD</stp>
        <stp>Per=fy</stp>
        <stp>dtfmt=p</stp>
        <stp>FILING_STATUS=MR</stp>
        <stp>Factor=1</stp>
        <tr r="J21" s="31"/>
      </tp>
      <tp>
        <v>1.9457</v>
        <stp/>
        <stp>##V3_BDHV12</stp>
        <stp>MSFT UW Equity</stp>
        <stp>FREE_CASH_REALIZATION</stp>
        <stp>FY1 2015</stp>
        <stp>FY1 2015</stp>
        <stp>[Book21]BDB_MSFT_UW_Cash_Flow_Analy!R21C18</stp>
        <stp>FX=USD</stp>
        <stp>Per=fy</stp>
        <stp>dtfmt=p</stp>
        <stp>FILING_STATUS=MR</stp>
        <stp>Factor=1</stp>
        <tr r="R21" s="31"/>
      </tp>
      <tp>
        <v>1.4872000000000001</v>
        <stp/>
        <stp>##V3_BDHV12</stp>
        <stp>MSFT UW Equity</stp>
        <stp>FREE_CASH_REALIZATION</stp>
        <stp>FY1 2016</stp>
        <stp>FY1 2016</stp>
        <stp>[Book21]BDB_MSFT_UW_Cash_Flow_Analy!R21C19</stp>
        <stp>FX=USD</stp>
        <stp>Per=fy</stp>
        <stp>dtfmt=p</stp>
        <stp>FILING_STATUS=MR</stp>
        <stp>Factor=1</stp>
        <tr r="S21" s="31"/>
      </tp>
      <tp>
        <v>1.0643</v>
        <stp/>
        <stp>##V3_BDHV12</stp>
        <stp>MSFT UW Equity</stp>
        <stp>FREE_CASH_REALIZATION</stp>
        <stp>FY1 2011</stp>
        <stp>FY1 2011</stp>
        <stp>[Book21]BDB_MSFT_UW_Cash_Flow_Analy!R21C14</stp>
        <stp>FX=USD</stp>
        <stp>Per=fy</stp>
        <stp>dtfmt=p</stp>
        <stp>FILING_STATUS=MR</stp>
        <stp>Factor=1</stp>
        <tr r="N21" s="31"/>
      </tp>
      <tp>
        <v>1.1241000000000001</v>
        <stp/>
        <stp>##V3_BDHV12</stp>
        <stp>MSFT UW Equity</stp>
        <stp>FREE_CASH_REALIZATION</stp>
        <stp>FY1 2013</stp>
        <stp>FY1 2013</stp>
        <stp>[Book21]BDB_MSFT_UW_Cash_Flow_Analy!R21C16</stp>
        <stp>FX=USD</stp>
        <stp>Per=fy</stp>
        <stp>dtfmt=p</stp>
        <stp>FILING_STATUS=MR</stp>
        <stp>Factor=1</stp>
        <tr r="P21" s="31"/>
      </tp>
      <tp>
        <v>1.7269999999999999</v>
        <stp/>
        <stp>##V3_BDHV12</stp>
        <stp>MSFT UW Equity</stp>
        <stp>FREE_CASH_REALIZATION</stp>
        <stp>FY1 2012</stp>
        <stp>FY1 2012</stp>
        <stp>[Book21]BDB_MSFT_UW_Cash_Flow_Analy!R21C15</stp>
        <stp>FX=USD</stp>
        <stp>Per=fy</stp>
        <stp>dtfmt=p</stp>
        <stp>FILING_STATUS=MR</stp>
        <stp>Factor=1</stp>
        <tr r="O21" s="31"/>
      </tp>
      <tp>
        <v>1.2117</v>
        <stp/>
        <stp>##V3_BDHV12</stp>
        <stp>MSFT UW Equity</stp>
        <stp>FREE_CASH_REALIZATION</stp>
        <stp>FY1 2014</stp>
        <stp>FY1 2014</stp>
        <stp>[Book21]BDB_MSFT_UW_Cash_Flow_Analy!R21C17</stp>
        <stp>FX=USD</stp>
        <stp>Per=fy</stp>
        <stp>dtfmt=p</stp>
        <stp>FILING_STATUS=MR</stp>
        <stp>Factor=1</stp>
        <tr r="Q21" s="31"/>
      </tp>
      <tp>
        <v>1.1778</v>
        <stp/>
        <stp>##V3_BDHV12</stp>
        <stp>MSFT UW Equity</stp>
        <stp>FREE_CASH_REALIZATION</stp>
        <stp>FY1 2010</stp>
        <stp>FY1 2010</stp>
        <stp>[Book21]BDB_MSFT_UW_Cash_Flow_Analy!R21C13</stp>
        <stp>FX=USD</stp>
        <stp>Per=fy</stp>
        <stp>dtfmt=p</stp>
        <stp>FILING_STATUS=MR</stp>
        <stp>Factor=1</stp>
        <tr r="M21" s="31"/>
      </tp>
      <tp>
        <v>19.776699999999998</v>
        <stp/>
        <stp>##V3_BDHV12</stp>
        <stp>MSFT UW Equity</stp>
        <stp>PRETAX_MARGIN</stp>
        <stp>FY1 2015</stp>
        <stp>FY1 2015</stp>
        <stp>[Book21]BDB_MSFT_UW_Profitability!R19C18</stp>
        <stp>FX=USD</stp>
        <stp>Per=fy</stp>
        <stp>dtfmt=p</stp>
        <stp>FILING_STATUS=MR</stp>
        <stp>Factor=1</stp>
        <tr r="R19" s="11"/>
      </tp>
      <tp>
        <v>25296</v>
        <stp/>
        <stp>##V3_BDHV12</stp>
        <stp>MSFT UW Equity</stp>
        <stp>SALES_REV_TURN</stp>
        <stp>FY1 2001</stp>
        <stp>FY1 2001</stp>
        <stp>[Book21]BDB_MSFT_UW_Accrual_Analysi!R25C4</stp>
        <stp>FX=USD</stp>
        <stp>Per=fy</stp>
        <stp>dtfmt=p</stp>
        <stp>FILING_STATUS=MR</stp>
        <stp>Factor=1</stp>
        <tr r="D25" s="33"/>
      </tp>
      <tp>
        <v>41.8919</v>
        <stp/>
        <stp>##V3_BDHV12</stp>
        <stp>MSFT UW Equity</stp>
        <stp>DILUTED_EPS_AFT_XO_ITEMS_GROWTH</stp>
        <stp>FY1 2016</stp>
        <stp>FY1 2016</stp>
        <stp>[Book21]BDB_MSFT_UW_Growth_Analysis!R22C19</stp>
        <stp>FX=USD</stp>
        <stp>Per=fy</stp>
        <stp>dtfmt=p</stp>
        <stp>FILING_STATUS=MR</stp>
        <stp>Factor=1</stp>
        <tr r="S22" s="7"/>
      </tp>
      <tp>
        <v>-43.726199999999999</v>
        <stp/>
        <stp>##V3_BDHV12</stp>
        <stp>MSFT UW Equity</stp>
        <stp>DILUTED_EPS_AFT_XO_ITEMS_GROWTH</stp>
        <stp>FY1 2015</stp>
        <stp>FY1 2015</stp>
        <stp>[Book21]BDB_MSFT_UW_Growth_Analysis!R22C18</stp>
        <stp>FX=USD</stp>
        <stp>Per=fy</stp>
        <stp>dtfmt=p</stp>
        <stp>FILING_STATUS=MR</stp>
        <stp>Factor=1</stp>
        <tr r="R22" s="7"/>
      </tp>
      <tp>
        <v>29.6296</v>
        <stp/>
        <stp>##V3_BDHV12</stp>
        <stp>MSFT UW Equity</stp>
        <stp>DILUTED_EPS_AFT_XO_ITEMS_GROWTH</stp>
        <stp>FY1 2010</stp>
        <stp>FY1 2010</stp>
        <stp>[Book21]BDB_MSFT_UW_Growth_Analysis!R22C13</stp>
        <stp>FX=USD</stp>
        <stp>Per=fy</stp>
        <stp>dtfmt=p</stp>
        <stp>FILING_STATUS=MR</stp>
        <stp>Factor=1</stp>
        <tr r="M22" s="7"/>
      </tp>
      <tp>
        <v>1.9379999999999999</v>
        <stp/>
        <stp>##V3_BDHV12</stp>
        <stp>MSFT UW Equity</stp>
        <stp>DILUTED_EPS_AFT_XO_ITEMS_GROWTH</stp>
        <stp>FY1 2014</stp>
        <stp>FY1 2014</stp>
        <stp>[Book21]BDB_MSFT_UW_Growth_Analysis!R22C17</stp>
        <stp>FX=USD</stp>
        <stp>Per=fy</stp>
        <stp>dtfmt=p</stp>
        <stp>FILING_STATUS=MR</stp>
        <stp>Factor=1</stp>
        <tr r="Q22" s="7"/>
      </tp>
      <tp>
        <v>-25.650600000000001</v>
        <stp/>
        <stp>##V3_BDHV12</stp>
        <stp>MSFT UW Equity</stp>
        <stp>DILUTED_EPS_AFT_XO_ITEMS_GROWTH</stp>
        <stp>FY1 2012</stp>
        <stp>FY1 2012</stp>
        <stp>[Book21]BDB_MSFT_UW_Growth_Analysis!R22C15</stp>
        <stp>FX=USD</stp>
        <stp>Per=fy</stp>
        <stp>dtfmt=p</stp>
        <stp>FILING_STATUS=MR</stp>
        <stp>Factor=1</stp>
        <tr r="O22" s="7"/>
      </tp>
      <tp>
        <v>28.095199999999998</v>
        <stp/>
        <stp>##V3_BDHV12</stp>
        <stp>MSFT UW Equity</stp>
        <stp>DILUTED_EPS_AFT_XO_ITEMS_GROWTH</stp>
        <stp>FY1 2011</stp>
        <stp>FY1 2011</stp>
        <stp>[Book21]BDB_MSFT_UW_Growth_Analysis!R22C14</stp>
        <stp>FX=USD</stp>
        <stp>Per=fy</stp>
        <stp>dtfmt=p</stp>
        <stp>FILING_STATUS=MR</stp>
        <stp>Factor=1</stp>
        <tr r="N22" s="7"/>
      </tp>
      <tp>
        <v>29</v>
        <stp/>
        <stp>##V3_BDHV12</stp>
        <stp>MSFT UW Equity</stp>
        <stp>DILUTED_EPS_AFT_XO_ITEMS_GROWTH</stp>
        <stp>FY1 2013</stp>
        <stp>FY1 2013</stp>
        <stp>[Book21]BDB_MSFT_UW_Growth_Analysis!R22C16</stp>
        <stp>FX=USD</stp>
        <stp>Per=fy</stp>
        <stp>dtfmt=p</stp>
        <stp>FILING_STATUS=MR</stp>
        <stp>Factor=1</stp>
        <tr r="P22" s="7"/>
      </tp>
      <tp>
        <v>-13.369</v>
        <stp/>
        <stp>##V3_BDHV12</stp>
        <stp>MSFT UW Equity</stp>
        <stp>DILUTED_EPS_AFT_XO_ITEMS_GROWTH</stp>
        <stp>FY1 2009</stp>
        <stp>FY1 2009</stp>
        <stp>[Book21]BDB_MSFT_UW_Growth_Analysis!R22C12</stp>
        <stp>FX=USD</stp>
        <stp>Per=fy</stp>
        <stp>dtfmt=p</stp>
        <stp>FILING_STATUS=MR</stp>
        <stp>Factor=1</stp>
        <tr r="L22" s="7"/>
      </tp>
      <tp>
        <v>31.690100000000001</v>
        <stp/>
        <stp>##V3_BDHV12</stp>
        <stp>MSFT UW Equity</stp>
        <stp>DILUTED_EPS_AFT_XO_ITEMS_GROWTH</stp>
        <stp>FY1 2008</stp>
        <stp>FY1 2008</stp>
        <stp>[Book21]BDB_MSFT_UW_Growth_Analysis!R22C11</stp>
        <stp>FX=USD</stp>
        <stp>Per=fy</stp>
        <stp>dtfmt=p</stp>
        <stp>FILING_STATUS=MR</stp>
        <stp>Factor=1</stp>
        <tr r="K22" s="7"/>
      </tp>
      <tp>
        <v>18.333300000000001</v>
        <stp/>
        <stp>##V3_BDHV12</stp>
        <stp>MSFT UW Equity</stp>
        <stp>DILUTED_EPS_AFT_XO_ITEMS_GROWTH</stp>
        <stp>FY1 2007</stp>
        <stp>FY1 2007</stp>
        <stp>[Book21]BDB_MSFT_UW_Growth_Analysis!R22C10</stp>
        <stp>FX=USD</stp>
        <stp>Per=fy</stp>
        <stp>dtfmt=p</stp>
        <stp>FILING_STATUS=MR</stp>
        <stp>Factor=1</stp>
        <tr r="J22" s="7"/>
      </tp>
      <tp>
        <v>7.8715999999999999</v>
        <stp/>
        <stp>##V3_BDHV12</stp>
        <stp>MSFT UW Equity</stp>
        <stp>SALES_TO_OTHER_CUR_ASSET</stp>
        <stp>FY1 2003</stp>
        <stp>FY1 2003</stp>
        <stp>[Book21]BDB_MSFT_UW_Asset_Utilizati!R19C6</stp>
        <stp>FX=USD</stp>
        <stp>Per=fy</stp>
        <stp>dtfmt=p</stp>
        <stp>FILING_STATUS=MR</stp>
        <stp>Factor=1</stp>
        <tr r="F19" s="25"/>
      </tp>
      <tp>
        <v>13.997400000000001</v>
        <stp/>
        <stp>##V3_BDHV12</stp>
        <stp>MSFT UW Equity</stp>
        <stp>LOW_PX_TO_EBITDA</stp>
        <stp>FY1 2006</stp>
        <stp>FY1 2006</stp>
        <stp>[Book21]BDB_MSFT_UW_Price_Ratio_Ana!R31C9</stp>
        <stp>FX=USD</stp>
        <stp>Per=fy</stp>
        <stp>dtfmt=p</stp>
        <stp>FILING_STATUS=MR</stp>
        <stp>Factor=1</stp>
        <tr r="I31" s="5"/>
      </tp>
      <tp>
        <v>4.2545000000000002</v>
        <stp/>
        <stp>##V3_BDHV12</stp>
        <stp>MSFT UW Equity</stp>
        <stp>PX_TO_BOOK_RATIO</stp>
        <stp>FY1 2003</stp>
        <stp>FY1 2003</stp>
        <stp>[Book21]BDB_MSFT_UW_Price_Ratio_Ana!R20C6</stp>
        <stp>FX=USD</stp>
        <stp>Per=fy</stp>
        <stp>dtfmt=p</stp>
        <stp>FILING_STATUS=MR</stp>
        <stp>Factor=1</stp>
        <tr r="F20" s="5"/>
      </tp>
      <tp>
        <v>3.6063000000000001</v>
        <stp/>
        <stp>##V3_BDHV12</stp>
        <stp>MSFT UW Equity</stp>
        <stp>CASH_ST_INVESTMENTS_PER_SH</stp>
        <stp>FY1 2002</stp>
        <stp>FY1 2002</stp>
        <stp>[Book21]BDB_MSFT_UW_Per_Share_Data!R28C5</stp>
        <stp>FX=USD</stp>
        <stp>Per=fy</stp>
        <stp>dtfmt=p</stp>
        <stp>FILING_STATUS=MR</stp>
        <stp>Factor=1</stp>
        <tr r="E28" s="17"/>
      </tp>
      <tp>
        <v>-16.649699999999999</v>
        <stp/>
        <stp>##V3_BDHV12</stp>
        <stp>MSFT UW Equity</stp>
        <stp>NET_WORTH_GROWTH</stp>
        <stp>FY1 2006</stp>
        <stp>FY1 2006</stp>
        <stp>[Book21]BDB_MSFT_UW_Growth_Analysis!R25C9</stp>
        <stp>FX=USD</stp>
        <stp>Per=fy</stp>
        <stp>dtfmt=p</stp>
        <stp>FILING_STATUS=MR</stp>
        <stp>Factor=1</stp>
        <tr r="I25" s="7"/>
      </tp>
      <tp>
        <v>0</v>
        <stp/>
        <stp>##V3_BDHV12</stp>
        <stp>MSFT UW Equity</stp>
        <stp>DIVIDEND_YIELD</stp>
        <stp>FY1 2001</stp>
        <stp>FY1 2001</stp>
        <stp>[Book21]BDB_MSFT_UW_Dividend_Summar!R17C4</stp>
        <stp>FX=USD</stp>
        <stp>Per=fy</stp>
        <stp>dtfmt=p</stp>
        <stp>FILING_STATUS=MR</stp>
        <stp>Factor=1</stp>
        <tr r="D17" s="29"/>
      </tp>
      <tp>
        <v>0</v>
        <stp/>
        <stp>##V3_BDHV12</stp>
        <stp>MSFT UW Equity</stp>
        <stp>TRAIL_12M_COM_DVD</stp>
        <stp>FY1 2002</stp>
        <stp>FY1 2002</stp>
        <stp>[Book21]BDB_MSFT_UW_Dividend_Summar!R23C5</stp>
        <stp>FX=USD</stp>
        <stp>Per=fy</stp>
        <stp>dtfmt=p</stp>
        <stp>FILING_STATUS=MR</stp>
        <stp>Factor=1</stp>
        <tr r="E23" s="29"/>
      </tp>
      <tp t="s">
        <v>#N/A N/A</v>
        <stp/>
        <stp>##V3_BDHV12</stp>
        <stp>MSFT UW Equity</stp>
        <stp>INTEREST_COVERAGE_RATIO</stp>
        <stp>FY1 2005</stp>
        <stp>FY1 2005</stp>
        <stp>[Book21]BDB_MSFT_UW_Fixed_Charge_Co!R16C8</stp>
        <stp>FX=USD</stp>
        <stp>Per=fy</stp>
        <stp>dtfmt=p</stp>
        <stp>FILING_STATUS=MR</stp>
        <stp>Factor=1</stp>
        <tr r="H16" s="23"/>
      </tp>
      <tp>
        <v>10.029199999999999</v>
        <stp/>
        <stp>##V3_BDHV12</stp>
        <stp>MSFT UW Equity</stp>
        <stp>LOW_PX_TO_SALES_RATIO</stp>
        <stp>FY1 2002</stp>
        <stp>FY1 2002</stp>
        <stp>[Book21]BDB_MSFT_UW_Price_Ratio_Ana!R22C5</stp>
        <stp>FX=USD</stp>
        <stp>Per=fy</stp>
        <stp>dtfmt=p</stp>
        <stp>FILING_STATUS=MR</stp>
        <stp>Factor=1</stp>
        <tr r="E22" s="5"/>
      </tp>
      <tp t="s">
        <v>#N/A N/A</v>
        <stp/>
        <stp>##V3_BDHV12</stp>
        <stp>MSFT UW Equity</stp>
        <stp>EBIT_TO_INT_EXP</stp>
        <stp>FY1 2000</stp>
        <stp>FY1 2000</stp>
        <stp>[Book21]BDB_MSFT_UW_Fixed_Charge_Co!R15C3</stp>
        <stp>FX=USD</stp>
        <stp>Per=fy</stp>
        <stp>dtfmt=p</stp>
        <stp>FILING_STATUS=MR</stp>
        <stp>Factor=1</stp>
        <tr r="C15" s="23"/>
      </tp>
      <tp>
        <v>2.69</v>
        <stp/>
        <stp>##V3_BDHV12</stp>
        <stp>MSFT UW Equity</stp>
        <stp>IS_DILUTED_EPS</stp>
        <stp>FY1 2011</stp>
        <stp>FY1 2011</stp>
        <stp>[Book21]BDB_MSFT_UW_Per_Share_Data!R25C14</stp>
        <stp>FX=USD</stp>
        <stp>Per=fy</stp>
        <stp>dtfmt=p</stp>
        <stp>FILING_STATUS=MR</stp>
        <stp>Factor=1</stp>
        <tr r="N25" s="17"/>
      </tp>
      <tp>
        <v>-16.610199999999999</v>
        <stp/>
        <stp>##V3_BDHV12</stp>
        <stp>MSFT UW Equity</stp>
        <stp>WORK_CAP_GROWTH</stp>
        <stp>FY1 2006</stp>
        <stp>FY1 2006</stp>
        <stp>[Book21]BDB_MSFT_UW_Growth_Analysis!R29C9</stp>
        <stp>FX=USD</stp>
        <stp>Per=fy</stp>
        <stp>dtfmt=p</stp>
        <stp>FILING_STATUS=MR</stp>
        <stp>Factor=1</stp>
        <tr r="I29" s="7"/>
      </tp>
      <tp>
        <v>44282</v>
        <stp/>
        <stp>##V3_BDHV12</stp>
        <stp>MSFT UW Equity</stp>
        <stp>SALES_REV_TURN</stp>
        <stp>FY1 2006</stp>
        <stp>FY1 2006</stp>
        <stp>[Book21]BDB_MSFT_UW_Accrual_Analysi!R25C9</stp>
        <stp>FX=USD</stp>
        <stp>Per=fy</stp>
        <stp>dtfmt=p</stp>
        <stp>FILING_STATUS=MR</stp>
        <stp>Factor=1</stp>
        <tr r="I25" s="33"/>
      </tp>
      <tp>
        <v>30.203600000000002</v>
        <stp/>
        <stp>##V3_BDHV12</stp>
        <stp>MSFT UW Equity</stp>
        <stp>PRETAX_MARGIN</stp>
        <stp>FY1 2012</stp>
        <stp>FY1 2012</stp>
        <stp>[Book21]BDB_MSFT_UW_Profitability!R19C15</stp>
        <stp>FX=USD</stp>
        <stp>Per=fy</stp>
        <stp>dtfmt=p</stp>
        <stp>FILING_STATUS=MR</stp>
        <stp>Factor=1</stp>
        <tr r="O19" s="11"/>
      </tp>
      <tp>
        <v>10.055999999999999</v>
        <stp/>
        <stp>##V3_BDHV12</stp>
        <stp>MSFT UW Equity</stp>
        <stp>SALES_TO_OTHER_CUR_ASSET</stp>
        <stp>FY1 2004</stp>
        <stp>FY1 2004</stp>
        <stp>[Book21]BDB_MSFT_UW_Asset_Utilizati!R19C7</stp>
        <stp>FX=USD</stp>
        <stp>Per=fy</stp>
        <stp>dtfmt=p</stp>
        <stp>FILING_STATUS=MR</stp>
        <stp>Factor=1</stp>
        <tr r="G19" s="25"/>
      </tp>
      <tp>
        <v>17.0412</v>
        <stp/>
        <stp>##V3_BDHV12</stp>
        <stp>MSFT UW Equity</stp>
        <stp>LOW_PX_TO_EBITDA</stp>
        <stp>FY1 2001</stp>
        <stp>FY1 2001</stp>
        <stp>[Book21]BDB_MSFT_UW_Price_Ratio_Ana!R31C4</stp>
        <stp>FX=USD</stp>
        <stp>Per=fy</stp>
        <stp>dtfmt=p</stp>
        <stp>FILING_STATUS=MR</stp>
        <stp>Factor=1</stp>
        <tr r="D31" s="5"/>
      </tp>
      <tp>
        <v>-0.61980000000000002</v>
        <stp/>
        <stp>##V3_BDHV12</stp>
        <stp>MSFT UW Equity</stp>
        <stp>CASH_FLOW_GRWTH_TO_NET_INC_GRWTH</stp>
        <stp>FY1 2000</stp>
        <stp>FY1 2000</stp>
        <stp>[Book21]BDB_MSFT_UW_Growth_Analysis!R35C3</stp>
        <stp>FX=USD</stp>
        <stp>Per=fy</stp>
        <stp>dtfmt=p</stp>
        <stp>FILING_STATUS=MR</stp>
        <stp>Factor=1</stp>
        <tr r="C35" s="7"/>
      </tp>
      <tp>
        <v>4.1459000000000001</v>
        <stp/>
        <stp>##V3_BDHV12</stp>
        <stp>MSFT UW Equity</stp>
        <stp>PX_TO_BOOK_RATIO</stp>
        <stp>FY1 2004</stp>
        <stp>FY1 2004</stp>
        <stp>[Book21]BDB_MSFT_UW_Price_Ratio_Ana!R20C7</stp>
        <stp>FX=USD</stp>
        <stp>Per=fy</stp>
        <stp>dtfmt=p</stp>
        <stp>FILING_STATUS=MR</stp>
        <stp>Factor=1</stp>
        <tr r="G20" s="5"/>
      </tp>
      <tp>
        <v>58.059800000000003</v>
        <stp/>
        <stp>##V3_BDHV12</stp>
        <stp>MSFT UW Equity</stp>
        <stp>MODIFIED_WORK_CAP_GROWTH</stp>
        <stp>FY1 2000</stp>
        <stp>FY1 2000</stp>
        <stp>[Book21]BDB_MSFT_UW_Growth_Analysis!R30C3</stp>
        <stp>FX=USD</stp>
        <stp>Per=fy</stp>
        <stp>dtfmt=p</stp>
        <stp>FILING_STATUS=MR</stp>
        <stp>Factor=1</stp>
        <tr r="C30" s="7"/>
      </tp>
      <tp>
        <v>142.8571</v>
        <stp/>
        <stp>##V3_BDHV12</stp>
        <stp>MSFT UW Equity</stp>
        <stp>RR_DIL_EPS_CONT_OPS_GROWTH</stp>
        <stp>FY1 2000</stp>
        <stp>FY1 2000</stp>
        <stp>[Book21]BDB_MSFT_UW_Per_Share_Data!R27C3</stp>
        <stp>FX=USD</stp>
        <stp>Per=fy</stp>
        <stp>dtfmt=p</stp>
        <stp>FILING_STATUS=MR</stp>
        <stp>Factor=1</stp>
        <tr r="C27" s="17"/>
      </tp>
      <tp>
        <v>3.5247999999999999</v>
        <stp/>
        <stp>##V3_BDHV12</stp>
        <stp>MSFT UW Equity</stp>
        <stp>CASH_ST_INVESTMENTS_PER_SH</stp>
        <stp>FY1 2005</stp>
        <stp>FY1 2005</stp>
        <stp>[Book21]BDB_MSFT_UW_Per_Share_Data!R28C8</stp>
        <stp>FX=USD</stp>
        <stp>Per=fy</stp>
        <stp>dtfmt=p</stp>
        <stp>FILING_STATUS=MR</stp>
        <stp>Factor=1</stp>
        <tr r="H28" s="17"/>
      </tp>
      <tp>
        <v>14.313000000000001</v>
        <stp/>
        <stp>##V3_BDHV12</stp>
        <stp>MSFT UW Equity</stp>
        <stp>NET_WORTH_GROWTH</stp>
        <stp>FY1 2001</stp>
        <stp>FY1 2001</stp>
        <stp>[Book21]BDB_MSFT_UW_Growth_Analysis!R25C4</stp>
        <stp>FX=USD</stp>
        <stp>Per=fy</stp>
        <stp>dtfmt=p</stp>
        <stp>FILING_STATUS=MR</stp>
        <stp>Factor=1</stp>
        <tr r="D25" s="7"/>
      </tp>
      <tp>
        <v>0</v>
        <stp/>
        <stp>##V3_BDHV12</stp>
        <stp>MSFT UW Equity</stp>
        <stp>DIVIDEND_YIELD</stp>
        <stp>FY1 2000</stp>
        <stp>FY1 2000</stp>
        <stp>[Book21]BDB_MSFT_UW_Dividend_Summar!R17C3</stp>
        <stp>FX=USD</stp>
        <stp>Per=fy</stp>
        <stp>dtfmt=p</stp>
        <stp>FILING_STATUS=MR</stp>
        <stp>Factor=1</stp>
        <tr r="C17" s="29"/>
      </tp>
      <tp>
        <v>857</v>
        <stp/>
        <stp>##V3_BDHV12</stp>
        <stp>MSFT UW Equity</stp>
        <stp>TRAIL_12M_COM_DVD</stp>
        <stp>FY1 2003</stp>
        <stp>FY1 2003</stp>
        <stp>[Book21]BDB_MSFT_UW_Dividend_Summar!R23C6</stp>
        <stp>FX=USD</stp>
        <stp>Per=fy</stp>
        <stp>dtfmt=p</stp>
        <stp>FILING_STATUS=MR</stp>
        <stp>Factor=1</stp>
        <tr r="F23" s="29"/>
      </tp>
      <tp t="s">
        <v>#N/A N/A</v>
        <stp/>
        <stp>##V3_BDHV12</stp>
        <stp>MSFT UW Equity</stp>
        <stp>INTEREST_COVERAGE_RATIO</stp>
        <stp>FY1 2004</stp>
        <stp>FY1 2004</stp>
        <stp>[Book21]BDB_MSFT_UW_Fixed_Charge_Co!R16C7</stp>
        <stp>FX=USD</stp>
        <stp>Per=fy</stp>
        <stp>dtfmt=p</stp>
        <stp>FILING_STATUS=MR</stp>
        <stp>Factor=1</stp>
        <tr r="G16" s="23"/>
      </tp>
      <tp>
        <v>7.8921999999999999</v>
        <stp/>
        <stp>##V3_BDHV12</stp>
        <stp>MSFT UW Equity</stp>
        <stp>LOW_PX_TO_SALES_RATIO</stp>
        <stp>FY1 2003</stp>
        <stp>FY1 2003</stp>
        <stp>[Book21]BDB_MSFT_UW_Price_Ratio_Ana!R22C6</stp>
        <stp>FX=USD</stp>
        <stp>Per=fy</stp>
        <stp>dtfmt=p</stp>
        <stp>FILING_STATUS=MR</stp>
        <stp>Factor=1</stp>
        <tr r="F22" s="5"/>
      </tp>
      <tp t="s">
        <v>#N/A N/A</v>
        <stp/>
        <stp>##V3_BDHV12</stp>
        <stp>MSFT UW Equity</stp>
        <stp>EBIT_TO_INT_EXP</stp>
        <stp>FY1 2001</stp>
        <stp>FY1 2001</stp>
        <stp>[Book21]BDB_MSFT_UW_Fixed_Charge_Co!R15C4</stp>
        <stp>FX=USD</stp>
        <stp>Per=fy</stp>
        <stp>dtfmt=p</stp>
        <stp>FILING_STATUS=MR</stp>
        <stp>Factor=1</stp>
        <tr r="D15" s="23"/>
      </tp>
      <tp>
        <v>2.1</v>
        <stp/>
        <stp>##V3_BDHV12</stp>
        <stp>MSFT UW Equity</stp>
        <stp>IS_DILUTED_EPS</stp>
        <stp>FY1 2010</stp>
        <stp>FY1 2010</stp>
        <stp>[Book21]BDB_MSFT_UW_Per_Share_Data!R25C13</stp>
        <stp>FX=USD</stp>
        <stp>Per=fy</stp>
        <stp>dtfmt=p</stp>
        <stp>FILING_STATUS=MR</stp>
        <stp>Factor=1</stp>
        <tr r="M25" s="17"/>
      </tp>
      <tp>
        <v>34.749299999999998</v>
        <stp/>
        <stp>##V3_BDHV12</stp>
        <stp>MSFT UW Equity</stp>
        <stp>PRETAX_MARGIN</stp>
        <stp>FY1 2013</stp>
        <stp>FY1 2013</stp>
        <stp>[Book21]BDB_MSFT_UW_Profitability!R19C16</stp>
        <stp>FX=USD</stp>
        <stp>Per=fy</stp>
        <stp>dtfmt=p</stp>
        <stp>FILING_STATUS=MR</stp>
        <stp>Factor=1</stp>
        <tr r="P19" s="11"/>
      </tp>
      <tp>
        <v>12.0024</v>
        <stp/>
        <stp>##V3_BDHV12</stp>
        <stp>MSFT UW Equity</stp>
        <stp>SALES_TO_OTHER_CUR_ASSET</stp>
        <stp>FY1 2005</stp>
        <stp>FY1 2005</stp>
        <stp>[Book21]BDB_MSFT_UW_Asset_Utilizati!R19C8</stp>
        <stp>FX=USD</stp>
        <stp>Per=fy</stp>
        <stp>dtfmt=p</stp>
        <stp>FILING_STATUS=MR</stp>
        <stp>Factor=1</stp>
        <tr r="H19" s="25"/>
      </tp>
      <tp>
        <v>13.984</v>
        <stp/>
        <stp>##V3_BDHV12</stp>
        <stp>MSFT UW Equity</stp>
        <stp>LOW_PX_TO_EBITDA</stp>
        <stp>FY1 2000</stp>
        <stp>FY1 2000</stp>
        <stp>[Book21]BDB_MSFT_UW_Price_Ratio_Ana!R31C3</stp>
        <stp>FX=USD</stp>
        <stp>Per=fy</stp>
        <stp>dtfmt=p</stp>
        <stp>FILING_STATUS=MR</stp>
        <stp>Factor=1</stp>
        <tr r="C31" s="5"/>
      </tp>
      <tp>
        <v>-0.79310000000000003</v>
        <stp/>
        <stp>##V3_BDHV12</stp>
        <stp>MSFT UW Equity</stp>
        <stp>CASH_FLOW_GRWTH_TO_NET_INC_GRWTH</stp>
        <stp>FY1 2001</stp>
        <stp>FY1 2001</stp>
        <stp>[Book21]BDB_MSFT_UW_Growth_Analysis!R35C4</stp>
        <stp>FX=USD</stp>
        <stp>Per=fy</stp>
        <stp>dtfmt=p</stp>
        <stp>FILING_STATUS=MR</stp>
        <stp>Factor=1</stp>
        <tr r="D35" s="7"/>
      </tp>
      <tp>
        <v>5.5292000000000003</v>
        <stp/>
        <stp>##V3_BDHV12</stp>
        <stp>MSFT UW Equity</stp>
        <stp>PX_TO_BOOK_RATIO</stp>
        <stp>FY1 2005</stp>
        <stp>FY1 2005</stp>
        <stp>[Book21]BDB_MSFT_UW_Price_Ratio_Ana!R20C8</stp>
        <stp>FX=USD</stp>
        <stp>Per=fy</stp>
        <stp>dtfmt=p</stp>
        <stp>FILING_STATUS=MR</stp>
        <stp>Factor=1</stp>
        <tr r="H20" s="5"/>
      </tp>
      <tp>
        <v>18.412600000000001</v>
        <stp/>
        <stp>##V3_BDHV12</stp>
        <stp>MSFT UW Equity</stp>
        <stp>MODIFIED_WORK_CAP_GROWTH</stp>
        <stp>FY1 2001</stp>
        <stp>FY1 2001</stp>
        <stp>[Book21]BDB_MSFT_UW_Growth_Analysis!R30C4</stp>
        <stp>FX=USD</stp>
        <stp>Per=fy</stp>
        <stp>dtfmt=p</stp>
        <stp>FILING_STATUS=MR</stp>
        <stp>Factor=1</stp>
        <tr r="D30" s="7"/>
      </tp>
      <tp>
        <v>5.8823999999999996</v>
        <stp/>
        <stp>##V3_BDHV12</stp>
        <stp>MSFT UW Equity</stp>
        <stp>RR_DIL_EPS_CONT_OPS_GROWTH</stp>
        <stp>FY1 2001</stp>
        <stp>FY1 2001</stp>
        <stp>[Book21]BDB_MSFT_UW_Per_Share_Data!R27C4</stp>
        <stp>FX=USD</stp>
        <stp>Per=fy</stp>
        <stp>dtfmt=p</stp>
        <stp>FILING_STATUS=MR</stp>
        <stp>Factor=1</stp>
        <tr r="D27" s="17"/>
      </tp>
      <tp>
        <v>5.5783000000000005</v>
        <stp/>
        <stp>##V3_BDHV12</stp>
        <stp>MSFT UW Equity</stp>
        <stp>CASH_ST_INVESTMENTS_PER_SH</stp>
        <stp>FY1 2004</stp>
        <stp>FY1 2004</stp>
        <stp>[Book21]BDB_MSFT_UW_Per_Share_Data!R28C7</stp>
        <stp>FX=USD</stp>
        <stp>Per=fy</stp>
        <stp>dtfmt=p</stp>
        <stp>FILING_STATUS=MR</stp>
        <stp>Factor=1</stp>
        <tr r="G28" s="17"/>
      </tp>
      <tp>
        <v>50.659199999999998</v>
        <stp/>
        <stp>##V3_BDHV12</stp>
        <stp>MSFT UW Equity</stp>
        <stp>NET_WORTH_GROWTH</stp>
        <stp>FY1 2000</stp>
        <stp>FY1 2000</stp>
        <stp>[Book21]BDB_MSFT_UW_Growth_Analysis!R25C3</stp>
        <stp>FX=USD</stp>
        <stp>Per=fy</stp>
        <stp>dtfmt=p</stp>
        <stp>FILING_STATUS=MR</stp>
        <stp>Factor=1</stp>
        <tr r="C25" s="7"/>
      </tp>
      <tp>
        <v>20.465</v>
        <stp/>
        <stp>##V3_BDHV12</stp>
        <stp>MSFT UW Equity</stp>
        <stp>SALES_TO_CASH</stp>
        <stp>FY1 2013</stp>
        <stp>FY1 2013</stp>
        <stp>[Book21]BDB_MSFT_UW_Asset_Utilizati!R15C16</stp>
        <stp>FX=USD</stp>
        <stp>Per=fy</stp>
        <stp>dtfmt=p</stp>
        <stp>FILING_STATUS=MR</stp>
        <stp>Factor=1</stp>
        <tr r="P15" s="25"/>
      </tp>
      <tp>
        <v>7.2781000000000002</v>
        <stp/>
        <stp>##V3_BDHV12</stp>
        <stp>MSFT UW Equity</stp>
        <stp>SALES_TO_CASH</stp>
        <stp>FY1 2011</stp>
        <stp>FY1 2011</stp>
        <stp>[Book21]BDB_MSFT_UW_Asset_Utilizati!R15C14</stp>
        <stp>FX=USD</stp>
        <stp>Per=fy</stp>
        <stp>dtfmt=p</stp>
        <stp>FILING_STATUS=MR</stp>
        <stp>Factor=1</stp>
        <tr r="N15" s="25"/>
      </tp>
      <tp>
        <v>10.625999999999999</v>
        <stp/>
        <stp>##V3_BDHV12</stp>
        <stp>MSFT UW Equity</stp>
        <stp>SALES_TO_CASH</stp>
        <stp>FY1 2012</stp>
        <stp>FY1 2012</stp>
        <stp>[Book21]BDB_MSFT_UW_Asset_Utilizati!R15C15</stp>
        <stp>FX=USD</stp>
        <stp>Per=fy</stp>
        <stp>dtfmt=p</stp>
        <stp>FILING_STATUS=MR</stp>
        <stp>Factor=1</stp>
        <tr r="O15" s="25"/>
      </tp>
      <tp>
        <v>10.016500000000001</v>
        <stp/>
        <stp>##V3_BDHV12</stp>
        <stp>MSFT UW Equity</stp>
        <stp>SALES_TO_CASH</stp>
        <stp>FY1 2014</stp>
        <stp>FY1 2014</stp>
        <stp>[Book21]BDB_MSFT_UW_Asset_Utilizati!R15C17</stp>
        <stp>FX=USD</stp>
        <stp>Per=fy</stp>
        <stp>dtfmt=p</stp>
        <stp>FILING_STATUS=MR</stp>
        <stp>Factor=1</stp>
        <tr r="Q15" s="25"/>
      </tp>
      <tp>
        <v>11.3504</v>
        <stp/>
        <stp>##V3_BDHV12</stp>
        <stp>MSFT UW Equity</stp>
        <stp>SALES_TO_CASH</stp>
        <stp>FY1 2010</stp>
        <stp>FY1 2010</stp>
        <stp>[Book21]BDB_MSFT_UW_Asset_Utilizati!R15C13</stp>
        <stp>FX=USD</stp>
        <stp>Per=fy</stp>
        <stp>dtfmt=p</stp>
        <stp>FILING_STATUS=MR</stp>
        <stp>Factor=1</stp>
        <tr r="M15" s="25"/>
      </tp>
      <tp>
        <v>16.7256</v>
        <stp/>
        <stp>##V3_BDHV12</stp>
        <stp>MSFT UW Equity</stp>
        <stp>SALES_TO_CASH</stp>
        <stp>FY1 2015</stp>
        <stp>FY1 2015</stp>
        <stp>[Book21]BDB_MSFT_UW_Asset_Utilizati!R15C18</stp>
        <stp>FX=USD</stp>
        <stp>Per=fy</stp>
        <stp>dtfmt=p</stp>
        <stp>FILING_STATUS=MR</stp>
        <stp>Factor=1</stp>
        <tr r="R15" s="25"/>
      </tp>
      <tp>
        <v>13.106</v>
        <stp/>
        <stp>##V3_BDHV12</stp>
        <stp>MSFT UW Equity</stp>
        <stp>SALES_TO_CASH</stp>
        <stp>FY1 2016</stp>
        <stp>FY1 2016</stp>
        <stp>[Book21]BDB_MSFT_UW_Asset_Utilizati!R15C19</stp>
        <stp>FX=USD</stp>
        <stp>Per=fy</stp>
        <stp>dtfmt=p</stp>
        <stp>FILING_STATUS=MR</stp>
        <stp>Factor=1</stp>
        <tr r="S15" s="25"/>
      </tp>
      <tp>
        <v>8.3656000000000006</v>
        <stp/>
        <stp>##V3_BDHV12</stp>
        <stp>MSFT UW Equity</stp>
        <stp>SALES_TO_CASH</stp>
        <stp>FY1 2007</stp>
        <stp>FY1 2007</stp>
        <stp>[Book21]BDB_MSFT_UW_Asset_Utilizati!R15C10</stp>
        <stp>FX=USD</stp>
        <stp>Per=fy</stp>
        <stp>dtfmt=p</stp>
        <stp>FILING_STATUS=MR</stp>
        <stp>Factor=1</stp>
        <tr r="J15" s="25"/>
      </tp>
      <tp>
        <v>5.8438999999999997</v>
        <stp/>
        <stp>##V3_BDHV12</stp>
        <stp>MSFT UW Equity</stp>
        <stp>SALES_TO_CASH</stp>
        <stp>FY1 2008</stp>
        <stp>FY1 2008</stp>
        <stp>[Book21]BDB_MSFT_UW_Asset_Utilizati!R15C11</stp>
        <stp>FX=USD</stp>
        <stp>Per=fy</stp>
        <stp>dtfmt=p</stp>
        <stp>FILING_STATUS=MR</stp>
        <stp>Factor=1</stp>
        <tr r="K15" s="25"/>
      </tp>
      <tp>
        <v>9.6176999999999992</v>
        <stp/>
        <stp>##V3_BDHV12</stp>
        <stp>MSFT UW Equity</stp>
        <stp>SALES_TO_CASH</stp>
        <stp>FY1 2009</stp>
        <stp>FY1 2009</stp>
        <stp>[Book21]BDB_MSFT_UW_Asset_Utilizati!R15C12</stp>
        <stp>FX=USD</stp>
        <stp>Per=fy</stp>
        <stp>dtfmt=p</stp>
        <stp>FILING_STATUS=MR</stp>
        <stp>Factor=1</stp>
        <tr r="L15" s="25"/>
      </tp>
      <tp>
        <v>0.312</v>
        <stp/>
        <stp>##V3_BDHV12</stp>
        <stp>MSFT UW Equity</stp>
        <stp>DIVIDEND_YIELD</stp>
        <stp>FY1 2003</stp>
        <stp>FY1 2003</stp>
        <stp>[Book21]BDB_MSFT_UW_Dividend_Summar!R17C6</stp>
        <stp>FX=USD</stp>
        <stp>Per=fy</stp>
        <stp>dtfmt=p</stp>
        <stp>FILING_STATUS=MR</stp>
        <stp>Factor=1</stp>
        <tr r="F17" s="29"/>
      </tp>
      <tp>
        <v>0</v>
        <stp/>
        <stp>##V3_BDHV12</stp>
        <stp>MSFT UW Equity</stp>
        <stp>TRAIL_12M_COM_DVD</stp>
        <stp>FY1 2000</stp>
        <stp>FY1 2000</stp>
        <stp>[Book21]BDB_MSFT_UW_Dividend_Summar!R23C3</stp>
        <stp>FX=USD</stp>
        <stp>Per=fy</stp>
        <stp>dtfmt=p</stp>
        <stp>FILING_STATUS=MR</stp>
        <stp>Factor=1</stp>
        <tr r="C23" s="29"/>
      </tp>
      <tp>
        <v>7.6863999999999999</v>
        <stp/>
        <stp>##V3_BDHV12</stp>
        <stp>MSFT UW Equity</stp>
        <stp>LOW_PX_TO_SALES_RATIO</stp>
        <stp>FY1 2000</stp>
        <stp>FY1 2000</stp>
        <stp>[Book21]BDB_MSFT_UW_Price_Ratio_Ana!R22C3</stp>
        <stp>FX=USD</stp>
        <stp>Per=fy</stp>
        <stp>dtfmt=p</stp>
        <stp>FILING_STATUS=MR</stp>
        <stp>Factor=1</stp>
        <tr r="C22" s="5"/>
      </tp>
      <tp t="s">
        <v>#N/A N/A</v>
        <stp/>
        <stp>##V3_BDHV12</stp>
        <stp>MSFT UW Equity</stp>
        <stp>EBIT_TO_INT_EXP</stp>
        <stp>FY1 2002</stp>
        <stp>FY1 2002</stp>
        <stp>[Book21]BDB_MSFT_UW_Fixed_Charge_Co!R15C5</stp>
        <stp>FX=USD</stp>
        <stp>Per=fy</stp>
        <stp>dtfmt=p</stp>
        <stp>FILING_STATUS=MR</stp>
        <stp>Factor=1</stp>
        <tr r="E15" s="23"/>
      </tp>
      <tp>
        <v>2.58</v>
        <stp/>
        <stp>##V3_BDHV12</stp>
        <stp>MSFT UW Equity</stp>
        <stp>IS_DILUTED_EPS</stp>
        <stp>FY1 2013</stp>
        <stp>FY1 2013</stp>
        <stp>[Book21]BDB_MSFT_UW_Per_Share_Data!R25C16</stp>
        <stp>FX=USD</stp>
        <stp>Per=fy</stp>
        <stp>dtfmt=p</stp>
        <stp>FILING_STATUS=MR</stp>
        <stp>Factor=1</stp>
        <tr r="P25" s="17"/>
      </tp>
      <tp>
        <v>23.551600000000001</v>
        <stp/>
        <stp>##V3_BDHV12</stp>
        <stp>MSFT UW Equity</stp>
        <stp>WORK_CAP_GROWTH</stp>
        <stp>FY1 2004</stp>
        <stp>FY1 2004</stp>
        <stp>[Book21]BDB_MSFT_UW_Growth_Analysis!R29C7</stp>
        <stp>FX=USD</stp>
        <stp>Per=fy</stp>
        <stp>dtfmt=p</stp>
        <stp>FILING_STATUS=MR</stp>
        <stp>Factor=1</stp>
        <tr r="G29" s="7"/>
      </tp>
      <tp>
        <v>36835</v>
        <stp/>
        <stp>##V3_BDHV12</stp>
        <stp>MSFT UW Equity</stp>
        <stp>SALES_REV_TURN</stp>
        <stp>FY1 2004</stp>
        <stp>FY1 2004</stp>
        <stp>[Book21]BDB_MSFT_UW_Accrual_Analysi!R25C7</stp>
        <stp>FX=USD</stp>
        <stp>Per=fy</stp>
        <stp>dtfmt=p</stp>
        <stp>FILING_STATUS=MR</stp>
        <stp>Factor=1</stp>
        <tr r="G25" s="33"/>
      </tp>
      <tp>
        <v>40.030999999999999</v>
        <stp/>
        <stp>##V3_BDHV12</stp>
        <stp>MSFT UW Equity</stp>
        <stp>PRETAX_MARGIN</stp>
        <stp>FY1 2010</stp>
        <stp>FY1 2010</stp>
        <stp>[Book21]BDB_MSFT_UW_Profitability!R19C13</stp>
        <stp>FX=USD</stp>
        <stp>Per=fy</stp>
        <stp>dtfmt=p</stp>
        <stp>FILING_STATUS=MR</stp>
        <stp>Factor=1</stp>
        <tr r="M19" s="11"/>
      </tp>
      <tp>
        <v>10.920299999999999</v>
        <stp/>
        <stp>##V3_BDHV12</stp>
        <stp>MSFT UW Equity</stp>
        <stp>SALES_TO_OTHER_CUR_ASSET</stp>
        <stp>FY1 2006</stp>
        <stp>FY1 2006</stp>
        <stp>[Book21]BDB_MSFT_UW_Asset_Utilizati!R19C9</stp>
        <stp>FX=USD</stp>
        <stp>Per=fy</stp>
        <stp>dtfmt=p</stp>
        <stp>FILING_STATUS=MR</stp>
        <stp>Factor=1</stp>
        <tr r="I19" s="25"/>
      </tp>
      <tp>
        <v>17.228100000000001</v>
        <stp/>
        <stp>##V3_BDHV12</stp>
        <stp>MSFT UW Equity</stp>
        <stp>LOW_PX_TO_EBITDA</stp>
        <stp>FY1 2003</stp>
        <stp>FY1 2003</stp>
        <stp>[Book21]BDB_MSFT_UW_Price_Ratio_Ana!R31C6</stp>
        <stp>FX=USD</stp>
        <stp>Per=fy</stp>
        <stp>dtfmt=p</stp>
        <stp>FILING_STATUS=MR</stp>
        <stp>Factor=1</stp>
        <tr r="F31" s="5"/>
      </tp>
      <tp>
        <v>1.2317</v>
        <stp/>
        <stp>##V3_BDHV12</stp>
        <stp>MSFT UW Equity</stp>
        <stp>CASH_FLOW_GRWTH_TO_NET_INC_GRWTH</stp>
        <stp>FY1 2002</stp>
        <stp>FY1 2002</stp>
        <stp>[Book21]BDB_MSFT_UW_Growth_Analysis!R35C5</stp>
        <stp>FX=USD</stp>
        <stp>Per=fy</stp>
        <stp>dtfmt=p</stp>
        <stp>FILING_STATUS=MR</stp>
        <stp>Factor=1</stp>
        <tr r="E35" s="7"/>
      </tp>
      <tp>
        <v>5.8459000000000003</v>
        <stp/>
        <stp>##V3_BDHV12</stp>
        <stp>MSFT UW Equity</stp>
        <stp>PX_TO_BOOK_RATIO</stp>
        <stp>FY1 2006</stp>
        <stp>FY1 2006</stp>
        <stp>[Book21]BDB_MSFT_UW_Price_Ratio_Ana!R20C9</stp>
        <stp>FX=USD</stp>
        <stp>Per=fy</stp>
        <stp>dtfmt=p</stp>
        <stp>FILING_STATUS=MR</stp>
        <stp>Factor=1</stp>
        <tr r="I20" s="5"/>
      </tp>
      <tp>
        <v>79.033500000000004</v>
        <stp/>
        <stp>##V3_BDHV12</stp>
        <stp>MSFT UW Equity</stp>
        <stp>MODIFIED_WORK_CAP_GROWTH</stp>
        <stp>FY1 2002</stp>
        <stp>FY1 2002</stp>
        <stp>[Book21]BDB_MSFT_UW_Growth_Analysis!R30C5</stp>
        <stp>FX=USD</stp>
        <stp>Per=fy</stp>
        <stp>dtfmt=p</stp>
        <stp>FILING_STATUS=MR</stp>
        <stp>Factor=1</stp>
        <tr r="E30" s="7"/>
      </tp>
      <tp>
        <v>3.8889</v>
        <stp/>
        <stp>##V3_BDHV12</stp>
        <stp>MSFT UW Equity</stp>
        <stp>RR_DIL_EPS_CONT_OPS_GROWTH</stp>
        <stp>FY1 2002</stp>
        <stp>FY1 2002</stp>
        <stp>[Book21]BDB_MSFT_UW_Per_Share_Data!R27C5</stp>
        <stp>FX=USD</stp>
        <stp>Per=fy</stp>
        <stp>dtfmt=p</stp>
        <stp>FILING_STATUS=MR</stp>
        <stp>Factor=1</stp>
        <tr r="E27" s="17"/>
      </tp>
      <tp>
        <v>24.400200000000002</v>
        <stp/>
        <stp>##V3_BDHV12</stp>
        <stp>MSFT UW Equity</stp>
        <stp>NET_WORTH_GROWTH</stp>
        <stp>FY1 2003</stp>
        <stp>FY1 2003</stp>
        <stp>[Book21]BDB_MSFT_UW_Growth_Analysis!R25C6</stp>
        <stp>FX=USD</stp>
        <stp>Per=fy</stp>
        <stp>dtfmt=p</stp>
        <stp>FILING_STATUS=MR</stp>
        <stp>Factor=1</stp>
        <tr r="F25" s="7"/>
      </tp>
      <tp>
        <v>0</v>
        <stp/>
        <stp>##V3_BDHV12</stp>
        <stp>MSFT UW Equity</stp>
        <stp>DIVIDEND_YIELD</stp>
        <stp>FY1 2002</stp>
        <stp>FY1 2002</stp>
        <stp>[Book21]BDB_MSFT_UW_Dividend_Summar!R17C5</stp>
        <stp>FX=USD</stp>
        <stp>Per=fy</stp>
        <stp>dtfmt=p</stp>
        <stp>FILING_STATUS=MR</stp>
        <stp>Factor=1</stp>
        <tr r="E17" s="29"/>
      </tp>
      <tp>
        <v>0</v>
        <stp/>
        <stp>##V3_BDHV12</stp>
        <stp>MSFT UW Equity</stp>
        <stp>TRAIL_12M_COM_DVD</stp>
        <stp>FY1 2001</stp>
        <stp>FY1 2001</stp>
        <stp>[Book21]BDB_MSFT_UW_Dividend_Summar!R23C4</stp>
        <stp>FX=USD</stp>
        <stp>Per=fy</stp>
        <stp>dtfmt=p</stp>
        <stp>FILING_STATUS=MR</stp>
        <stp>Factor=1</stp>
        <tr r="D23" s="29"/>
      </tp>
      <tp>
        <v>55.837299999999999</v>
        <stp/>
        <stp>##V3_BDHV12</stp>
        <stp>MSFT UW Equity</stp>
        <stp>INTEREST_COVERAGE_RATIO</stp>
        <stp>FY1 2006</stp>
        <stp>FY1 2006</stp>
        <stp>[Book21]BDB_MSFT_UW_Fixed_Charge_Co!R16C9</stp>
        <stp>FX=USD</stp>
        <stp>Per=fy</stp>
        <stp>dtfmt=p</stp>
        <stp>FILING_STATUS=MR</stp>
        <stp>Factor=1</stp>
        <tr r="I16" s="23"/>
      </tp>
      <tp>
        <v>9.0982000000000003</v>
        <stp/>
        <stp>##V3_BDHV12</stp>
        <stp>MSFT UW Equity</stp>
        <stp>LOW_PX_TO_SALES_RATIO</stp>
        <stp>FY1 2001</stp>
        <stp>FY1 2001</stp>
        <stp>[Book21]BDB_MSFT_UW_Price_Ratio_Ana!R22C4</stp>
        <stp>FX=USD</stp>
        <stp>Per=fy</stp>
        <stp>dtfmt=p</stp>
        <stp>FILING_STATUS=MR</stp>
        <stp>Factor=1</stp>
        <tr r="D22" s="5"/>
      </tp>
      <tp t="s">
        <v>#N/A N/A</v>
        <stp/>
        <stp>##V3_BDHV12</stp>
        <stp>MSFT UW Equity</stp>
        <stp>EBIT_TO_INT_EXP</stp>
        <stp>FY1 2003</stp>
        <stp>FY1 2003</stp>
        <stp>[Book21]BDB_MSFT_UW_Fixed_Charge_Co!R15C6</stp>
        <stp>FX=USD</stp>
        <stp>Per=fy</stp>
        <stp>dtfmt=p</stp>
        <stp>FILING_STATUS=MR</stp>
        <stp>Factor=1</stp>
        <tr r="F15" s="23"/>
      </tp>
      <tp>
        <v>2</v>
        <stp/>
        <stp>##V3_BDHV12</stp>
        <stp>MSFT UW Equity</stp>
        <stp>IS_DILUTED_EPS</stp>
        <stp>FY1 2012</stp>
        <stp>FY1 2012</stp>
        <stp>[Book21]BDB_MSFT_UW_Per_Share_Data!R25C15</stp>
        <stp>FX=USD</stp>
        <stp>Per=fy</stp>
        <stp>dtfmt=p</stp>
        <stp>FILING_STATUS=MR</stp>
        <stp>Factor=1</stp>
        <tr r="O25" s="17"/>
      </tp>
      <tp>
        <v>-42.694699999999997</v>
        <stp/>
        <stp>##V3_BDHV12</stp>
        <stp>MSFT UW Equity</stp>
        <stp>WORK_CAP_GROWTH</stp>
        <stp>FY1 2005</stp>
        <stp>FY1 2005</stp>
        <stp>[Book21]BDB_MSFT_UW_Growth_Analysis!R29C8</stp>
        <stp>FX=USD</stp>
        <stp>Per=fy</stp>
        <stp>dtfmt=p</stp>
        <stp>FILING_STATUS=MR</stp>
        <stp>Factor=1</stp>
        <tr r="H29" s="7"/>
      </tp>
      <tp>
        <v>15027</v>
        <stp/>
        <stp>##V3_BDHV12</stp>
        <stp>MSFT UW Equity</stp>
        <stp>CF_CASH_FROM_INV_ACT</stp>
        <stp>FY1 2005</stp>
        <stp>FY1 2005</stp>
        <stp>[Book21]BDB_MSFT_UW_Overview!R32C8</stp>
        <stp>FX=USD</stp>
        <stp>Per=fy</stp>
        <stp>dtfmt=p</stp>
        <stp>FILING_STATUS=MR</stp>
        <stp>Factor=1</stp>
        <tr r="H32" s="3"/>
      </tp>
      <tp>
        <v>8003</v>
        <stp/>
        <stp>##V3_BDHV12</stp>
        <stp>MSFT UW Equity</stp>
        <stp>CF_CASH_FROM_INV_ACT</stp>
        <stp>FY1 2006</stp>
        <stp>FY1 2006</stp>
        <stp>[Book21]BDB_MSFT_UW_Overview!R32C9</stp>
        <stp>FX=USD</stp>
        <stp>Per=fy</stp>
        <stp>dtfmt=p</stp>
        <stp>FILING_STATUS=MR</stp>
        <stp>Factor=1</stp>
        <tr r="I32" s="3"/>
      </tp>
      <tp>
        <v>-8734</v>
        <stp/>
        <stp>##V3_BDHV12</stp>
        <stp>MSFT UW Equity</stp>
        <stp>CF_CASH_FROM_INV_ACT</stp>
        <stp>FY1 2001</stp>
        <stp>FY1 2001</stp>
        <stp>[Book21]BDB_MSFT_UW_Overview!R32C4</stp>
        <stp>FX=USD</stp>
        <stp>Per=fy</stp>
        <stp>dtfmt=p</stp>
        <stp>FILING_STATUS=MR</stp>
        <stp>Factor=1</stp>
        <tr r="D32" s="3"/>
      </tp>
      <tp>
        <v>-7213</v>
        <stp/>
        <stp>##V3_BDHV12</stp>
        <stp>MSFT UW Equity</stp>
        <stp>CF_CASH_FROM_INV_ACT</stp>
        <stp>FY1 2003</stp>
        <stp>FY1 2003</stp>
        <stp>[Book21]BDB_MSFT_UW_Overview!R32C6</stp>
        <stp>FX=USD</stp>
        <stp>Per=fy</stp>
        <stp>dtfmt=p</stp>
        <stp>FILING_STATUS=MR</stp>
        <stp>Factor=1</stp>
        <tr r="F32" s="3"/>
      </tp>
      <tp>
        <v>-10845</v>
        <stp/>
        <stp>##V3_BDHV12</stp>
        <stp>MSFT UW Equity</stp>
        <stp>CF_CASH_FROM_INV_ACT</stp>
        <stp>FY1 2002</stp>
        <stp>FY1 2002</stp>
        <stp>[Book21]BDB_MSFT_UW_Overview!R32C5</stp>
        <stp>FX=USD</stp>
        <stp>Per=fy</stp>
        <stp>dtfmt=p</stp>
        <stp>FILING_STATUS=MR</stp>
        <stp>Factor=1</stp>
        <tr r="E32" s="3"/>
      </tp>
      <tp>
        <v>-9392</v>
        <stp/>
        <stp>##V3_BDHV12</stp>
        <stp>MSFT UW Equity</stp>
        <stp>CF_CASH_FROM_INV_ACT</stp>
        <stp>FY1 2000</stp>
        <stp>FY1 2000</stp>
        <stp>[Book21]BDB_MSFT_UW_Overview!R32C3</stp>
        <stp>FX=USD</stp>
        <stp>Per=fy</stp>
        <stp>dtfmt=p</stp>
        <stp>FILING_STATUS=MR</stp>
        <stp>Factor=1</stp>
        <tr r="C32" s="3"/>
      </tp>
      <tp>
        <v>-2745</v>
        <stp/>
        <stp>##V3_BDHV12</stp>
        <stp>MSFT UW Equity</stp>
        <stp>CF_CASH_FROM_INV_ACT</stp>
        <stp>FY1 2004</stp>
        <stp>FY1 2004</stp>
        <stp>[Book21]BDB_MSFT_UW_Overview!R32C7</stp>
        <stp>FX=USD</stp>
        <stp>Per=fy</stp>
        <stp>dtfmt=p</stp>
        <stp>FILING_STATUS=MR</stp>
        <stp>Factor=1</stp>
        <tr r="G32" s="3"/>
      </tp>
      <tp>
        <v>0.77559999999999996</v>
        <stp/>
        <stp>##V3_BDHV12</stp>
        <stp>MSFT UW Equity</stp>
        <stp>ASSET_TURNOVER</stp>
        <stp>FY1 2009</stp>
        <stp>FY1 2009</stp>
        <stp>[Book21]BDB_MSFT_UW_ROE_Decompositi!R19C12</stp>
        <stp>FX=USD</stp>
        <stp>Per=fy</stp>
        <stp>dtfmt=p</stp>
        <stp>FILING_STATUS=MR</stp>
        <stp>Factor=1</stp>
        <tr r="L19" s="13"/>
      </tp>
      <tp>
        <v>0.88880000000000003</v>
        <stp/>
        <stp>##V3_BDHV12</stp>
        <stp>MSFT UW Equity</stp>
        <stp>ASSET_TURNOVER</stp>
        <stp>FY1 2008</stp>
        <stp>FY1 2008</stp>
        <stp>[Book21]BDB_MSFT_UW_ROE_Decompositi!R19C11</stp>
        <stp>FX=USD</stp>
        <stp>Per=fy</stp>
        <stp>dtfmt=p</stp>
        <stp>FILING_STATUS=MR</stp>
        <stp>Factor=1</stp>
        <tr r="K19" s="13"/>
      </tp>
      <tp>
        <v>0.77010000000000001</v>
        <stp/>
        <stp>##V3_BDHV12</stp>
        <stp>MSFT UW Equity</stp>
        <stp>ASSET_TURNOVER</stp>
        <stp>FY1 2007</stp>
        <stp>FY1 2007</stp>
        <stp>[Book21]BDB_MSFT_UW_ROE_Decompositi!R19C10</stp>
        <stp>FX=USD</stp>
        <stp>Per=fy</stp>
        <stp>dtfmt=p</stp>
        <stp>FILING_STATUS=MR</stp>
        <stp>Factor=1</stp>
        <tr r="J19" s="13"/>
      </tp>
      <tp>
        <v>0.46350000000000002</v>
        <stp/>
        <stp>##V3_BDHV12</stp>
        <stp>MSFT UW Equity</stp>
        <stp>ASSET_TURNOVER</stp>
        <stp>FY1 2016</stp>
        <stp>FY1 2016</stp>
        <stp>[Book21]BDB_MSFT_UW_ROE_Decompositi!R19C19</stp>
        <stp>FX=USD</stp>
        <stp>Per=fy</stp>
        <stp>dtfmt=p</stp>
        <stp>FILING_STATUS=MR</stp>
        <stp>Factor=1</stp>
        <tr r="S19" s="13"/>
      </tp>
      <tp>
        <v>0.53959999999999997</v>
        <stp/>
        <stp>##V3_BDHV12</stp>
        <stp>MSFT UW Equity</stp>
        <stp>ASSET_TURNOVER</stp>
        <stp>FY1 2015</stp>
        <stp>FY1 2015</stp>
        <stp>[Book21]BDB_MSFT_UW_ROE_Decompositi!R19C18</stp>
        <stp>FX=USD</stp>
        <stp>Per=fy</stp>
        <stp>dtfmt=p</stp>
        <stp>FILING_STATUS=MR</stp>
        <stp>Factor=1</stp>
        <tr r="R19" s="13"/>
      </tp>
      <tp>
        <v>0.76200000000000001</v>
        <stp/>
        <stp>##V3_BDHV12</stp>
        <stp>MSFT UW Equity</stp>
        <stp>ASSET_TURNOVER</stp>
        <stp>FY1 2010</stp>
        <stp>FY1 2010</stp>
        <stp>[Book21]BDB_MSFT_UW_ROE_Decompositi!R19C13</stp>
        <stp>FX=USD</stp>
        <stp>Per=fy</stp>
        <stp>dtfmt=p</stp>
        <stp>FILING_STATUS=MR</stp>
        <stp>Factor=1</stp>
        <tr r="M19" s="13"/>
      </tp>
      <tp>
        <v>0.55159999999999998</v>
        <stp/>
        <stp>##V3_BDHV12</stp>
        <stp>MSFT UW Equity</stp>
        <stp>ASSET_TURNOVER</stp>
        <stp>FY1 2014</stp>
        <stp>FY1 2014</stp>
        <stp>[Book21]BDB_MSFT_UW_ROE_Decompositi!R19C17</stp>
        <stp>FX=USD</stp>
        <stp>Per=fy</stp>
        <stp>dtfmt=p</stp>
        <stp>FILING_STATUS=MR</stp>
        <stp>Factor=1</stp>
        <tr r="Q19" s="13"/>
      </tp>
      <tp>
        <v>0.6411</v>
        <stp/>
        <stp>##V3_BDHV12</stp>
        <stp>MSFT UW Equity</stp>
        <stp>ASSET_TURNOVER</stp>
        <stp>FY1 2012</stp>
        <stp>FY1 2012</stp>
        <stp>[Book21]BDB_MSFT_UW_ROE_Decompositi!R19C15</stp>
        <stp>FX=USD</stp>
        <stp>Per=fy</stp>
        <stp>dtfmt=p</stp>
        <stp>FILING_STATUS=MR</stp>
        <stp>Factor=1</stp>
        <tr r="O19" s="13"/>
      </tp>
      <tp>
        <v>0.59040000000000004</v>
        <stp/>
        <stp>##V3_BDHV12</stp>
        <stp>MSFT UW Equity</stp>
        <stp>ASSET_TURNOVER</stp>
        <stp>FY1 2013</stp>
        <stp>FY1 2013</stp>
        <stp>[Book21]BDB_MSFT_UW_ROE_Decompositi!R19C16</stp>
        <stp>FX=USD</stp>
        <stp>Per=fy</stp>
        <stp>dtfmt=p</stp>
        <stp>FILING_STATUS=MR</stp>
        <stp>Factor=1</stp>
        <tr r="P19" s="13"/>
      </tp>
      <tp>
        <v>0.71799999999999997</v>
        <stp/>
        <stp>##V3_BDHV12</stp>
        <stp>MSFT UW Equity</stp>
        <stp>ASSET_TURNOVER</stp>
        <stp>FY1 2011</stp>
        <stp>FY1 2011</stp>
        <stp>[Book21]BDB_MSFT_UW_ROE_Decompositi!R19C14</stp>
        <stp>FX=USD</stp>
        <stp>Per=fy</stp>
        <stp>dtfmt=p</stp>
        <stp>FILING_STATUS=MR</stp>
        <stp>Factor=1</stp>
        <tr r="N19" s="13"/>
      </tp>
      <tp>
        <v>12.132400000000001</v>
        <stp/>
        <stp>##V3_BDHV12</stp>
        <stp>MSFT UW Equity</stp>
        <stp>SALES_GROWTH</stp>
        <stp>FY1 2002</stp>
        <stp>FY1 2002</stp>
        <stp>[Book21]BDB_MSFT_UW_Overview!R18C5</stp>
        <stp>FX=USD</stp>
        <stp>Per=fy</stp>
        <stp>dtfmt=p</stp>
        <stp>FILING_STATUS=MR</stp>
        <stp>Factor=1</stp>
        <tr r="E18" s="3"/>
      </tp>
      <tp>
        <v>10.1934</v>
        <stp/>
        <stp>##V3_BDHV12</stp>
        <stp>MSFT UW Equity</stp>
        <stp>SALES_GROWTH</stp>
        <stp>FY1 2001</stp>
        <stp>FY1 2001</stp>
        <stp>[Book21]BDB_MSFT_UW_Overview!R18C4</stp>
        <stp>FX=USD</stp>
        <stp>Per=fy</stp>
        <stp>dtfmt=p</stp>
        <stp>FILING_STATUS=MR</stp>
        <stp>Factor=1</stp>
        <tr r="D18" s="3"/>
      </tp>
      <tp>
        <v>13.474399999999999</v>
        <stp/>
        <stp>##V3_BDHV12</stp>
        <stp>MSFT UW Equity</stp>
        <stp>SALES_GROWTH</stp>
        <stp>FY1 2003</stp>
        <stp>FY1 2003</stp>
        <stp>[Book21]BDB_MSFT_UW_Overview!R18C6</stp>
        <stp>FX=USD</stp>
        <stp>Per=fy</stp>
        <stp>dtfmt=p</stp>
        <stp>FILING_STATUS=MR</stp>
        <stp>Factor=1</stp>
        <tr r="F18" s="3"/>
      </tp>
      <tp>
        <v>14.4406</v>
        <stp/>
        <stp>##V3_BDHV12</stp>
        <stp>MSFT UW Equity</stp>
        <stp>SALES_GROWTH</stp>
        <stp>FY1 2004</stp>
        <stp>FY1 2004</stp>
        <stp>[Book21]BDB_MSFT_UW_Overview!R18C7</stp>
        <stp>FX=USD</stp>
        <stp>Per=fy</stp>
        <stp>dtfmt=p</stp>
        <stp>FILING_STATUS=MR</stp>
        <stp>Factor=1</stp>
        <tr r="G18" s="3"/>
      </tp>
      <tp>
        <v>16.250599999999999</v>
        <stp/>
        <stp>##V3_BDHV12</stp>
        <stp>MSFT UW Equity</stp>
        <stp>SALES_GROWTH</stp>
        <stp>FY1 2000</stp>
        <stp>FY1 2000</stp>
        <stp>[Book21]BDB_MSFT_UW_Overview!R18C3</stp>
        <stp>FX=USD</stp>
        <stp>Per=fy</stp>
        <stp>dtfmt=p</stp>
        <stp>FILING_STATUS=MR</stp>
        <stp>Factor=1</stp>
        <tr r="C18" s="3"/>
      </tp>
      <tp>
        <v>11.2949</v>
        <stp/>
        <stp>##V3_BDHV12</stp>
        <stp>MSFT UW Equity</stp>
        <stp>SALES_GROWTH</stp>
        <stp>FY1 2006</stp>
        <stp>FY1 2006</stp>
        <stp>[Book21]BDB_MSFT_UW_Overview!R18C9</stp>
        <stp>FX=USD</stp>
        <stp>Per=fy</stp>
        <stp>dtfmt=p</stp>
        <stp>FILING_STATUS=MR</stp>
        <stp>Factor=1</stp>
        <tr r="I18" s="3"/>
      </tp>
      <tp>
        <v>8.0167999999999999</v>
        <stp/>
        <stp>##V3_BDHV12</stp>
        <stp>MSFT UW Equity</stp>
        <stp>SALES_GROWTH</stp>
        <stp>FY1 2005</stp>
        <stp>FY1 2005</stp>
        <stp>[Book21]BDB_MSFT_UW_Overview!R18C8</stp>
        <stp>FX=USD</stp>
        <stp>Per=fy</stp>
        <stp>dtfmt=p</stp>
        <stp>FILING_STATUS=MR</stp>
        <stp>Factor=1</stp>
        <tr r="H18" s="3"/>
      </tp>
      <tp>
        <v>39788</v>
        <stp/>
        <stp>##V3_BDHV12</stp>
        <stp>MSFT UW Equity</stp>
        <stp>SALES_REV_TURN</stp>
        <stp>FY1 2005</stp>
        <stp>FY1 2005</stp>
        <stp>[Book21]BDB_MSFT_UW_Accrual_Analysi!R25C8</stp>
        <stp>FX=USD</stp>
        <stp>Per=fy</stp>
        <stp>dtfmt=p</stp>
        <stp>FILING_STATUS=MR</stp>
        <stp>Factor=1</stp>
        <tr r="H25" s="33"/>
      </tp>
      <tp>
        <v>40.134099999999997</v>
        <stp/>
        <stp>##V3_BDHV12</stp>
        <stp>MSFT UW Equity</stp>
        <stp>PRETAX_MARGIN</stp>
        <stp>FY1 2011</stp>
        <stp>FY1 2011</stp>
        <stp>[Book21]BDB_MSFT_UW_Profitability!R19C14</stp>
        <stp>FX=USD</stp>
        <stp>Per=fy</stp>
        <stp>dtfmt=p</stp>
        <stp>FILING_STATUS=MR</stp>
        <stp>Factor=1</stp>
        <tr r="N19" s="11"/>
      </tp>
      <tp>
        <v>19.138300000000001</v>
        <stp/>
        <stp>##V3_BDHV12</stp>
        <stp>MSFT UW Equity</stp>
        <stp>LOW_PX_TO_EBITDA</stp>
        <stp>FY1 2002</stp>
        <stp>FY1 2002</stp>
        <stp>[Book21]BDB_MSFT_UW_Price_Ratio_Ana!R31C5</stp>
        <stp>FX=USD</stp>
        <stp>Per=fy</stp>
        <stp>dtfmt=p</stp>
        <stp>FILING_STATUS=MR</stp>
        <stp>Factor=1</stp>
        <tr r="E31" s="5"/>
      </tp>
      <tp>
        <v>-2.3321999999999998</v>
        <stp/>
        <stp>##V3_BDHV12</stp>
        <stp>MSFT UW Equity</stp>
        <stp>CASH_FLOW_GRWTH_TO_NET_INC_GRWTH</stp>
        <stp>FY1 2003</stp>
        <stp>FY1 2003</stp>
        <stp>[Book21]BDB_MSFT_UW_Growth_Analysis!R35C6</stp>
        <stp>FX=USD</stp>
        <stp>Per=fy</stp>
        <stp>dtfmt=p</stp>
        <stp>FILING_STATUS=MR</stp>
        <stp>Factor=1</stp>
        <tr r="F35" s="7"/>
      </tp>
      <tp>
        <v>-7.2050999999999998</v>
        <stp/>
        <stp>##V3_BDHV12</stp>
        <stp>MSFT UW Equity</stp>
        <stp>MODIFIED_WORK_CAP_GROWTH</stp>
        <stp>FY1 2003</stp>
        <stp>FY1 2003</stp>
        <stp>[Book21]BDB_MSFT_UW_Growth_Analysis!R30C6</stp>
        <stp>FX=USD</stp>
        <stp>Per=fy</stp>
        <stp>dtfmt=p</stp>
        <stp>FILING_STATUS=MR</stp>
        <stp>Factor=1</stp>
        <tr r="F30" s="7"/>
      </tp>
      <tp>
        <v>11.229900000000001</v>
        <stp/>
        <stp>##V3_BDHV12</stp>
        <stp>MSFT UW Equity</stp>
        <stp>RR_DIL_EPS_CONT_OPS_GROWTH</stp>
        <stp>FY1 2003</stp>
        <stp>FY1 2003</stp>
        <stp>[Book21]BDB_MSFT_UW_Per_Share_Data!R27C6</stp>
        <stp>FX=USD</stp>
        <stp>Per=fy</stp>
        <stp>dtfmt=p</stp>
        <stp>FILING_STATUS=MR</stp>
        <stp>Factor=1</stp>
        <tr r="F27" s="17"/>
      </tp>
      <tp>
        <v>3.3951000000000002</v>
        <stp/>
        <stp>##V3_BDHV12</stp>
        <stp>MSFT UW Equity</stp>
        <stp>CASH_ST_INVESTMENTS_PER_SH</stp>
        <stp>FY1 2006</stp>
        <stp>FY1 2006</stp>
        <stp>[Book21]BDB_MSFT_UW_Per_Share_Data!R28C9</stp>
        <stp>FX=USD</stp>
        <stp>Per=fy</stp>
        <stp>dtfmt=p</stp>
        <stp>FILING_STATUS=MR</stp>
        <stp>Factor=1</stp>
        <tr r="I28" s="17"/>
      </tp>
      <tp>
        <v>1.5423</v>
        <stp/>
        <stp>##V3_BDHV12</stp>
        <stp>MSFT UW Equity</stp>
        <stp>INVENT_TO_SALES</stp>
        <stp>FY1 2012</stp>
        <stp>FY1 2012</stp>
        <stp>[Book21]BDB_MSFT_UW_Inventory_&amp;_Tur!R21C15</stp>
        <stp>FX=USD</stp>
        <stp>Per=fy</stp>
        <stp>dtfmt=p</stp>
        <stp>FILING_STATUS=MR</stp>
        <stp>Factor=1</stp>
        <tr r="O21" s="9"/>
      </tp>
      <tp>
        <v>1.9616</v>
        <stp/>
        <stp>##V3_BDHV12</stp>
        <stp>MSFT UW Equity</stp>
        <stp>INVENT_TO_SALES</stp>
        <stp>FY1 2011</stp>
        <stp>FY1 2011</stp>
        <stp>[Book21]BDB_MSFT_UW_Inventory_&amp;_Tur!R21C14</stp>
        <stp>FX=USD</stp>
        <stp>Per=fy</stp>
        <stp>dtfmt=p</stp>
        <stp>FILING_STATUS=MR</stp>
        <stp>Factor=1</stp>
        <tr r="N21" s="9"/>
      </tp>
      <tp>
        <v>2.4893999999999998</v>
        <stp/>
        <stp>##V3_BDHV12</stp>
        <stp>MSFT UW Equity</stp>
        <stp>INVENT_TO_SALES</stp>
        <stp>FY1 2013</stp>
        <stp>FY1 2013</stp>
        <stp>[Book21]BDB_MSFT_UW_Inventory_&amp;_Tur!R21C16</stp>
        <stp>FX=USD</stp>
        <stp>Per=fy</stp>
        <stp>dtfmt=p</stp>
        <stp>FILING_STATUS=MR</stp>
        <stp>Factor=1</stp>
        <tr r="P21" s="9"/>
      </tp>
      <tp>
        <v>3.0634000000000001</v>
        <stp/>
        <stp>##V3_BDHV12</stp>
        <stp>MSFT UW Equity</stp>
        <stp>INVENT_TO_SALES</stp>
        <stp>FY1 2014</stp>
        <stp>FY1 2014</stp>
        <stp>[Book21]BDB_MSFT_UW_Inventory_&amp;_Tur!R21C17</stp>
        <stp>FX=USD</stp>
        <stp>Per=fy</stp>
        <stp>dtfmt=p</stp>
        <stp>FILING_STATUS=MR</stp>
        <stp>Factor=1</stp>
        <tr r="Q21" s="9"/>
      </tp>
      <tp>
        <v>1.1842999999999999</v>
        <stp/>
        <stp>##V3_BDHV12</stp>
        <stp>MSFT UW Equity</stp>
        <stp>INVENT_TO_SALES</stp>
        <stp>FY1 2010</stp>
        <stp>FY1 2010</stp>
        <stp>[Book21]BDB_MSFT_UW_Inventory_&amp;_Tur!R21C13</stp>
        <stp>FX=USD</stp>
        <stp>Per=fy</stp>
        <stp>dtfmt=p</stp>
        <stp>FILING_STATUS=MR</stp>
        <stp>Factor=1</stp>
        <tr r="M21" s="9"/>
      </tp>
      <tp>
        <v>2.6383000000000001</v>
        <stp/>
        <stp>##V3_BDHV12</stp>
        <stp>MSFT UW Equity</stp>
        <stp>INVENT_TO_SALES</stp>
        <stp>FY1 2016</stp>
        <stp>FY1 2016</stp>
        <stp>[Book21]BDB_MSFT_UW_Inventory_&amp;_Tur!R21C19</stp>
        <stp>FX=USD</stp>
        <stp>Per=fy</stp>
        <stp>dtfmt=p</stp>
        <stp>FILING_STATUS=MR</stp>
        <stp>Factor=1</stp>
        <tr r="S21" s="9"/>
      </tp>
      <tp>
        <v>3.1011000000000002</v>
        <stp/>
        <stp>##V3_BDHV12</stp>
        <stp>MSFT UW Equity</stp>
        <stp>INVENT_TO_SALES</stp>
        <stp>FY1 2015</stp>
        <stp>FY1 2015</stp>
        <stp>[Book21]BDB_MSFT_UW_Inventory_&amp;_Tur!R21C18</stp>
        <stp>FX=USD</stp>
        <stp>Per=fy</stp>
        <stp>dtfmt=p</stp>
        <stp>FILING_STATUS=MR</stp>
        <stp>Factor=1</stp>
        <tr r="R21" s="9"/>
      </tp>
      <tp>
        <v>2.2044999999999999</v>
        <stp/>
        <stp>##V3_BDHV12</stp>
        <stp>MSFT UW Equity</stp>
        <stp>INVENT_TO_SALES</stp>
        <stp>FY1 2007</stp>
        <stp>FY1 2007</stp>
        <stp>[Book21]BDB_MSFT_UW_Inventory_&amp;_Tur!R21C10</stp>
        <stp>FX=USD</stp>
        <stp>Per=fy</stp>
        <stp>dtfmt=p</stp>
        <stp>FILING_STATUS=MR</stp>
        <stp>Factor=1</stp>
        <tr r="J21" s="9"/>
      </tp>
      <tp>
        <v>1.2270000000000001</v>
        <stp/>
        <stp>##V3_BDHV12</stp>
        <stp>MSFT UW Equity</stp>
        <stp>INVENT_TO_SALES</stp>
        <stp>FY1 2009</stp>
        <stp>FY1 2009</stp>
        <stp>[Book21]BDB_MSFT_UW_Inventory_&amp;_Tur!R21C12</stp>
        <stp>FX=USD</stp>
        <stp>Per=fy</stp>
        <stp>dtfmt=p</stp>
        <stp>FILING_STATUS=MR</stp>
        <stp>Factor=1</stp>
        <tr r="L21" s="9"/>
      </tp>
      <tp>
        <v>1.6303000000000001</v>
        <stp/>
        <stp>##V3_BDHV12</stp>
        <stp>MSFT UW Equity</stp>
        <stp>INVENT_TO_SALES</stp>
        <stp>FY1 2008</stp>
        <stp>FY1 2008</stp>
        <stp>[Book21]BDB_MSFT_UW_Inventory_&amp;_Tur!R21C11</stp>
        <stp>FX=USD</stp>
        <stp>Per=fy</stp>
        <stp>dtfmt=p</stp>
        <stp>FILING_STATUS=MR</stp>
        <stp>Factor=1</stp>
        <tr r="K21" s="9"/>
      </tp>
      <tp>
        <v>10.3428</v>
        <stp/>
        <stp>##V3_BDHV12</stp>
        <stp>MSFT UW Equity</stp>
        <stp>NET_WORTH_GROWTH</stp>
        <stp>FY1 2002</stp>
        <stp>FY1 2002</stp>
        <stp>[Book21]BDB_MSFT_UW_Growth_Analysis!R25C5</stp>
        <stp>FX=USD</stp>
        <stp>Per=fy</stp>
        <stp>dtfmt=p</stp>
        <stp>FILING_STATUS=MR</stp>
        <stp>Factor=1</stp>
        <tr r="E25" s="7"/>
      </tp>
      <tp>
        <v>61400</v>
        <stp/>
        <stp>##V3_BDHV12</stp>
        <stp>MSFT UW Equity</stp>
        <stp>TANGIBLE_COMMON_EQUITY</stp>
        <stp>FY1 2003</stp>
        <stp>FY1 2003</stp>
        <stp>[Book21]BDB_MSFT_UW_Leverage_Analys!R23C6</stp>
        <stp>FX=USD</stp>
        <stp>Per=fy</stp>
        <stp>dtfmt=p</stp>
        <stp>FILING_STATUS=MR</stp>
        <stp>Factor=1</stp>
        <tr r="F23" s="21"/>
      </tp>
      <tp>
        <v>435</v>
        <stp/>
        <stp>##V3_BDHV12</stp>
        <stp>MSFT UW Equity</stp>
        <stp>INVTRY_RAW_MATERIALS</stp>
        <stp>FY1 2007</stp>
        <stp>FY1 2007</stp>
        <stp>[Book21]BDB_MSFT_UW_Inventory_&amp;_Tur!R15C10</stp>
        <stp>FX=USD</stp>
        <stp>Per=fy</stp>
        <stp>dtfmt=p</stp>
        <stp>FILING_STATUS=MR</stp>
        <stp>Factor=1</stp>
        <tr r="J15" s="9"/>
      </tp>
      <tp>
        <v>170</v>
        <stp/>
        <stp>##V3_BDHV12</stp>
        <stp>MSFT UW Equity</stp>
        <stp>INVTRY_RAW_MATERIALS</stp>
        <stp>FY1 2009</stp>
        <stp>FY1 2009</stp>
        <stp>[Book21]BDB_MSFT_UW_Inventory_&amp;_Tur!R15C12</stp>
        <stp>FX=USD</stp>
        <stp>Per=fy</stp>
        <stp>dtfmt=p</stp>
        <stp>FILING_STATUS=MR</stp>
        <stp>Factor=1</stp>
        <tr r="L15" s="9"/>
      </tp>
      <tp>
        <v>417</v>
        <stp/>
        <stp>##V3_BDHV12</stp>
        <stp>MSFT UW Equity</stp>
        <stp>INVTRY_RAW_MATERIALS</stp>
        <stp>FY1 2008</stp>
        <stp>FY1 2008</stp>
        <stp>[Book21]BDB_MSFT_UW_Inventory_&amp;_Tur!R15C11</stp>
        <stp>FX=USD</stp>
        <stp>Per=fy</stp>
        <stp>dtfmt=p</stp>
        <stp>FILING_STATUS=MR</stp>
        <stp>Factor=1</stp>
        <tr r="K15" s="9"/>
      </tp>
      <tp>
        <v>210</v>
        <stp/>
        <stp>##V3_BDHV12</stp>
        <stp>MSFT UW Equity</stp>
        <stp>INVTRY_RAW_MATERIALS</stp>
        <stp>FY1 2012</stp>
        <stp>FY1 2012</stp>
        <stp>[Book21]BDB_MSFT_UW_Inventory_&amp;_Tur!R15C15</stp>
        <stp>FX=USD</stp>
        <stp>Per=fy</stp>
        <stp>dtfmt=p</stp>
        <stp>FILING_STATUS=MR</stp>
        <stp>Factor=1</stp>
        <tr r="O15" s="9"/>
      </tp>
      <tp>
        <v>232</v>
        <stp/>
        <stp>##V3_BDHV12</stp>
        <stp>MSFT UW Equity</stp>
        <stp>INVTRY_RAW_MATERIALS</stp>
        <stp>FY1 2011</stp>
        <stp>FY1 2011</stp>
        <stp>[Book21]BDB_MSFT_UW_Inventory_&amp;_Tur!R15C14</stp>
        <stp>FX=USD</stp>
        <stp>Per=fy</stp>
        <stp>dtfmt=p</stp>
        <stp>FILING_STATUS=MR</stp>
        <stp>Factor=1</stp>
        <tr r="N15" s="9"/>
      </tp>
      <tp>
        <v>328</v>
        <stp/>
        <stp>##V3_BDHV12</stp>
        <stp>MSFT UW Equity</stp>
        <stp>INVTRY_RAW_MATERIALS</stp>
        <stp>FY1 2013</stp>
        <stp>FY1 2013</stp>
        <stp>[Book21]BDB_MSFT_UW_Inventory_&amp;_Tur!R15C16</stp>
        <stp>FX=USD</stp>
        <stp>Per=fy</stp>
        <stp>dtfmt=p</stp>
        <stp>FILING_STATUS=MR</stp>
        <stp>Factor=1</stp>
        <tr r="P15" s="9"/>
      </tp>
      <tp>
        <v>172</v>
        <stp/>
        <stp>##V3_BDHV12</stp>
        <stp>MSFT UW Equity</stp>
        <stp>INVTRY_RAW_MATERIALS</stp>
        <stp>FY1 2010</stp>
        <stp>FY1 2010</stp>
        <stp>[Book21]BDB_MSFT_UW_Inventory_&amp;_Tur!R15C13</stp>
        <stp>FX=USD</stp>
        <stp>Per=fy</stp>
        <stp>dtfmt=p</stp>
        <stp>FILING_STATUS=MR</stp>
        <stp>Factor=1</stp>
        <tr r="M15" s="9"/>
      </tp>
      <tp>
        <v>944</v>
        <stp/>
        <stp>##V3_BDHV12</stp>
        <stp>MSFT UW Equity</stp>
        <stp>INVTRY_RAW_MATERIALS</stp>
        <stp>FY1 2014</stp>
        <stp>FY1 2014</stp>
        <stp>[Book21]BDB_MSFT_UW_Inventory_&amp;_Tur!R15C17</stp>
        <stp>FX=USD</stp>
        <stp>Per=fy</stp>
        <stp>dtfmt=p</stp>
        <stp>FILING_STATUS=MR</stp>
        <stp>Factor=1</stp>
        <tr r="Q15" s="9"/>
      </tp>
      <tp>
        <v>612</v>
        <stp/>
        <stp>##V3_BDHV12</stp>
        <stp>MSFT UW Equity</stp>
        <stp>INVTRY_RAW_MATERIALS</stp>
        <stp>FY1 2016</stp>
        <stp>FY1 2016</stp>
        <stp>[Book21]BDB_MSFT_UW_Inventory_&amp;_Tur!R15C19</stp>
        <stp>FX=USD</stp>
        <stp>Per=fy</stp>
        <stp>dtfmt=p</stp>
        <stp>FILING_STATUS=MR</stp>
        <stp>Factor=1</stp>
        <tr r="S15" s="9"/>
      </tp>
      <tp>
        <v>1100</v>
        <stp/>
        <stp>##V3_BDHV12</stp>
        <stp>MSFT UW Equity</stp>
        <stp>INVTRY_RAW_MATERIALS</stp>
        <stp>FY1 2015</stp>
        <stp>FY1 2015</stp>
        <stp>[Book21]BDB_MSFT_UW_Inventory_&amp;_Tur!R15C18</stp>
        <stp>FX=USD</stp>
        <stp>Per=fy</stp>
        <stp>dtfmt=p</stp>
        <stp>FILING_STATUS=MR</stp>
        <stp>Factor=1</stp>
        <tr r="R15" s="9"/>
      </tp>
      <tp>
        <v>1.1532</v>
        <stp/>
        <stp>##V3_BDHV12</stp>
        <stp>MSFT UW Equity</stp>
        <stp>FREE_CASH_FLOW_PER_SH</stp>
        <stp>FY1 2001</stp>
        <stp>FY1 2001</stp>
        <stp>[Book21]BDB_MSFT_UW_Per_Share_Data!R16C4</stp>
        <stp>FX=USD</stp>
        <stp>Per=fy</stp>
        <stp>dtfmt=p</stp>
        <stp>FILING_STATUS=MR</stp>
        <stp>Factor=1</stp>
        <tr r="D16" s="17"/>
      </tp>
      <tp>
        <v>673</v>
        <stp/>
        <stp>##V3_BDHV12</stp>
        <stp>MSFT UW Equity</stp>
        <stp>BS_INVENTORIES</stp>
        <stp>FY1 2002</stp>
        <stp>FY1 2002</stp>
        <stp>[Book21]BDB_MSFT_UW_Accrual_Analysi!R26C5</stp>
        <stp>FX=USD</stp>
        <stp>Per=fy</stp>
        <stp>dtfmt=p</stp>
        <stp>FILING_STATUS=MR</stp>
        <stp>Factor=1</stp>
        <tr r="E26" s="33"/>
      </tp>
      <tp t="s">
        <v>#N/A N/A</v>
        <stp/>
        <stp>##V3_BDHV12</stp>
        <stp>MSFT UW Equity</stp>
        <stp>EBITDA_TO_TOT_INT_EXP</stp>
        <stp>FY1 2001</stp>
        <stp>FY1 2001</stp>
        <stp>[Book21]BDB_MSFT_UW_Fixed_Charge_Co!R19C4</stp>
        <stp>FX=USD</stp>
        <stp>Per=fy</stp>
        <stp>dtfmt=p</stp>
        <stp>FILING_STATUS=MR</stp>
        <stp>Factor=1</stp>
        <tr r="D19" s="23"/>
      </tp>
      <tp>
        <v>1.49</v>
        <stp/>
        <stp>##V3_BDHV12</stp>
        <stp>MSFT UW Equity</stp>
        <stp>IS_EPS</stp>
        <stp>FY1 2015</stp>
        <stp>FY1 2015</stp>
        <stp>[Book21]BDB_MSFT_UW_Per_Share_Data!R23C18</stp>
        <stp>FX=USD</stp>
        <stp>Per=fy</stp>
        <stp>dtfmt=p</stp>
        <stp>FILING_STATUS=MR</stp>
        <stp>Factor=1</stp>
        <tr r="R23" s="17"/>
      </tp>
      <tp>
        <v>92.668899999999994</v>
        <stp/>
        <stp>##V3_BDHV12</stp>
        <stp>MSFT UW Equity</stp>
        <stp>ACCOUNTS_PAYABLE_TURNOVER_DAYS</stp>
        <stp>FY1 2004</stp>
        <stp>FY1 2004</stp>
        <stp>[Book21]BDB_MSFT_UW_Accrual_Analysi!R18C7</stp>
        <stp>FX=USD</stp>
        <stp>Per=fy</stp>
        <stp>dtfmt=p</stp>
        <stp>FILING_STATUS=MR</stp>
        <stp>Factor=1</stp>
        <tr r="G18" s="33"/>
      </tp>
      <tp>
        <v>1.2887999999999999</v>
        <stp/>
        <stp>##V3_BDHV12</stp>
        <stp>MSFT UW Equity</stp>
        <stp>FREE_CASH_REALIZATION</stp>
        <stp>FY1 2005</stp>
        <stp>FY1 2005</stp>
        <stp>[Book21]BDB_MSFT_UW_Cash_Flow_Analy!R21C8</stp>
        <stp>FX=USD</stp>
        <stp>Per=fy</stp>
        <stp>dtfmt=p</stp>
        <stp>FILING_STATUS=MR</stp>
        <stp>Factor=1</stp>
        <tr r="H21" s="31"/>
      </tp>
      <tp>
        <v>-22.352899999999998</v>
        <stp/>
        <stp>##V3_BDHV12</stp>
        <stp>MSFT UW Equity</stp>
        <stp>DILUTED_EPS_AFT_XO_ITEMS_GROWTH</stp>
        <stp>FY1 2001</stp>
        <stp>FY1 2001</stp>
        <stp>[Book21]BDB_MSFT_UW_Growth_Analysis!R22C4</stp>
        <stp>FX=USD</stp>
        <stp>Per=fy</stp>
        <stp>dtfmt=p</stp>
        <stp>FILING_STATUS=MR</stp>
        <stp>Factor=1</stp>
        <tr r="D22" s="7"/>
      </tp>
      <tp>
        <v>83.986900000000006</v>
        <stp/>
        <stp>##V3_BDHV12</stp>
        <stp>MSFT UW Equity</stp>
        <stp>INV_TO_CASH_DAYS</stp>
        <stp>FY1 2004</stp>
        <stp>FY1 2004</stp>
        <stp>[Book21]BDB_MSFT_UW_Liquidity_Analy!R22C7</stp>
        <stp>FX=USD</stp>
        <stp>Per=fy</stp>
        <stp>dtfmt=p</stp>
        <stp>FILING_STATUS=MR</stp>
        <stp>Factor=1</stp>
        <tr r="G22" s="19"/>
      </tp>
      <tp t="s">
        <v>#N/A N/A</v>
        <stp/>
        <stp>##V3_BDHV12</stp>
        <stp>MSFT UW Equity</stp>
        <stp>EBITDA_LES_CAP_EXPEND_TO_INT_EXP</stp>
        <stp>FY1 2002</stp>
        <stp>FY1 2002</stp>
        <stp>[Book21]BDB_MSFT_UW_Fixed_Charge_Co!R17C5</stp>
        <stp>FX=USD</stp>
        <stp>Per=fy</stp>
        <stp>dtfmt=p</stp>
        <stp>FILING_STATUS=MR</stp>
        <stp>Factor=1</stp>
        <tr r="E17" s="23"/>
      </tp>
      <tp>
        <v>80.804400000000001</v>
        <stp/>
        <stp>##V3_BDHV12</stp>
        <stp>MSFT UW Equity</stp>
        <stp>GROSS_MARGIN</stp>
        <stp>FY1 2008</stp>
        <stp>FY1 2008</stp>
        <stp>[Book21]BDB_MSFT_UW_Profitability!R15C11</stp>
        <stp>FX=USD</stp>
        <stp>Per=fy</stp>
        <stp>dtfmt=p</stp>
        <stp>FILING_STATUS=MR</stp>
        <stp>Factor=1</stp>
        <tr r="K15" s="11"/>
      </tp>
      <tp>
        <v>6.9253999999999998</v>
        <stp/>
        <stp>##V3_BDHV12</stp>
        <stp>MSFT UW Equity</stp>
        <stp>SALES_GROWTH</stp>
        <stp>FY1 2010</stp>
        <stp>FY1 2010</stp>
        <stp>[Book21]BDB_MSFT_UW_Profitability!R16C13</stp>
        <stp>FX=USD</stp>
        <stp>Per=fy</stp>
        <stp>dtfmt=p</stp>
        <stp>FILING_STATUS=MR</stp>
        <stp>Factor=1</stp>
        <tr r="M16" s="11"/>
      </tp>
      <tp>
        <v>50511</v>
        <stp/>
        <stp>##V3_BDHV12</stp>
        <stp>MSFT UW Equity</stp>
        <stp>TANGIBLE_COMMON_EQUITY</stp>
        <stp>FY1 2002</stp>
        <stp>FY1 2002</stp>
        <stp>[Book21]BDB_MSFT_UW_Leverage_Analys!R23C5</stp>
        <stp>FX=USD</stp>
        <stp>Per=fy</stp>
        <stp>dtfmt=p</stp>
        <stp>FILING_STATUS=MR</stp>
        <stp>Factor=1</stp>
        <tr r="E23" s="21"/>
      </tp>
      <tp>
        <v>1.0163</v>
        <stp/>
        <stp>##V3_BDHV12</stp>
        <stp>MSFT UW Equity</stp>
        <stp>FREE_CASH_FLOW_PER_SH</stp>
        <stp>FY1 2000</stp>
        <stp>FY1 2000</stp>
        <stp>[Book21]BDB_MSFT_UW_Per_Share_Data!R16C3</stp>
        <stp>FX=USD</stp>
        <stp>Per=fy</stp>
        <stp>dtfmt=p</stp>
        <stp>FILING_STATUS=MR</stp>
        <stp>Factor=1</stp>
        <tr r="C16" s="17"/>
      </tp>
      <tp>
        <v>640</v>
        <stp/>
        <stp>##V3_BDHV12</stp>
        <stp>MSFT UW Equity</stp>
        <stp>BS_INVENTORIES</stp>
        <stp>FY1 2003</stp>
        <stp>FY1 2003</stp>
        <stp>[Book21]BDB_MSFT_UW_Accrual_Analysi!R26C6</stp>
        <stp>FX=USD</stp>
        <stp>Per=fy</stp>
        <stp>dtfmt=p</stp>
        <stp>FILING_STATUS=MR</stp>
        <stp>Factor=1</stp>
        <tr r="F26" s="33"/>
      </tp>
      <tp t="s">
        <v>#N/A N/A</v>
        <stp/>
        <stp>##V3_BDHV12</stp>
        <stp>MSFT UW Equity</stp>
        <stp>EBITDA_TO_TOT_INT_EXP</stp>
        <stp>FY1 2000</stp>
        <stp>FY1 2000</stp>
        <stp>[Book21]BDB_MSFT_UW_Fixed_Charge_Co!R19C3</stp>
        <stp>FX=USD</stp>
        <stp>Per=fy</stp>
        <stp>dtfmt=p</stp>
        <stp>FILING_STATUS=MR</stp>
        <stp>Factor=1</stp>
        <tr r="C19" s="23"/>
      </tp>
      <tp>
        <v>2.66</v>
        <stp/>
        <stp>##V3_BDHV12</stp>
        <stp>MSFT UW Equity</stp>
        <stp>IS_EPS</stp>
        <stp>FY1 2014</stp>
        <stp>FY1 2014</stp>
        <stp>[Book21]BDB_MSFT_UW_Per_Share_Data!R23C17</stp>
        <stp>FX=USD</stp>
        <stp>Per=fy</stp>
        <stp>dtfmt=p</stp>
        <stp>FILING_STATUS=MR</stp>
        <stp>Factor=1</stp>
        <tr r="Q23" s="17"/>
      </tp>
      <tp>
        <v>110.6934</v>
        <stp/>
        <stp>##V3_BDHV12</stp>
        <stp>MSFT UW Equity</stp>
        <stp>ACCOUNTS_PAYABLE_TURNOVER_DAYS</stp>
        <stp>FY1 2005</stp>
        <stp>FY1 2005</stp>
        <stp>[Book21]BDB_MSFT_UW_Accrual_Analysi!R18C8</stp>
        <stp>FX=USD</stp>
        <stp>Per=fy</stp>
        <stp>dtfmt=p</stp>
        <stp>FILING_STATUS=MR</stp>
        <stp>Factor=1</stp>
        <tr r="H18" s="33"/>
      </tp>
      <tp>
        <v>2.8153999999999999</v>
        <stp/>
        <stp>##V3_BDHV12</stp>
        <stp>MSFT UW Equity</stp>
        <stp>CONT_INC_GROWTH</stp>
        <stp>FY1 2006</stp>
        <stp>FY1 2006</stp>
        <stp>[Book21]BDB_MSFT_UW_Growth_Analysis!R20C9</stp>
        <stp>FX=USD</stp>
        <stp>Per=fy</stp>
        <stp>dtfmt=p</stp>
        <stp>FILING_STATUS=MR</stp>
        <stp>Factor=1</stp>
        <tr r="I20" s="7"/>
      </tp>
      <tp>
        <v>1.6549</v>
        <stp/>
        <stp>##V3_BDHV12</stp>
        <stp>MSFT UW Equity</stp>
        <stp>FREE_CASH_REALIZATION</stp>
        <stp>FY1 2004</stp>
        <stp>FY1 2004</stp>
        <stp>[Book21]BDB_MSFT_UW_Cash_Flow_Analy!R21C7</stp>
        <stp>FX=USD</stp>
        <stp>Per=fy</stp>
        <stp>dtfmt=p</stp>
        <stp>FILING_STATUS=MR</stp>
        <stp>Factor=1</stp>
        <tr r="G21" s="31"/>
      </tp>
      <tp>
        <v>139.4366</v>
        <stp/>
        <stp>##V3_BDHV12</stp>
        <stp>MSFT UW Equity</stp>
        <stp>DILUTED_EPS_AFT_XO_ITEMS_GROWTH</stp>
        <stp>FY1 2000</stp>
        <stp>FY1 2000</stp>
        <stp>[Book21]BDB_MSFT_UW_Growth_Analysis!R22C3</stp>
        <stp>FX=USD</stp>
        <stp>Per=fy</stp>
        <stp>dtfmt=p</stp>
        <stp>FILING_STATUS=MR</stp>
        <stp>Factor=1</stp>
        <tr r="C22" s="7"/>
      </tp>
      <tp>
        <v>86.794799999999995</v>
        <stp/>
        <stp>##V3_BDHV12</stp>
        <stp>MSFT UW Equity</stp>
        <stp>INV_TO_CASH_DAYS</stp>
        <stp>FY1 2005</stp>
        <stp>FY1 2005</stp>
        <stp>[Book21]BDB_MSFT_UW_Liquidity_Analy!R22C8</stp>
        <stp>FX=USD</stp>
        <stp>Per=fy</stp>
        <stp>dtfmt=p</stp>
        <stp>FILING_STATUS=MR</stp>
        <stp>Factor=1</stp>
        <tr r="H22" s="19"/>
      </tp>
      <tp t="s">
        <v>#N/A N/A</v>
        <stp/>
        <stp>##V3_BDHV12</stp>
        <stp>MSFT UW Equity</stp>
        <stp>EBITDA_LES_CAP_EXPEND_TO_INT_EXP</stp>
        <stp>FY1 2003</stp>
        <stp>FY1 2003</stp>
        <stp>[Book21]BDB_MSFT_UW_Fixed_Charge_Co!R17C6</stp>
        <stp>FX=USD</stp>
        <stp>Per=fy</stp>
        <stp>dtfmt=p</stp>
        <stp>FILING_STATUS=MR</stp>
        <stp>Factor=1</stp>
        <tr r="F17" s="23"/>
      </tp>
      <tp>
        <v>79.199799999999996</v>
        <stp/>
        <stp>##V3_BDHV12</stp>
        <stp>MSFT UW Equity</stp>
        <stp>GROSS_MARGIN</stp>
        <stp>FY1 2009</stp>
        <stp>FY1 2009</stp>
        <stp>[Book21]BDB_MSFT_UW_Profitability!R15C12</stp>
        <stp>FX=USD</stp>
        <stp>Per=fy</stp>
        <stp>dtfmt=p</stp>
        <stp>FILING_STATUS=MR</stp>
        <stp>Factor=1</stp>
        <tr r="L15" s="11"/>
      </tp>
      <tp>
        <v>11.9375</v>
        <stp/>
        <stp>##V3_BDHV12</stp>
        <stp>MSFT UW Equity</stp>
        <stp>SALES_GROWTH</stp>
        <stp>FY1 2011</stp>
        <stp>FY1 2011</stp>
        <stp>[Book21]BDB_MSFT_UW_Profitability!R16C14</stp>
        <stp>FX=USD</stp>
        <stp>Per=fy</stp>
        <stp>dtfmt=p</stp>
        <stp>FILING_STATUS=MR</stp>
        <stp>Factor=1</stp>
        <tr r="N16" s="11"/>
      </tp>
      <tp>
        <v>30.59</v>
        <stp/>
        <stp>##V3_BDHV12</stp>
        <stp>MSFT UW Equity</stp>
        <stp>PX_LAST</stp>
        <stp>FY1 2012</stp>
        <stp>FY1 2012</stp>
        <stp>[Book21]BDB_MSFT_UW_Company_Share_I!R16C15</stp>
        <stp>FX=USD</stp>
        <stp>Per=fy</stp>
        <stp>dtfmt=p</stp>
        <stp>FILING_STATUS=MR</stp>
        <stp>Factor=1</stp>
        <tr r="O16" s="27"/>
      </tp>
      <tp>
        <v>34.53</v>
        <stp/>
        <stp>##V3_BDHV12</stp>
        <stp>MSFT UW Equity</stp>
        <stp>PX_LAST</stp>
        <stp>FY1 2013</stp>
        <stp>FY1 2013</stp>
        <stp>[Book21]BDB_MSFT_UW_Company_Share_I!R16C16</stp>
        <stp>FX=USD</stp>
        <stp>Per=fy</stp>
        <stp>dtfmt=p</stp>
        <stp>FILING_STATUS=MR</stp>
        <stp>Factor=1</stp>
        <tr r="P16" s="27"/>
      </tp>
      <tp>
        <v>26</v>
        <stp/>
        <stp>##V3_BDHV12</stp>
        <stp>MSFT UW Equity</stp>
        <stp>PX_LAST</stp>
        <stp>FY1 2011</stp>
        <stp>FY1 2011</stp>
        <stp>[Book21]BDB_MSFT_UW_Company_Share_I!R16C14</stp>
        <stp>FX=USD</stp>
        <stp>Per=fy</stp>
        <stp>dtfmt=p</stp>
        <stp>FILING_STATUS=MR</stp>
        <stp>Factor=1</stp>
        <tr r="N16" s="27"/>
      </tp>
      <tp>
        <v>41.7</v>
        <stp/>
        <stp>##V3_BDHV12</stp>
        <stp>MSFT UW Equity</stp>
        <stp>PX_LAST</stp>
        <stp>FY1 2014</stp>
        <stp>FY1 2014</stp>
        <stp>[Book21]BDB_MSFT_UW_Company_Share_I!R16C17</stp>
        <stp>FX=USD</stp>
        <stp>Per=fy</stp>
        <stp>dtfmt=p</stp>
        <stp>FILING_STATUS=MR</stp>
        <stp>Factor=1</stp>
        <tr r="Q16" s="27"/>
      </tp>
      <tp>
        <v>23.01</v>
        <stp/>
        <stp>##V3_BDHV12</stp>
        <stp>MSFT UW Equity</stp>
        <stp>PX_LAST</stp>
        <stp>FY1 2010</stp>
        <stp>FY1 2010</stp>
        <stp>[Book21]BDB_MSFT_UW_Company_Share_I!R16C13</stp>
        <stp>FX=USD</stp>
        <stp>Per=fy</stp>
        <stp>dtfmt=p</stp>
        <stp>FILING_STATUS=MR</stp>
        <stp>Factor=1</stp>
        <tr r="M16" s="27"/>
      </tp>
      <tp>
        <v>51.17</v>
        <stp/>
        <stp>##V3_BDHV12</stp>
        <stp>MSFT UW Equity</stp>
        <stp>PX_LAST</stp>
        <stp>FY1 2016</stp>
        <stp>FY1 2016</stp>
        <stp>[Book21]BDB_MSFT_UW_Company_Share_I!R16C19</stp>
        <stp>FX=USD</stp>
        <stp>Per=fy</stp>
        <stp>dtfmt=p</stp>
        <stp>FILING_STATUS=MR</stp>
        <stp>Factor=1</stp>
        <tr r="S16" s="27"/>
      </tp>
      <tp>
        <v>44.15</v>
        <stp/>
        <stp>##V3_BDHV12</stp>
        <stp>MSFT UW Equity</stp>
        <stp>PX_LAST</stp>
        <stp>FY1 2015</stp>
        <stp>FY1 2015</stp>
        <stp>[Book21]BDB_MSFT_UW_Company_Share_I!R16C18</stp>
        <stp>FX=USD</stp>
        <stp>Per=fy</stp>
        <stp>dtfmt=p</stp>
        <stp>FILING_STATUS=MR</stp>
        <stp>Factor=1</stp>
        <tr r="R16" s="27"/>
      </tp>
      <tp>
        <v>29.47</v>
        <stp/>
        <stp>##V3_BDHV12</stp>
        <stp>MSFT UW Equity</stp>
        <stp>PX_LAST</stp>
        <stp>FY1 2007</stp>
        <stp>FY1 2007</stp>
        <stp>[Book21]BDB_MSFT_UW_Company_Share_I!R16C10</stp>
        <stp>FX=USD</stp>
        <stp>Per=fy</stp>
        <stp>dtfmt=p</stp>
        <stp>FILING_STATUS=MR</stp>
        <stp>Factor=1</stp>
        <tr r="J16" s="27"/>
      </tp>
      <tp>
        <v>23.77</v>
        <stp/>
        <stp>##V3_BDHV12</stp>
        <stp>MSFT UW Equity</stp>
        <stp>PX_LAST</stp>
        <stp>FY1 2009</stp>
        <stp>FY1 2009</stp>
        <stp>[Book21]BDB_MSFT_UW_Company_Share_I!R16C12</stp>
        <stp>FX=USD</stp>
        <stp>Per=fy</stp>
        <stp>dtfmt=p</stp>
        <stp>FILING_STATUS=MR</stp>
        <stp>Factor=1</stp>
        <tr r="L16" s="27"/>
      </tp>
      <tp>
        <v>27.51</v>
        <stp/>
        <stp>##V3_BDHV12</stp>
        <stp>MSFT UW Equity</stp>
        <stp>PX_LAST</stp>
        <stp>FY1 2008</stp>
        <stp>FY1 2008</stp>
        <stp>[Book21]BDB_MSFT_UW_Company_Share_I!R16C11</stp>
        <stp>FX=USD</stp>
        <stp>Per=fy</stp>
        <stp>dtfmt=p</stp>
        <stp>FILING_STATUS=MR</stp>
        <stp>Factor=1</stp>
        <tr r="K16" s="27"/>
      </tp>
      <tp>
        <v>45377</v>
        <stp/>
        <stp>##V3_BDHV12</stp>
        <stp>MSFT UW Equity</stp>
        <stp>TANGIBLE_COMMON_EQUITY</stp>
        <stp>FY1 2001</stp>
        <stp>FY1 2001</stp>
        <stp>[Book21]BDB_MSFT_UW_Leverage_Analys!R23C4</stp>
        <stp>FX=USD</stp>
        <stp>Per=fy</stp>
        <stp>dtfmt=p</stp>
        <stp>FILING_STATUS=MR</stp>
        <stp>Factor=1</stp>
        <tr r="D23" s="21"/>
      </tp>
      <tp>
        <v>1.3900999999999999</v>
        <stp/>
        <stp>##V3_BDHV12</stp>
        <stp>MSFT UW Equity</stp>
        <stp>FREE_CASH_FLOW_PER_SH</stp>
        <stp>FY1 2003</stp>
        <stp>FY1 2003</stp>
        <stp>[Book21]BDB_MSFT_UW_Per_Share_Data!R16C6</stp>
        <stp>FX=USD</stp>
        <stp>Per=fy</stp>
        <stp>dtfmt=p</stp>
        <stp>FILING_STATUS=MR</stp>
        <stp>Factor=1</stp>
        <tr r="F16" s="17"/>
      </tp>
      <tp>
        <v>44282</v>
        <stp/>
        <stp>##V3_BDHV12</stp>
        <stp>MSFT UW Equity</stp>
        <stp>SALES_REV_TURN</stp>
        <stp>FY1 2006</stp>
        <stp>FY1 2006</stp>
        <stp>[Book21]BDB_MSFT_UW_Overview!R17C9</stp>
        <stp>FX=USD</stp>
        <stp>Per=fy</stp>
        <stp>dtfmt=p</stp>
        <stp>FILING_STATUS=MR</stp>
        <stp>Factor=1</stp>
        <tr r="I17" s="3"/>
      </tp>
      <tp>
        <v>39788</v>
        <stp/>
        <stp>##V3_BDHV12</stp>
        <stp>MSFT UW Equity</stp>
        <stp>SALES_REV_TURN</stp>
        <stp>FY1 2005</stp>
        <stp>FY1 2005</stp>
        <stp>[Book21]BDB_MSFT_UW_Overview!R17C8</stp>
        <stp>FX=USD</stp>
        <stp>Per=fy</stp>
        <stp>dtfmt=p</stp>
        <stp>FILING_STATUS=MR</stp>
        <stp>Factor=1</stp>
        <tr r="H17" s="3"/>
      </tp>
      <tp>
        <v>22956</v>
        <stp/>
        <stp>##V3_BDHV12</stp>
        <stp>MSFT UW Equity</stp>
        <stp>SALES_REV_TURN</stp>
        <stp>FY1 2000</stp>
        <stp>FY1 2000</stp>
        <stp>[Book21]BDB_MSFT_UW_Overview!R17C3</stp>
        <stp>FX=USD</stp>
        <stp>Per=fy</stp>
        <stp>dtfmt=p</stp>
        <stp>FILING_STATUS=MR</stp>
        <stp>Factor=1</stp>
        <tr r="C17" s="3"/>
      </tp>
      <tp>
        <v>36835</v>
        <stp/>
        <stp>##V3_BDHV12</stp>
        <stp>MSFT UW Equity</stp>
        <stp>SALES_REV_TURN</stp>
        <stp>FY1 2004</stp>
        <stp>FY1 2004</stp>
        <stp>[Book21]BDB_MSFT_UW_Overview!R17C7</stp>
        <stp>FX=USD</stp>
        <stp>Per=fy</stp>
        <stp>dtfmt=p</stp>
        <stp>FILING_STATUS=MR</stp>
        <stp>Factor=1</stp>
        <tr r="G17" s="3"/>
      </tp>
      <tp>
        <v>28365</v>
        <stp/>
        <stp>##V3_BDHV12</stp>
        <stp>MSFT UW Equity</stp>
        <stp>SALES_REV_TURN</stp>
        <stp>FY1 2002</stp>
        <stp>FY1 2002</stp>
        <stp>[Book21]BDB_MSFT_UW_Overview!R17C5</stp>
        <stp>FX=USD</stp>
        <stp>Per=fy</stp>
        <stp>dtfmt=p</stp>
        <stp>FILING_STATUS=MR</stp>
        <stp>Factor=1</stp>
        <tr r="E17" s="3"/>
      </tp>
      <tp>
        <v>25296</v>
        <stp/>
        <stp>##V3_BDHV12</stp>
        <stp>MSFT UW Equity</stp>
        <stp>SALES_REV_TURN</stp>
        <stp>FY1 2001</stp>
        <stp>FY1 2001</stp>
        <stp>[Book21]BDB_MSFT_UW_Overview!R17C4</stp>
        <stp>FX=USD</stp>
        <stp>Per=fy</stp>
        <stp>dtfmt=p</stp>
        <stp>FILING_STATUS=MR</stp>
        <stp>Factor=1</stp>
        <tr r="D17" s="3"/>
      </tp>
      <tp>
        <v>32187</v>
        <stp/>
        <stp>##V3_BDHV12</stp>
        <stp>MSFT UW Equity</stp>
        <stp>SALES_REV_TURN</stp>
        <stp>FY1 2003</stp>
        <stp>FY1 2003</stp>
        <stp>[Book21]BDB_MSFT_UW_Overview!R17C6</stp>
        <stp>FX=USD</stp>
        <stp>Per=fy</stp>
        <stp>dtfmt=p</stp>
        <stp>FILING_STATUS=MR</stp>
        <stp>Factor=1</stp>
        <tr r="F17" s="3"/>
      </tp>
      <tp t="s">
        <v>#N/A N/A</v>
        <stp/>
        <stp>##V3_BDHV12</stp>
        <stp>MSFT UW Equity</stp>
        <stp>BS_INVENTORIES</stp>
        <stp>FY1 2000</stp>
        <stp>FY1 2000</stp>
        <stp>[Book21]BDB_MSFT_UW_Accrual_Analysi!R26C3</stp>
        <stp>FX=USD</stp>
        <stp>Per=fy</stp>
        <stp>dtfmt=p</stp>
        <stp>FILING_STATUS=MR</stp>
        <stp>Factor=1</stp>
        <tr r="C26" s="33"/>
      </tp>
      <tp t="s">
        <v>#N/A N/A</v>
        <stp/>
        <stp>##V3_BDHV12</stp>
        <stp>MSFT UW Equity</stp>
        <stp>EBITDA_TO_TOT_INT_EXP</stp>
        <stp>FY1 2003</stp>
        <stp>FY1 2003</stp>
        <stp>[Book21]BDB_MSFT_UW_Fixed_Charge_Co!R19C6</stp>
        <stp>FX=USD</stp>
        <stp>Per=fy</stp>
        <stp>dtfmt=p</stp>
        <stp>FILING_STATUS=MR</stp>
        <stp>Factor=1</stp>
        <tr r="F19" s="23"/>
      </tp>
      <tp>
        <v>1.44</v>
        <stp/>
        <stp>##V3_BDHV12</stp>
        <stp>MSFT UW Equity</stp>
        <stp>IS_EPS</stp>
        <stp>FY1 2007</stp>
        <stp>FY1 2007</stp>
        <stp>[Book21]BDB_MSFT_UW_Per_Share_Data!R23C10</stp>
        <stp>FX=USD</stp>
        <stp>Per=fy</stp>
        <stp>dtfmt=p</stp>
        <stp>FILING_STATUS=MR</stp>
        <stp>Factor=1</stp>
        <tr r="J23" s="17"/>
      </tp>
      <tp>
        <v>105.5445</v>
        <stp/>
        <stp>##V3_BDHV12</stp>
        <stp>MSFT UW Equity</stp>
        <stp>ACCOUNTS_PAYABLE_TURNOVER_DAYS</stp>
        <stp>FY1 2006</stp>
        <stp>FY1 2006</stp>
        <stp>[Book21]BDB_MSFT_UW_Accrual_Analysi!R18C9</stp>
        <stp>FX=USD</stp>
        <stp>Per=fy</stp>
        <stp>dtfmt=p</stp>
        <stp>FILING_STATUS=MR</stp>
        <stp>Factor=1</stp>
        <tr r="I18" s="33"/>
      </tp>
      <tp>
        <v>50.024500000000003</v>
        <stp/>
        <stp>##V3_BDHV12</stp>
        <stp>MSFT UW Equity</stp>
        <stp>CONT_INC_GROWTH</stp>
        <stp>FY1 2005</stp>
        <stp>FY1 2005</stp>
        <stp>[Book21]BDB_MSFT_UW_Growth_Analysis!R20C8</stp>
        <stp>FX=USD</stp>
        <stp>Per=fy</stp>
        <stp>dtfmt=p</stp>
        <stp>FILING_STATUS=MR</stp>
        <stp>Factor=1</stp>
        <tr r="H20" s="7"/>
      </tp>
      <tp>
        <v>-2.1276999999999999</v>
        <stp/>
        <stp>##V3_BDHV12</stp>
        <stp>MSFT UW Equity</stp>
        <stp>DILUTED_EPS_AFT_XO_ITEMS_GROWTH</stp>
        <stp>FY1 2003</stp>
        <stp>FY1 2003</stp>
        <stp>[Book21]BDB_MSFT_UW_Growth_Analysis!R22C6</stp>
        <stp>FX=USD</stp>
        <stp>Per=fy</stp>
        <stp>dtfmt=p</stp>
        <stp>FILING_STATUS=MR</stp>
        <stp>Factor=1</stp>
        <tr r="F22" s="7"/>
      </tp>
      <tp>
        <v>2902</v>
        <stp/>
        <stp>##V3_BDHV12</stp>
        <stp>MSFT UW Equity</stp>
        <stp>BS_INVENTORIES</stp>
        <stp>FY1 2015</stp>
        <stp>FY1 2015</stp>
        <stp>[Book21]BDB_MSFT_UW_Accrual_Analysi!R26C18</stp>
        <stp>FX=USD</stp>
        <stp>Per=fy</stp>
        <stp>dtfmt=p</stp>
        <stp>FILING_STATUS=MR</stp>
        <stp>Factor=1</stp>
        <tr r="R26" s="33"/>
      </tp>
      <tp>
        <v>2251</v>
        <stp/>
        <stp>##V3_BDHV12</stp>
        <stp>MSFT UW Equity</stp>
        <stp>BS_INVENTORIES</stp>
        <stp>FY1 2016</stp>
        <stp>FY1 2016</stp>
        <stp>[Book21]BDB_MSFT_UW_Accrual_Analysi!R26C19</stp>
        <stp>FX=USD</stp>
        <stp>Per=fy</stp>
        <stp>dtfmt=p</stp>
        <stp>FILING_STATUS=MR</stp>
        <stp>Factor=1</stp>
        <tr r="S26" s="33"/>
      </tp>
      <tp>
        <v>740</v>
        <stp/>
        <stp>##V3_BDHV12</stp>
        <stp>MSFT UW Equity</stp>
        <stp>BS_INVENTORIES</stp>
        <stp>FY1 2010</stp>
        <stp>FY1 2010</stp>
        <stp>[Book21]BDB_MSFT_UW_Accrual_Analysi!R26C13</stp>
        <stp>FX=USD</stp>
        <stp>Per=fy</stp>
        <stp>dtfmt=p</stp>
        <stp>FILING_STATUS=MR</stp>
        <stp>Factor=1</stp>
        <tr r="M26" s="33"/>
      </tp>
      <tp>
        <v>2660</v>
        <stp/>
        <stp>##V3_BDHV12</stp>
        <stp>MSFT UW Equity</stp>
        <stp>BS_INVENTORIES</stp>
        <stp>FY1 2014</stp>
        <stp>FY1 2014</stp>
        <stp>[Book21]BDB_MSFT_UW_Accrual_Analysi!R26C17</stp>
        <stp>FX=USD</stp>
        <stp>Per=fy</stp>
        <stp>dtfmt=p</stp>
        <stp>FILING_STATUS=MR</stp>
        <stp>Factor=1</stp>
        <tr r="Q26" s="33"/>
      </tp>
      <tp>
        <v>1938</v>
        <stp/>
        <stp>##V3_BDHV12</stp>
        <stp>MSFT UW Equity</stp>
        <stp>BS_INVENTORIES</stp>
        <stp>FY1 2013</stp>
        <stp>FY1 2013</stp>
        <stp>[Book21]BDB_MSFT_UW_Accrual_Analysi!R26C16</stp>
        <stp>FX=USD</stp>
        <stp>Per=fy</stp>
        <stp>dtfmt=p</stp>
        <stp>FILING_STATUS=MR</stp>
        <stp>Factor=1</stp>
        <tr r="P26" s="33"/>
      </tp>
      <tp>
        <v>1372</v>
        <stp/>
        <stp>##V3_BDHV12</stp>
        <stp>MSFT UW Equity</stp>
        <stp>BS_INVENTORIES</stp>
        <stp>FY1 2011</stp>
        <stp>FY1 2011</stp>
        <stp>[Book21]BDB_MSFT_UW_Accrual_Analysi!R26C14</stp>
        <stp>FX=USD</stp>
        <stp>Per=fy</stp>
        <stp>dtfmt=p</stp>
        <stp>FILING_STATUS=MR</stp>
        <stp>Factor=1</stp>
        <tr r="N26" s="33"/>
      </tp>
      <tp>
        <v>1137</v>
        <stp/>
        <stp>##V3_BDHV12</stp>
        <stp>MSFT UW Equity</stp>
        <stp>BS_INVENTORIES</stp>
        <stp>FY1 2012</stp>
        <stp>FY1 2012</stp>
        <stp>[Book21]BDB_MSFT_UW_Accrual_Analysi!R26C15</stp>
        <stp>FX=USD</stp>
        <stp>Per=fy</stp>
        <stp>dtfmt=p</stp>
        <stp>FILING_STATUS=MR</stp>
        <stp>Factor=1</stp>
        <tr r="O26" s="33"/>
      </tp>
      <tp>
        <v>985</v>
        <stp/>
        <stp>##V3_BDHV12</stp>
        <stp>MSFT UW Equity</stp>
        <stp>BS_INVENTORIES</stp>
        <stp>FY1 2008</stp>
        <stp>FY1 2008</stp>
        <stp>[Book21]BDB_MSFT_UW_Accrual_Analysi!R26C11</stp>
        <stp>FX=USD</stp>
        <stp>Per=fy</stp>
        <stp>dtfmt=p</stp>
        <stp>FILING_STATUS=MR</stp>
        <stp>Factor=1</stp>
        <tr r="K26" s="33"/>
      </tp>
      <tp>
        <v>717</v>
        <stp/>
        <stp>##V3_BDHV12</stp>
        <stp>MSFT UW Equity</stp>
        <stp>BS_INVENTORIES</stp>
        <stp>FY1 2009</stp>
        <stp>FY1 2009</stp>
        <stp>[Book21]BDB_MSFT_UW_Accrual_Analysi!R26C12</stp>
        <stp>FX=USD</stp>
        <stp>Per=fy</stp>
        <stp>dtfmt=p</stp>
        <stp>FILING_STATUS=MR</stp>
        <stp>Factor=1</stp>
        <tr r="L26" s="33"/>
      </tp>
      <tp>
        <v>1127</v>
        <stp/>
        <stp>##V3_BDHV12</stp>
        <stp>MSFT UW Equity</stp>
        <stp>BS_INVENTORIES</stp>
        <stp>FY1 2007</stp>
        <stp>FY1 2007</stp>
        <stp>[Book21]BDB_MSFT_UW_Accrual_Analysi!R26C10</stp>
        <stp>FX=USD</stp>
        <stp>Per=fy</stp>
        <stp>dtfmt=p</stp>
        <stp>FILING_STATUS=MR</stp>
        <stp>Factor=1</stp>
        <tr r="J26" s="33"/>
      </tp>
      <tp>
        <v>114.9581</v>
        <stp/>
        <stp>##V3_BDHV12</stp>
        <stp>MSFT UW Equity</stp>
        <stp>INV_TO_CASH_DAYS</stp>
        <stp>FY1 2006</stp>
        <stp>FY1 2006</stp>
        <stp>[Book21]BDB_MSFT_UW_Liquidity_Analy!R22C9</stp>
        <stp>FX=USD</stp>
        <stp>Per=fy</stp>
        <stp>dtfmt=p</stp>
        <stp>FILING_STATUS=MR</stp>
        <stp>Factor=1</stp>
        <tr r="I22" s="19"/>
      </tp>
      <tp t="s">
        <v>#N/A N/A</v>
        <stp/>
        <stp>##V3_BDHV12</stp>
        <stp>MSFT UW Equity</stp>
        <stp>EBITDA_LES_CAP_EXPEND_TO_INT_EXP</stp>
        <stp>FY1 2000</stp>
        <stp>FY1 2000</stp>
        <stp>[Book21]BDB_MSFT_UW_Fixed_Charge_Co!R17C3</stp>
        <stp>FX=USD</stp>
        <stp>Per=fy</stp>
        <stp>dtfmt=p</stp>
        <stp>FILING_STATUS=MR</stp>
        <stp>Factor=1</stp>
        <tr r="C17" s="23"/>
      </tp>
      <tp>
        <v>5.4043999999999999</v>
        <stp/>
        <stp>##V3_BDHV12</stp>
        <stp>MSFT UW Equity</stp>
        <stp>SALES_GROWTH</stp>
        <stp>FY1 2012</stp>
        <stp>FY1 2012</stp>
        <stp>[Book21]BDB_MSFT_UW_Profitability!R16C15</stp>
        <stp>FX=USD</stp>
        <stp>Per=fy</stp>
        <stp>dtfmt=p</stp>
        <stp>FILING_STATUS=MR</stp>
        <stp>Factor=1</stp>
        <tr r="O16" s="11"/>
      </tp>
      <tp>
        <v>41368</v>
        <stp/>
        <stp>##V3_BDHV12</stp>
        <stp>MSFT UW Equity</stp>
        <stp>TANGIBLE_COMMON_EQUITY</stp>
        <stp>FY1 2000</stp>
        <stp>FY1 2000</stp>
        <stp>[Book21]BDB_MSFT_UW_Leverage_Analys!R23C3</stp>
        <stp>FX=USD</stp>
        <stp>Per=fy</stp>
        <stp>dtfmt=p</stp>
        <stp>FILING_STATUS=MR</stp>
        <stp>Factor=1</stp>
        <tr r="C23" s="21"/>
      </tp>
      <tp>
        <v>1.2706999999999999</v>
        <stp/>
        <stp>##V3_BDHV12</stp>
        <stp>MSFT UW Equity</stp>
        <stp>FREE_CASH_FLOW_PER_SH</stp>
        <stp>FY1 2002</stp>
        <stp>FY1 2002</stp>
        <stp>[Book21]BDB_MSFT_UW_Per_Share_Data!R16C5</stp>
        <stp>FX=USD</stp>
        <stp>Per=fy</stp>
        <stp>dtfmt=p</stp>
        <stp>FILING_STATUS=MR</stp>
        <stp>Factor=1</stp>
        <tr r="E16" s="17"/>
      </tp>
      <tp>
        <v>83</v>
        <stp/>
        <stp>##V3_BDHV12</stp>
        <stp>MSFT UW Equity</stp>
        <stp>BS_INVENTORIES</stp>
        <stp>FY1 2001</stp>
        <stp>FY1 2001</stp>
        <stp>[Book21]BDB_MSFT_UW_Accrual_Analysi!R26C4</stp>
        <stp>FX=USD</stp>
        <stp>Per=fy</stp>
        <stp>dtfmt=p</stp>
        <stp>FILING_STATUS=MR</stp>
        <stp>Factor=1</stp>
        <tr r="D26" s="33"/>
      </tp>
      <tp>
        <v>27.506799999999998</v>
        <stp/>
        <stp>##V3_BDHV12</stp>
        <stp>MSFT UW Equity</stp>
        <stp>RETURN_COM_EQY</stp>
        <stp>FY1 2012</stp>
        <stp>FY1 2012</stp>
        <stp>[Book21]BDB_MSFT_UW_ROE_Decompositi!R15C15</stp>
        <stp>FX=USD</stp>
        <stp>Per=fy</stp>
        <stp>dtfmt=p</stp>
        <stp>FILING_STATUS=MR</stp>
        <stp>Factor=1</stp>
        <tr r="O15" s="13"/>
      </tp>
      <tp>
        <v>30.092099999999999</v>
        <stp/>
        <stp>##V3_BDHV12</stp>
        <stp>MSFT UW Equity</stp>
        <stp>RETURN_COM_EQY</stp>
        <stp>FY1 2013</stp>
        <stp>FY1 2013</stp>
        <stp>[Book21]BDB_MSFT_UW_ROE_Decompositi!R15C16</stp>
        <stp>FX=USD</stp>
        <stp>Per=fy</stp>
        <stp>dtfmt=p</stp>
        <stp>FILING_STATUS=MR</stp>
        <stp>Factor=1</stp>
        <tr r="P15" s="13"/>
      </tp>
      <tp>
        <v>44.839100000000002</v>
        <stp/>
        <stp>##V3_BDHV12</stp>
        <stp>MSFT UW Equity</stp>
        <stp>RETURN_COM_EQY</stp>
        <stp>FY1 2011</stp>
        <stp>FY1 2011</stp>
        <stp>[Book21]BDB_MSFT_UW_ROE_Decompositi!R15C14</stp>
        <stp>FX=USD</stp>
        <stp>Per=fy</stp>
        <stp>dtfmt=p</stp>
        <stp>FILING_STATUS=MR</stp>
        <stp>Factor=1</stp>
        <tr r="N15" s="13"/>
      </tp>
      <tp>
        <v>43.763800000000003</v>
        <stp/>
        <stp>##V3_BDHV12</stp>
        <stp>MSFT UW Equity</stp>
        <stp>RETURN_COM_EQY</stp>
        <stp>FY1 2010</stp>
        <stp>FY1 2010</stp>
        <stp>[Book21]BDB_MSFT_UW_ROE_Decompositi!R15C13</stp>
        <stp>FX=USD</stp>
        <stp>Per=fy</stp>
        <stp>dtfmt=p</stp>
        <stp>FILING_STATUS=MR</stp>
        <stp>Factor=1</stp>
        <tr r="M15" s="13"/>
      </tp>
      <tp>
        <v>26.165199999999999</v>
        <stp/>
        <stp>##V3_BDHV12</stp>
        <stp>MSFT UW Equity</stp>
        <stp>RETURN_COM_EQY</stp>
        <stp>FY1 2014</stp>
        <stp>FY1 2014</stp>
        <stp>[Book21]BDB_MSFT_UW_ROE_Decompositi!R15C17</stp>
        <stp>FX=USD</stp>
        <stp>Per=fy</stp>
        <stp>dtfmt=p</stp>
        <stp>FILING_STATUS=MR</stp>
        <stp>Factor=1</stp>
        <tr r="Q15" s="13"/>
      </tp>
      <tp>
        <v>22.091000000000001</v>
        <stp/>
        <stp>##V3_BDHV12</stp>
        <stp>MSFT UW Equity</stp>
        <stp>RETURN_COM_EQY</stp>
        <stp>FY1 2016</stp>
        <stp>FY1 2016</stp>
        <stp>[Book21]BDB_MSFT_UW_ROE_Decompositi!R15C19</stp>
        <stp>FX=USD</stp>
        <stp>Per=fy</stp>
        <stp>dtfmt=p</stp>
        <stp>FILING_STATUS=MR</stp>
        <stp>Factor=1</stp>
        <tr r="S15" s="13"/>
      </tp>
      <tp>
        <v>14.3559</v>
        <stp/>
        <stp>##V3_BDHV12</stp>
        <stp>MSFT UW Equity</stp>
        <stp>RETURN_COM_EQY</stp>
        <stp>FY1 2015</stp>
        <stp>FY1 2015</stp>
        <stp>[Book21]BDB_MSFT_UW_ROE_Decompositi!R15C18</stp>
        <stp>FX=USD</stp>
        <stp>Per=fy</stp>
        <stp>dtfmt=p</stp>
        <stp>FILING_STATUS=MR</stp>
        <stp>Factor=1</stp>
        <tr r="R15" s="13"/>
      </tp>
      <tp>
        <v>39.507899999999999</v>
        <stp/>
        <stp>##V3_BDHV12</stp>
        <stp>MSFT UW Equity</stp>
        <stp>RETURN_COM_EQY</stp>
        <stp>FY1 2007</stp>
        <stp>FY1 2007</stp>
        <stp>[Book21]BDB_MSFT_UW_ROE_Decompositi!R15C10</stp>
        <stp>FX=USD</stp>
        <stp>Per=fy</stp>
        <stp>dtfmt=p</stp>
        <stp>FILING_STATUS=MR</stp>
        <stp>Factor=1</stp>
        <tr r="J15" s="13"/>
      </tp>
      <tp>
        <v>38.418300000000002</v>
        <stp/>
        <stp>##V3_BDHV12</stp>
        <stp>MSFT UW Equity</stp>
        <stp>RETURN_COM_EQY</stp>
        <stp>FY1 2009</stp>
        <stp>FY1 2009</stp>
        <stp>[Book21]BDB_MSFT_UW_ROE_Decompositi!R15C12</stp>
        <stp>FX=USD</stp>
        <stp>Per=fy</stp>
        <stp>dtfmt=p</stp>
        <stp>FILING_STATUS=MR</stp>
        <stp>Factor=1</stp>
        <tr r="L15" s="13"/>
      </tp>
      <tp>
        <v>52.479100000000003</v>
        <stp/>
        <stp>##V3_BDHV12</stp>
        <stp>MSFT UW Equity</stp>
        <stp>RETURN_COM_EQY</stp>
        <stp>FY1 2008</stp>
        <stp>FY1 2008</stp>
        <stp>[Book21]BDB_MSFT_UW_ROE_Decompositi!R15C11</stp>
        <stp>FX=USD</stp>
        <stp>Per=fy</stp>
        <stp>dtfmt=p</stp>
        <stp>FILING_STATUS=MR</stp>
        <stp>Factor=1</stp>
        <tr r="K15" s="13"/>
      </tp>
      <tp t="s">
        <v>#N/A N/A</v>
        <stp/>
        <stp>##V3_BDHV12</stp>
        <stp>MSFT UW Equity</stp>
        <stp>EBITDA_TO_TOT_INT_EXP</stp>
        <stp>FY1 2002</stp>
        <stp>FY1 2002</stp>
        <stp>[Book21]BDB_MSFT_UW_Fixed_Charge_Co!R19C5</stp>
        <stp>FX=USD</stp>
        <stp>Per=fy</stp>
        <stp>dtfmt=p</stp>
        <stp>FILING_STATUS=MR</stp>
        <stp>Factor=1</stp>
        <tr r="E19" s="23"/>
      </tp>
      <tp>
        <v>2.12</v>
        <stp/>
        <stp>##V3_BDHV12</stp>
        <stp>MSFT UW Equity</stp>
        <stp>IS_EPS</stp>
        <stp>FY1 2016</stp>
        <stp>FY1 2016</stp>
        <stp>[Book21]BDB_MSFT_UW_Per_Share_Data!R23C19</stp>
        <stp>FX=USD</stp>
        <stp>Per=fy</stp>
        <stp>dtfmt=p</stp>
        <stp>FILING_STATUS=MR</stp>
        <stp>Factor=1</stp>
        <tr r="S23" s="17"/>
      </tp>
      <tp>
        <v>8.4583999999999993</v>
        <stp/>
        <stp>##V3_BDHV12</stp>
        <stp>MSFT UW Equity</stp>
        <stp>CONT_INC_GROWTH</stp>
        <stp>FY1 2004</stp>
        <stp>FY1 2004</stp>
        <stp>[Book21]BDB_MSFT_UW_Growth_Analysis!R20C7</stp>
        <stp>FX=USD</stp>
        <stp>Per=fy</stp>
        <stp>dtfmt=p</stp>
        <stp>FILING_STATUS=MR</stp>
        <stp>Factor=1</stp>
        <tr r="G20" s="7"/>
      </tp>
      <tp>
        <v>1.018</v>
        <stp/>
        <stp>##V3_BDHV12</stp>
        <stp>MSFT UW Equity</stp>
        <stp>FREE_CASH_REALIZATION</stp>
        <stp>FY1 2006</stp>
        <stp>FY1 2006</stp>
        <stp>[Book21]BDB_MSFT_UW_Cash_Flow_Analy!R21C9</stp>
        <stp>FX=USD</stp>
        <stp>Per=fy</stp>
        <stp>dtfmt=p</stp>
        <stp>FILING_STATUS=MR</stp>
        <stp>Factor=1</stp>
        <tr r="I21" s="31"/>
      </tp>
      <tp>
        <v>6.8182</v>
        <stp/>
        <stp>##V3_BDHV12</stp>
        <stp>MSFT UW Equity</stp>
        <stp>DILUTED_EPS_AFT_XO_ITEMS_GROWTH</stp>
        <stp>FY1 2002</stp>
        <stp>FY1 2002</stp>
        <stp>[Book21]BDB_MSFT_UW_Growth_Analysis!R22C5</stp>
        <stp>FX=USD</stp>
        <stp>Per=fy</stp>
        <stp>dtfmt=p</stp>
        <stp>FILING_STATUS=MR</stp>
        <stp>Factor=1</stp>
        <tr r="E22" s="7"/>
      </tp>
      <tp t="s">
        <v>#N/A N/A</v>
        <stp/>
        <stp>##V3_BDHV12</stp>
        <stp>MSFT UW Equity</stp>
        <stp>EBITDA_LES_CAP_EXPEND_TO_INT_EXP</stp>
        <stp>FY1 2001</stp>
        <stp>FY1 2001</stp>
        <stp>[Book21]BDB_MSFT_UW_Fixed_Charge_Co!R17C4</stp>
        <stp>FX=USD</stp>
        <stp>Per=fy</stp>
        <stp>dtfmt=p</stp>
        <stp>FILING_STATUS=MR</stp>
        <stp>Factor=1</stp>
        <tr r="D17" s="23"/>
      </tp>
      <tp>
        <v>5.5966000000000005</v>
        <stp/>
        <stp>##V3_BDHV12</stp>
        <stp>MSFT UW Equity</stp>
        <stp>SALES_GROWTH</stp>
        <stp>FY1 2013</stp>
        <stp>FY1 2013</stp>
        <stp>[Book21]BDB_MSFT_UW_Profitability!R16C16</stp>
        <stp>FX=USD</stp>
        <stp>Per=fy</stp>
        <stp>dtfmt=p</stp>
        <stp>FILING_STATUS=MR</stp>
        <stp>Factor=1</stp>
        <tr r="P16" s="11"/>
      </tp>
      <tp>
        <v>1.4571000000000001</v>
        <stp/>
        <stp>##V3_BDHV12</stp>
        <stp>MSFT UW Equity</stp>
        <stp>FREE_CASH_FLOW_PER_SH</stp>
        <stp>FY1 2005</stp>
        <stp>FY1 2005</stp>
        <stp>[Book21]BDB_MSFT_UW_Per_Share_Data!R16C8</stp>
        <stp>FX=USD</stp>
        <stp>Per=fy</stp>
        <stp>dtfmt=p</stp>
        <stp>FILING_STATUS=MR</stp>
        <stp>Factor=1</stp>
        <tr r="H16" s="17"/>
      </tp>
      <tp>
        <v>1478</v>
        <stp/>
        <stp>##V3_BDHV12</stp>
        <stp>MSFT UW Equity</stp>
        <stp>BS_INVENTORIES</stp>
        <stp>FY1 2006</stp>
        <stp>FY1 2006</stp>
        <stp>[Book21]BDB_MSFT_UW_Accrual_Analysi!R26C9</stp>
        <stp>FX=USD</stp>
        <stp>Per=fy</stp>
        <stp>dtfmt=p</stp>
        <stp>FILING_STATUS=MR</stp>
        <stp>Factor=1</stp>
        <tr r="I26" s="33"/>
      </tp>
      <tp t="s">
        <v>#N/A N/A</v>
        <stp/>
        <stp>##V3_BDHV12</stp>
        <stp>MSFT UW Equity</stp>
        <stp>EBITDA_TO_TOT_INT_EXP</stp>
        <stp>FY1 2005</stp>
        <stp>FY1 2005</stp>
        <stp>[Book21]BDB_MSFT_UW_Fixed_Charge_Co!R19C8</stp>
        <stp>FX=USD</stp>
        <stp>Per=fy</stp>
        <stp>dtfmt=p</stp>
        <stp>FILING_STATUS=MR</stp>
        <stp>Factor=1</stp>
        <tr r="H19" s="23"/>
      </tp>
      <tp>
        <v>2.73</v>
        <stp/>
        <stp>##V3_BDHV12</stp>
        <stp>MSFT UW Equity</stp>
        <stp>IS_EPS</stp>
        <stp>FY1 2011</stp>
        <stp>FY1 2011</stp>
        <stp>[Book21]BDB_MSFT_UW_Per_Share_Data!R23C14</stp>
        <stp>FX=USD</stp>
        <stp>Per=fy</stp>
        <stp>dtfmt=p</stp>
        <stp>FILING_STATUS=MR</stp>
        <stp>Factor=1</stp>
        <tr r="N23" s="17"/>
      </tp>
      <tp t="s">
        <v>#N/A N/A</v>
        <stp/>
        <stp>##V3_BDHV12</stp>
        <stp>MSFT UW Equity</stp>
        <stp>ACCOUNTS_PAYABLE_TURNOVER_DAYS</stp>
        <stp>FY1 2000</stp>
        <stp>FY1 2000</stp>
        <stp>[Book21]BDB_MSFT_UW_Accrual_Analysi!R18C3</stp>
        <stp>FX=USD</stp>
        <stp>Per=fy</stp>
        <stp>dtfmt=p</stp>
        <stp>FILING_STATUS=MR</stp>
        <stp>Factor=1</stp>
        <tr r="C18" s="33"/>
      </tp>
      <tp>
        <v>6.5328999999999997</v>
        <stp/>
        <stp>##V3_BDHV12</stp>
        <stp>MSFT UW Equity</stp>
        <stp>REVENUE_PER_SH</stp>
        <stp>FY1 2009</stp>
        <stp>FY1 2009</stp>
        <stp>[Book21]BDB_MSFT_UW_Per_Share_Data!R17C12</stp>
        <stp>FX=USD</stp>
        <stp>Per=fy</stp>
        <stp>dtfmt=p</stp>
        <stp>FILING_STATUS=MR</stp>
        <stp>Factor=1</stp>
        <tr r="L17" s="17"/>
      </tp>
      <tp>
        <v>-3.8064</v>
        <stp/>
        <stp>##V3_BDHV12</stp>
        <stp>MSFT UW Equity</stp>
        <stp>CONT_INC_GROWTH</stp>
        <stp>FY1 2003</stp>
        <stp>FY1 2003</stp>
        <stp>[Book21]BDB_MSFT_UW_Growth_Analysis!R20C6</stp>
        <stp>FX=USD</stp>
        <stp>Per=fy</stp>
        <stp>dtfmt=p</stp>
        <stp>FILING_STATUS=MR</stp>
        <stp>Factor=1</stp>
        <tr r="F20" s="7"/>
      </tp>
      <tp>
        <v>1.677</v>
        <stp/>
        <stp>##V3_BDHV12</stp>
        <stp>MSFT UW Equity</stp>
        <stp>FREE_CASH_REALIZATION</stp>
        <stp>FY1 2001</stp>
        <stp>FY1 2001</stp>
        <stp>[Book21]BDB_MSFT_UW_Cash_Flow_Analy!R21C4</stp>
        <stp>FX=USD</stp>
        <stp>Per=fy</stp>
        <stp>dtfmt=p</stp>
        <stp>FILING_STATUS=MR</stp>
        <stp>Factor=1</stp>
        <tr r="D21" s="31"/>
      </tp>
      <tp>
        <v>49.333300000000001</v>
        <stp/>
        <stp>##V3_BDHV12</stp>
        <stp>MSFT UW Equity</stp>
        <stp>DILUTED_EPS_AFT_XO_ITEMS_GROWTH</stp>
        <stp>FY1 2005</stp>
        <stp>FY1 2005</stp>
        <stp>[Book21]BDB_MSFT_UW_Growth_Analysis!R22C8</stp>
        <stp>FX=USD</stp>
        <stp>Per=fy</stp>
        <stp>dtfmt=p</stp>
        <stp>FILING_STATUS=MR</stp>
        <stp>Factor=1</stp>
        <tr r="H22" s="7"/>
      </tp>
      <tp t="s">
        <v>#N/A N/A</v>
        <stp/>
        <stp>##V3_BDHV12</stp>
        <stp>MSFT UW Equity</stp>
        <stp>INV_TO_CASH_DAYS</stp>
        <stp>FY1 2000</stp>
        <stp>FY1 2000</stp>
        <stp>[Book21]BDB_MSFT_UW_Liquidity_Analy!R22C3</stp>
        <stp>FX=USD</stp>
        <stp>Per=fy</stp>
        <stp>dtfmt=p</stp>
        <stp>FILING_STATUS=MR</stp>
        <stp>Factor=1</stp>
        <tr r="C22" s="19"/>
      </tp>
      <tp>
        <v>53.549199999999999</v>
        <stp/>
        <stp>##V3_BDHV12</stp>
        <stp>MSFT UW Equity</stp>
        <stp>EBITDA_LES_CAP_EXPEND_TO_INT_EXP</stp>
        <stp>FY1 2006</stp>
        <stp>FY1 2006</stp>
        <stp>[Book21]BDB_MSFT_UW_Fixed_Charge_Co!R17C9</stp>
        <stp>FX=USD</stp>
        <stp>Per=fy</stp>
        <stp>dtfmt=p</stp>
        <stp>FILING_STATUS=MR</stp>
        <stp>Factor=1</stp>
        <tr r="I17" s="23"/>
      </tp>
      <tp>
        <v>31097</v>
        <stp/>
        <stp>##V3_BDHV12</stp>
        <stp>MSFT UW Equity</stp>
        <stp>TOTAL_EQUITY</stp>
        <stp>FY1 2007</stp>
        <stp>FY1 2007</stp>
        <stp>[Book21]BDB_MSFT_UW_Overview!R25C10</stp>
        <stp>FX=USD</stp>
        <stp>Per=fy</stp>
        <stp>dtfmt=p</stp>
        <stp>FILING_STATUS=MR</stp>
        <stp>Factor=1</stp>
        <tr r="J25" s="3"/>
      </tp>
      <tp>
        <v>36286</v>
        <stp/>
        <stp>##V3_BDHV12</stp>
        <stp>MSFT UW Equity</stp>
        <stp>TOTAL_EQUITY</stp>
        <stp>FY1 2008</stp>
        <stp>FY1 2008</stp>
        <stp>[Book21]BDB_MSFT_UW_Overview!R25C11</stp>
        <stp>FX=USD</stp>
        <stp>Per=fy</stp>
        <stp>dtfmt=p</stp>
        <stp>FILING_STATUS=MR</stp>
        <stp>Factor=1</stp>
        <tr r="K25" s="3"/>
      </tp>
      <tp>
        <v>39558</v>
        <stp/>
        <stp>##V3_BDHV12</stp>
        <stp>MSFT UW Equity</stp>
        <stp>TOTAL_EQUITY</stp>
        <stp>FY1 2009</stp>
        <stp>FY1 2009</stp>
        <stp>[Book21]BDB_MSFT_UW_Overview!R25C12</stp>
        <stp>FX=USD</stp>
        <stp>Per=fy</stp>
        <stp>dtfmt=p</stp>
        <stp>FILING_STATUS=MR</stp>
        <stp>Factor=1</stp>
        <tr r="L25" s="3"/>
      </tp>
      <tp>
        <v>11.5403</v>
        <stp/>
        <stp>##V3_BDHV12</stp>
        <stp>MSFT UW Equity</stp>
        <stp>SALES_GROWTH</stp>
        <stp>FY1 2014</stp>
        <stp>FY1 2014</stp>
        <stp>[Book21]BDB_MSFT_UW_Profitability!R16C17</stp>
        <stp>FX=USD</stp>
        <stp>Per=fy</stp>
        <stp>dtfmt=p</stp>
        <stp>FILING_STATUS=MR</stp>
        <stp>Factor=1</stp>
        <tr r="Q16" s="11"/>
      </tp>
      <tp>
        <v>26.4971</v>
        <stp/>
        <stp>##V3_BDHV12</stp>
        <stp>MSFT UW Equity</stp>
        <stp>EFF_TAX_RATE</stp>
        <stp>FY1 2009</stp>
        <stp>FY1 2009</stp>
        <stp>[Book21]BDB_MSFT_UW_Profitability!R20C12</stp>
        <stp>FX=USD</stp>
        <stp>Per=fy</stp>
        <stp>dtfmt=p</stp>
        <stp>FILING_STATUS=MR</stp>
        <stp>Factor=1</stp>
        <tr r="L20" s="11"/>
      </tp>
      <tp>
        <v>1.4052</v>
        <stp/>
        <stp>##V3_BDHV12</stp>
        <stp>MSFT UW Equity</stp>
        <stp>ACCT_RCV_GROWTH_TO_SALES_GROWTH</stp>
        <stp>FY1 2007</stp>
        <stp>FY1 2007</stp>
        <stp>[Book21]BDB_MSFT_UW_Accrual_Analysi!R24C10</stp>
        <stp>FX=USD</stp>
        <stp>Per=fy</stp>
        <stp>dtfmt=p</stp>
        <stp>FILING_STATUS=MR</stp>
        <stp>Factor=1</stp>
        <tr r="J24" s="33"/>
      </tp>
      <tp>
        <v>1.0915999999999999</v>
        <stp/>
        <stp>##V3_BDHV12</stp>
        <stp>MSFT UW Equity</stp>
        <stp>ACCT_RCV_GROWTH_TO_SALES_GROWTH</stp>
        <stp>FY1 2008</stp>
        <stp>FY1 2008</stp>
        <stp>[Book21]BDB_MSFT_UW_Accrual_Analysi!R24C11</stp>
        <stp>FX=USD</stp>
        <stp>Per=fy</stp>
        <stp>dtfmt=p</stp>
        <stp>FILING_STATUS=MR</stp>
        <stp>Factor=1</stp>
        <tr r="K24" s="33"/>
      </tp>
      <tp>
        <v>5.3745000000000003</v>
        <stp/>
        <stp>##V3_BDHV12</stp>
        <stp>MSFT UW Equity</stp>
        <stp>ACCT_RCV_GROWTH_TO_SALES_GROWTH</stp>
        <stp>FY1 2009</stp>
        <stp>FY1 2009</stp>
        <stp>[Book21]BDB_MSFT_UW_Accrual_Analysi!R24C12</stp>
        <stp>FX=USD</stp>
        <stp>Per=fy</stp>
        <stp>dtfmt=p</stp>
        <stp>FILING_STATUS=MR</stp>
        <stp>Factor=1</stp>
        <tr r="L24" s="33"/>
      </tp>
      <tp>
        <v>1.27</v>
        <stp/>
        <stp>##V3_BDHV12</stp>
        <stp>MSFT UW Equity</stp>
        <stp>ACCT_RCV_GROWTH_TO_SALES_GROWTH</stp>
        <stp>FY1 2011</stp>
        <stp>FY1 2011</stp>
        <stp>[Book21]BDB_MSFT_UW_Accrual_Analysi!R24C14</stp>
        <stp>FX=USD</stp>
        <stp>Per=fy</stp>
        <stp>dtfmt=p</stp>
        <stp>FILING_STATUS=MR</stp>
        <stp>Factor=1</stp>
        <tr r="N24" s="33"/>
      </tp>
      <tp>
        <v>1.9317</v>
        <stp/>
        <stp>##V3_BDHV12</stp>
        <stp>MSFT UW Equity</stp>
        <stp>ACCT_RCV_GROWTH_TO_SALES_GROWTH</stp>
        <stp>FY1 2013</stp>
        <stp>FY1 2013</stp>
        <stp>[Book21]BDB_MSFT_UW_Accrual_Analysi!R24C16</stp>
        <stp>FX=USD</stp>
        <stp>Per=fy</stp>
        <stp>dtfmt=p</stp>
        <stp>FILING_STATUS=MR</stp>
        <stp>Factor=1</stp>
        <tr r="P24" s="33"/>
      </tp>
      <tp>
        <v>0.97909999999999997</v>
        <stp/>
        <stp>##V3_BDHV12</stp>
        <stp>MSFT UW Equity</stp>
        <stp>ACCT_RCV_GROWTH_TO_SALES_GROWTH</stp>
        <stp>FY1 2012</stp>
        <stp>FY1 2012</stp>
        <stp>[Book21]BDB_MSFT_UW_Accrual_Analysi!R24C15</stp>
        <stp>FX=USD</stp>
        <stp>Per=fy</stp>
        <stp>dtfmt=p</stp>
        <stp>FILING_STATUS=MR</stp>
        <stp>Factor=1</stp>
        <tr r="O24" s="33"/>
      </tp>
      <tp>
        <v>1.0199</v>
        <stp/>
        <stp>##V3_BDHV12</stp>
        <stp>MSFT UW Equity</stp>
        <stp>ACCT_RCV_GROWTH_TO_SALES_GROWTH</stp>
        <stp>FY1 2014</stp>
        <stp>FY1 2014</stp>
        <stp>[Book21]BDB_MSFT_UW_Accrual_Analysi!R24C17</stp>
        <stp>FX=USD</stp>
        <stp>Per=fy</stp>
        <stp>dtfmt=p</stp>
        <stp>FILING_STATUS=MR</stp>
        <stp>Factor=1</stp>
        <tr r="Q24" s="33"/>
      </tp>
      <tp>
        <v>2.3506999999999998</v>
        <stp/>
        <stp>##V3_BDHV12</stp>
        <stp>MSFT UW Equity</stp>
        <stp>ACCT_RCV_GROWTH_TO_SALES_GROWTH</stp>
        <stp>FY1 2010</stp>
        <stp>FY1 2010</stp>
        <stp>[Book21]BDB_MSFT_UW_Accrual_Analysi!R24C13</stp>
        <stp>FX=USD</stp>
        <stp>Per=fy</stp>
        <stp>dtfmt=p</stp>
        <stp>FILING_STATUS=MR</stp>
        <stp>Factor=1</stp>
        <tr r="M24" s="33"/>
      </tp>
      <tp>
        <v>-1.0772999999999999</v>
        <stp/>
        <stp>##V3_BDHV12</stp>
        <stp>MSFT UW Equity</stp>
        <stp>ACCT_RCV_GROWTH_TO_SALES_GROWTH</stp>
        <stp>FY1 2015</stp>
        <stp>FY1 2015</stp>
        <stp>[Book21]BDB_MSFT_UW_Accrual_Analysi!R24C18</stp>
        <stp>FX=USD</stp>
        <stp>Per=fy</stp>
        <stp>dtfmt=p</stp>
        <stp>FILING_STATUS=MR</stp>
        <stp>Factor=1</stp>
        <tr r="R24" s="33"/>
      </tp>
      <tp>
        <v>-0.2334</v>
        <stp/>
        <stp>##V3_BDHV12</stp>
        <stp>MSFT UW Equity</stp>
        <stp>ACCT_RCV_GROWTH_TO_SALES_GROWTH</stp>
        <stp>FY1 2016</stp>
        <stp>FY1 2016</stp>
        <stp>[Book21]BDB_MSFT_UW_Accrual_Analysi!R24C19</stp>
        <stp>FX=USD</stp>
        <stp>Per=fy</stp>
        <stp>dtfmt=p</stp>
        <stp>FILING_STATUS=MR</stp>
        <stp>Factor=1</stp>
        <tr r="S24" s="33"/>
      </tp>
      <tp>
        <v>36212</v>
        <stp/>
        <stp>##V3_BDHV12</stp>
        <stp>MSFT UW Equity</stp>
        <stp>TANGIBLE_COMMON_EQUITY</stp>
        <stp>FY1 2006</stp>
        <stp>FY1 2006</stp>
        <stp>[Book21]BDB_MSFT_UW_Leverage_Analys!R23C9</stp>
        <stp>FX=USD</stp>
        <stp>Per=fy</stp>
        <stp>dtfmt=p</stp>
        <stp>FILING_STATUS=MR</stp>
        <stp>Factor=1</stp>
        <tr r="I23" s="21"/>
      </tp>
      <tp>
        <v>-26.660900000000002</v>
        <stp/>
        <stp>##V3_BDHV12</stp>
        <stp>MSFT UW Equity</stp>
        <stp>NET_INC_GROWTH</stp>
        <stp>FY1 2012</stp>
        <stp>FY1 2012</stp>
        <stp>[Book21]BDB_MSFT_UW_Growth_Analysis!R18C15</stp>
        <stp>FX=USD</stp>
        <stp>Per=fy</stp>
        <stp>dtfmt=p</stp>
        <stp>FILING_STATUS=MR</stp>
        <stp>Factor=1</stp>
        <tr r="O18" s="7"/>
      </tp>
      <tp>
        <v>23.4009</v>
        <stp/>
        <stp>##V3_BDHV12</stp>
        <stp>MSFT UW Equity</stp>
        <stp>NET_INC_GROWTH</stp>
        <stp>FY1 2011</stp>
        <stp>FY1 2011</stp>
        <stp>[Book21]BDB_MSFT_UW_Growth_Analysis!R18C14</stp>
        <stp>FX=USD</stp>
        <stp>Per=fy</stp>
        <stp>dtfmt=p</stp>
        <stp>FILING_STATUS=MR</stp>
        <stp>Factor=1</stp>
        <tr r="N18" s="7"/>
      </tp>
      <tp>
        <v>28.772500000000001</v>
        <stp/>
        <stp>##V3_BDHV12</stp>
        <stp>MSFT UW Equity</stp>
        <stp>NET_INC_GROWTH</stp>
        <stp>FY1 2013</stp>
        <stp>FY1 2013</stp>
        <stp>[Book21]BDB_MSFT_UW_Growth_Analysis!R18C16</stp>
        <stp>FX=USD</stp>
        <stp>Per=fy</stp>
        <stp>dtfmt=p</stp>
        <stp>FILING_STATUS=MR</stp>
        <stp>Factor=1</stp>
        <tr r="P18" s="7"/>
      </tp>
      <tp>
        <v>0.96509999999999996</v>
        <stp/>
        <stp>##V3_BDHV12</stp>
        <stp>MSFT UW Equity</stp>
        <stp>NET_INC_GROWTH</stp>
        <stp>FY1 2014</stp>
        <stp>FY1 2014</stp>
        <stp>[Book21]BDB_MSFT_UW_Growth_Analysis!R18C17</stp>
        <stp>FX=USD</stp>
        <stp>Per=fy</stp>
        <stp>dtfmt=p</stp>
        <stp>FILING_STATUS=MR</stp>
        <stp>Factor=1</stp>
        <tr r="Q18" s="7"/>
      </tp>
      <tp>
        <v>28.7666</v>
        <stp/>
        <stp>##V3_BDHV12</stp>
        <stp>MSFT UW Equity</stp>
        <stp>NET_INC_GROWTH</stp>
        <stp>FY1 2010</stp>
        <stp>FY1 2010</stp>
        <stp>[Book21]BDB_MSFT_UW_Growth_Analysis!R18C13</stp>
        <stp>FX=USD</stp>
        <stp>Per=fy</stp>
        <stp>dtfmt=p</stp>
        <stp>FILING_STATUS=MR</stp>
        <stp>Factor=1</stp>
        <tr r="M18" s="7"/>
      </tp>
      <tp>
        <v>37.767600000000002</v>
        <stp/>
        <stp>##V3_BDHV12</stp>
        <stp>MSFT UW Equity</stp>
        <stp>NET_INC_GROWTH</stp>
        <stp>FY1 2016</stp>
        <stp>FY1 2016</stp>
        <stp>[Book21]BDB_MSFT_UW_Growth_Analysis!R18C19</stp>
        <stp>FX=USD</stp>
        <stp>Per=fy</stp>
        <stp>dtfmt=p</stp>
        <stp>FILING_STATUS=MR</stp>
        <stp>Factor=1</stp>
        <tr r="S18" s="7"/>
      </tp>
      <tp>
        <v>-44.763100000000001</v>
        <stp/>
        <stp>##V3_BDHV12</stp>
        <stp>MSFT UW Equity</stp>
        <stp>NET_INC_GROWTH</stp>
        <stp>FY1 2015</stp>
        <stp>FY1 2015</stp>
        <stp>[Book21]BDB_MSFT_UW_Growth_Analysis!R18C18</stp>
        <stp>FX=USD</stp>
        <stp>Per=fy</stp>
        <stp>dtfmt=p</stp>
        <stp>FILING_STATUS=MR</stp>
        <stp>Factor=1</stp>
        <tr r="R18" s="7"/>
      </tp>
      <tp>
        <v>11.6358</v>
        <stp/>
        <stp>##V3_BDHV12</stp>
        <stp>MSFT UW Equity</stp>
        <stp>NET_INC_GROWTH</stp>
        <stp>FY1 2007</stp>
        <stp>FY1 2007</stp>
        <stp>[Book21]BDB_MSFT_UW_Growth_Analysis!R18C10</stp>
        <stp>FX=USD</stp>
        <stp>Per=fy</stp>
        <stp>dtfmt=p</stp>
        <stp>FILING_STATUS=MR</stp>
        <stp>Factor=1</stp>
        <tr r="J18" s="7"/>
      </tp>
      <tp>
        <v>-17.6008</v>
        <stp/>
        <stp>##V3_BDHV12</stp>
        <stp>MSFT UW Equity</stp>
        <stp>NET_INC_GROWTH</stp>
        <stp>FY1 2009</stp>
        <stp>FY1 2009</stp>
        <stp>[Book21]BDB_MSFT_UW_Growth_Analysis!R18C12</stp>
        <stp>FX=USD</stp>
        <stp>Per=fy</stp>
        <stp>dtfmt=p</stp>
        <stp>FILING_STATUS=MR</stp>
        <stp>Factor=1</stp>
        <tr r="L18" s="7"/>
      </tp>
      <tp>
        <v>25.709199999999999</v>
        <stp/>
        <stp>##V3_BDHV12</stp>
        <stp>MSFT UW Equity</stp>
        <stp>NET_INC_GROWTH</stp>
        <stp>FY1 2008</stp>
        <stp>FY1 2008</stp>
        <stp>[Book21]BDB_MSFT_UW_Growth_Analysis!R18C11</stp>
        <stp>FX=USD</stp>
        <stp>Per=fy</stp>
        <stp>dtfmt=p</stp>
        <stp>FILING_STATUS=MR</stp>
        <stp>Factor=1</stp>
        <tr r="K18" s="7"/>
      </tp>
      <tp>
        <v>1.2511999999999999</v>
        <stp/>
        <stp>##V3_BDHV12</stp>
        <stp>MSFT UW Equity</stp>
        <stp>FREE_CASH_FLOW_PER_SH</stp>
        <stp>FY1 2004</stp>
        <stp>FY1 2004</stp>
        <stp>[Book21]BDB_MSFT_UW_Per_Share_Data!R16C7</stp>
        <stp>FX=USD</stp>
        <stp>Per=fy</stp>
        <stp>dtfmt=p</stp>
        <stp>FILING_STATUS=MR</stp>
        <stp>Factor=1</stp>
        <tr r="G16" s="17"/>
      </tp>
      <tp>
        <v>65.078900000000004</v>
        <stp/>
        <stp>##V3_BDHV12</stp>
        <stp>MSFT UW Equity</stp>
        <stp>EBITDA_TO_TOT_INT_EXP</stp>
        <stp>FY1 2012</stp>
        <stp>FY1 2012</stp>
        <stp>[Book21]BDB_MSFT_UW_Fixed_Charge_Co!R19C15</stp>
        <stp>FX=USD</stp>
        <stp>Per=fy</stp>
        <stp>dtfmt=p</stp>
        <stp>FILING_STATUS=MR</stp>
        <stp>Factor=1</stp>
        <tr r="O19" s="23"/>
      </tp>
      <tp>
        <v>101.44750000000001</v>
        <stp/>
        <stp>##V3_BDHV12</stp>
        <stp>MSFT UW Equity</stp>
        <stp>EBITDA_TO_TOT_INT_EXP</stp>
        <stp>FY1 2011</stp>
        <stp>FY1 2011</stp>
        <stp>[Book21]BDB_MSFT_UW_Fixed_Charge_Co!R19C14</stp>
        <stp>FX=USD</stp>
        <stp>Per=fy</stp>
        <stp>dtfmt=p</stp>
        <stp>FILING_STATUS=MR</stp>
        <stp>Factor=1</stp>
        <tr r="N19" s="23"/>
      </tp>
      <tp>
        <v>71.139899999999997</v>
        <stp/>
        <stp>##V3_BDHV12</stp>
        <stp>MSFT UW Equity</stp>
        <stp>EBITDA_TO_TOT_INT_EXP</stp>
        <stp>FY1 2013</stp>
        <stp>FY1 2013</stp>
        <stp>[Book21]BDB_MSFT_UW_Fixed_Charge_Co!R19C16</stp>
        <stp>FX=USD</stp>
        <stp>Per=fy</stp>
        <stp>dtfmt=p</stp>
        <stp>FILING_STATUS=MR</stp>
        <stp>Factor=1</stp>
        <tr r="P19" s="23"/>
      </tp>
      <tp>
        <v>177.29140000000001</v>
        <stp/>
        <stp>##V3_BDHV12</stp>
        <stp>MSFT UW Equity</stp>
        <stp>EBITDA_TO_TOT_INT_EXP</stp>
        <stp>FY1 2010</stp>
        <stp>FY1 2010</stp>
        <stp>[Book21]BDB_MSFT_UW_Fixed_Charge_Co!R19C13</stp>
        <stp>FX=USD</stp>
        <stp>Per=fy</stp>
        <stp>dtfmt=p</stp>
        <stp>FILING_STATUS=MR</stp>
        <stp>Factor=1</stp>
        <tr r="M19" s="23"/>
      </tp>
      <tp>
        <v>55.227800000000002</v>
        <stp/>
        <stp>##V3_BDHV12</stp>
        <stp>MSFT UW Equity</stp>
        <stp>EBITDA_TO_TOT_INT_EXP</stp>
        <stp>FY1 2014</stp>
        <stp>FY1 2014</stp>
        <stp>[Book21]BDB_MSFT_UW_Fixed_Charge_Co!R19C17</stp>
        <stp>FX=USD</stp>
        <stp>Per=fy</stp>
        <stp>dtfmt=p</stp>
        <stp>FILING_STATUS=MR</stp>
        <stp>Factor=1</stp>
        <tr r="Q19" s="23"/>
      </tp>
      <tp>
        <v>21.564</v>
        <stp/>
        <stp>##V3_BDHV12</stp>
        <stp>MSFT UW Equity</stp>
        <stp>EBITDA_TO_TOT_INT_EXP</stp>
        <stp>FY1 2016</stp>
        <stp>FY1 2016</stp>
        <stp>[Book21]BDB_MSFT_UW_Fixed_Charge_Co!R19C19</stp>
        <stp>FX=USD</stp>
        <stp>Per=fy</stp>
        <stp>dtfmt=p</stp>
        <stp>FILING_STATUS=MR</stp>
        <stp>Factor=1</stp>
        <tr r="S19" s="23"/>
      </tp>
      <tp>
        <v>30.8809</v>
        <stp/>
        <stp>##V3_BDHV12</stp>
        <stp>MSFT UW Equity</stp>
        <stp>EBITDA_TO_TOT_INT_EXP</stp>
        <stp>FY1 2015</stp>
        <stp>FY1 2015</stp>
        <stp>[Book21]BDB_MSFT_UW_Fixed_Charge_Co!R19C18</stp>
        <stp>FX=USD</stp>
        <stp>Per=fy</stp>
        <stp>dtfmt=p</stp>
        <stp>FILING_STATUS=MR</stp>
        <stp>Factor=1</stp>
        <tr r="R19" s="23"/>
      </tp>
      <tp>
        <v>86.8</v>
        <stp/>
        <stp>##V3_BDHV12</stp>
        <stp>MSFT UW Equity</stp>
        <stp>EBITDA_TO_TOT_INT_EXP</stp>
        <stp>FY1 2007</stp>
        <stp>FY1 2007</stp>
        <stp>[Book21]BDB_MSFT_UW_Fixed_Charge_Co!R19C10</stp>
        <stp>FX=USD</stp>
        <stp>Per=fy</stp>
        <stp>dtfmt=p</stp>
        <stp>FILING_STATUS=MR</stp>
        <stp>Factor=1</stp>
        <tr r="J19" s="23"/>
      </tp>
      <tp>
        <v>603.28949999999998</v>
        <stp/>
        <stp>##V3_BDHV12</stp>
        <stp>MSFT UW Equity</stp>
        <stp>EBITDA_TO_TOT_INT_EXP</stp>
        <stp>FY1 2009</stp>
        <stp>FY1 2009</stp>
        <stp>[Book21]BDB_MSFT_UW_Fixed_Charge_Co!R19C12</stp>
        <stp>FX=USD</stp>
        <stp>Per=fy</stp>
        <stp>dtfmt=p</stp>
        <stp>FILING_STATUS=MR</stp>
        <stp>Factor=1</stp>
        <tr r="L19" s="23"/>
      </tp>
      <tp>
        <v>229.5</v>
        <stp/>
        <stp>##V3_BDHV12</stp>
        <stp>MSFT UW Equity</stp>
        <stp>EBITDA_TO_TOT_INT_EXP</stp>
        <stp>FY1 2008</stp>
        <stp>FY1 2008</stp>
        <stp>[Book21]BDB_MSFT_UW_Fixed_Charge_Co!R19C11</stp>
        <stp>FX=USD</stp>
        <stp>Per=fy</stp>
        <stp>dtfmt=p</stp>
        <stp>FILING_STATUS=MR</stp>
        <stp>Factor=1</stp>
        <tr r="K19" s="23"/>
      </tp>
      <tp t="s">
        <v>#N/A N/A</v>
        <stp/>
        <stp>##V3_BDHV12</stp>
        <stp>MSFT UW Equity</stp>
        <stp>EBITDA_TO_TOT_INT_EXP</stp>
        <stp>FY1 2004</stp>
        <stp>FY1 2004</stp>
        <stp>[Book21]BDB_MSFT_UW_Fixed_Charge_Co!R19C7</stp>
        <stp>FX=USD</stp>
        <stp>Per=fy</stp>
        <stp>dtfmt=p</stp>
        <stp>FILING_STATUS=MR</stp>
        <stp>Factor=1</stp>
        <tr r="G19" s="23"/>
      </tp>
      <tp>
        <v>2.13</v>
        <stp/>
        <stp>##V3_BDHV12</stp>
        <stp>MSFT UW Equity</stp>
        <stp>IS_EPS</stp>
        <stp>FY1 2010</stp>
        <stp>FY1 2010</stp>
        <stp>[Book21]BDB_MSFT_UW_Per_Share_Data!R23C13</stp>
        <stp>FX=USD</stp>
        <stp>Per=fy</stp>
        <stp>dtfmt=p</stp>
        <stp>FILING_STATUS=MR</stp>
        <stp>Factor=1</stp>
        <tr r="M23" s="17"/>
      </tp>
      <tp t="s">
        <v>#N/A N/A</v>
        <stp/>
        <stp>##V3_BDHV12</stp>
        <stp>MSFT UW Equity</stp>
        <stp>ACCOUNTS_PAYABLE_TURNOVER_DAYS</stp>
        <stp>FY1 2001</stp>
        <stp>FY1 2001</stp>
        <stp>[Book21]BDB_MSFT_UW_Accrual_Analysi!R18C4</stp>
        <stp>FX=USD</stp>
        <stp>Per=fy</stp>
        <stp>dtfmt=p</stp>
        <stp>FILING_STATUS=MR</stp>
        <stp>Factor=1</stp>
        <tr r="D18" s="33"/>
      </tp>
      <tp>
        <v>6.4772999999999996</v>
        <stp/>
        <stp>##V3_BDHV12</stp>
        <stp>MSFT UW Equity</stp>
        <stp>REVENUE_PER_SH</stp>
        <stp>FY1 2008</stp>
        <stp>FY1 2008</stp>
        <stp>[Book21]BDB_MSFT_UW_Per_Share_Data!R17C11</stp>
        <stp>FX=USD</stp>
        <stp>Per=fy</stp>
        <stp>dtfmt=p</stp>
        <stp>FILING_STATUS=MR</stp>
        <stp>Factor=1</stp>
        <tr r="K17" s="17"/>
      </tp>
      <tp>
        <v>1.3988</v>
        <stp/>
        <stp>##V3_BDHV12</stp>
        <stp>MSFT UW Equity</stp>
        <stp>CONT_INC_GROWTH</stp>
        <stp>FY1 2002</stp>
        <stp>FY1 2002</stp>
        <stp>[Book21]BDB_MSFT_UW_Growth_Analysis!R20C5</stp>
        <stp>FX=USD</stp>
        <stp>Per=fy</stp>
        <stp>dtfmt=p</stp>
        <stp>FILING_STATUS=MR</stp>
        <stp>Factor=1</stp>
        <tr r="E20" s="7"/>
      </tp>
      <tp>
        <v>1.1194999999999999</v>
        <stp/>
        <stp>##V3_BDHV12</stp>
        <stp>MSFT UW Equity</stp>
        <stp>FREE_CASH_REALIZATION</stp>
        <stp>FY1 2000</stp>
        <stp>FY1 2000</stp>
        <stp>[Book21]BDB_MSFT_UW_Cash_Flow_Analy!R21C3</stp>
        <stp>FX=USD</stp>
        <stp>Per=fy</stp>
        <stp>dtfmt=p</stp>
        <stp>FILING_STATUS=MR</stp>
        <stp>Factor=1</stp>
        <tr r="C21" s="31"/>
      </tp>
      <tp>
        <v>8.6957000000000004</v>
        <stp/>
        <stp>##V3_BDHV12</stp>
        <stp>MSFT UW Equity</stp>
        <stp>DILUTED_EPS_AFT_XO_ITEMS_GROWTH</stp>
        <stp>FY1 2004</stp>
        <stp>FY1 2004</stp>
        <stp>[Book21]BDB_MSFT_UW_Growth_Analysis!R22C7</stp>
        <stp>FX=USD</stp>
        <stp>Per=fy</stp>
        <stp>dtfmt=p</stp>
        <stp>FILING_STATUS=MR</stp>
        <stp>Factor=1</stp>
        <tr r="G22" s="7"/>
      </tp>
      <tp t="s">
        <v>#N/A N/A</v>
        <stp/>
        <stp>##V3_BDHV12</stp>
        <stp>MSFT UW Equity</stp>
        <stp>INV_TO_CASH_DAYS</stp>
        <stp>FY1 2001</stp>
        <stp>FY1 2001</stp>
        <stp>[Book21]BDB_MSFT_UW_Liquidity_Analy!R22C4</stp>
        <stp>FX=USD</stp>
        <stp>Per=fy</stp>
        <stp>dtfmt=p</stp>
        <stp>FILING_STATUS=MR</stp>
        <stp>Factor=1</stp>
        <tr r="D22" s="19"/>
      </tp>
      <tp>
        <v>71997</v>
        <stp/>
        <stp>##V3_BDHV12</stp>
        <stp>MSFT UW Equity</stp>
        <stp>TOTAL_EQUITY</stp>
        <stp>FY1 2016</stp>
        <stp>FY1 2016</stp>
        <stp>[Book21]BDB_MSFT_UW_Overview!R25C19</stp>
        <stp>FX=USD</stp>
        <stp>Per=fy</stp>
        <stp>dtfmt=p</stp>
        <stp>FILING_STATUS=MR</stp>
        <stp>Factor=1</stp>
        <tr r="S25" s="3"/>
      </tp>
      <tp>
        <v>80083</v>
        <stp/>
        <stp>##V3_BDHV12</stp>
        <stp>MSFT UW Equity</stp>
        <stp>TOTAL_EQUITY</stp>
        <stp>FY1 2015</stp>
        <stp>FY1 2015</stp>
        <stp>[Book21]BDB_MSFT_UW_Overview!R25C18</stp>
        <stp>FX=USD</stp>
        <stp>Per=fy</stp>
        <stp>dtfmt=p</stp>
        <stp>FILING_STATUS=MR</stp>
        <stp>Factor=1</stp>
        <tr r="R25" s="3"/>
      </tp>
      <tp>
        <v>89784</v>
        <stp/>
        <stp>##V3_BDHV12</stp>
        <stp>MSFT UW Equity</stp>
        <stp>TOTAL_EQUITY</stp>
        <stp>FY1 2014</stp>
        <stp>FY1 2014</stp>
        <stp>[Book21]BDB_MSFT_UW_Overview!R25C17</stp>
        <stp>FX=USD</stp>
        <stp>Per=fy</stp>
        <stp>dtfmt=p</stp>
        <stp>FILING_STATUS=MR</stp>
        <stp>Factor=1</stp>
        <tr r="Q25" s="3"/>
      </tp>
      <tp>
        <v>78944</v>
        <stp/>
        <stp>##V3_BDHV12</stp>
        <stp>MSFT UW Equity</stp>
        <stp>TOTAL_EQUITY</stp>
        <stp>FY1 2013</stp>
        <stp>FY1 2013</stp>
        <stp>[Book21]BDB_MSFT_UW_Overview!R25C16</stp>
        <stp>FX=USD</stp>
        <stp>Per=fy</stp>
        <stp>dtfmt=p</stp>
        <stp>FILING_STATUS=MR</stp>
        <stp>Factor=1</stp>
        <tr r="P25" s="3"/>
      </tp>
      <tp>
        <v>66363</v>
        <stp/>
        <stp>##V3_BDHV12</stp>
        <stp>MSFT UW Equity</stp>
        <stp>TOTAL_EQUITY</stp>
        <stp>FY1 2012</stp>
        <stp>FY1 2012</stp>
        <stp>[Book21]BDB_MSFT_UW_Overview!R25C15</stp>
        <stp>FX=USD</stp>
        <stp>Per=fy</stp>
        <stp>dtfmt=p</stp>
        <stp>FILING_STATUS=MR</stp>
        <stp>Factor=1</stp>
        <tr r="O25" s="3"/>
      </tp>
      <tp>
        <v>57083</v>
        <stp/>
        <stp>##V3_BDHV12</stp>
        <stp>MSFT UW Equity</stp>
        <stp>TOTAL_EQUITY</stp>
        <stp>FY1 2011</stp>
        <stp>FY1 2011</stp>
        <stp>[Book21]BDB_MSFT_UW_Overview!R25C14</stp>
        <stp>FX=USD</stp>
        <stp>Per=fy</stp>
        <stp>dtfmt=p</stp>
        <stp>FILING_STATUS=MR</stp>
        <stp>Factor=1</stp>
        <tr r="N25" s="3"/>
      </tp>
      <tp>
        <v>46175</v>
        <stp/>
        <stp>##V3_BDHV12</stp>
        <stp>MSFT UW Equity</stp>
        <stp>TOTAL_EQUITY</stp>
        <stp>FY1 2010</stp>
        <stp>FY1 2010</stp>
        <stp>[Book21]BDB_MSFT_UW_Overview!R25C13</stp>
        <stp>FX=USD</stp>
        <stp>Per=fy</stp>
        <stp>dtfmt=p</stp>
        <stp>FILING_STATUS=MR</stp>
        <stp>Factor=1</stp>
        <tr r="M25" s="3"/>
      </tp>
      <tp>
        <v>7.7701000000000002</v>
        <stp/>
        <stp>##V3_BDHV12</stp>
        <stp>MSFT UW Equity</stp>
        <stp>SALES_GROWTH</stp>
        <stp>FY1 2015</stp>
        <stp>FY1 2015</stp>
        <stp>[Book21]BDB_MSFT_UW_Profitability!R16C18</stp>
        <stp>FX=USD</stp>
        <stp>Per=fy</stp>
        <stp>dtfmt=p</stp>
        <stp>FILING_STATUS=MR</stp>
        <stp>Factor=1</stp>
        <tr r="R16" s="11"/>
      </tp>
      <tp>
        <v>25.753799999999998</v>
        <stp/>
        <stp>##V3_BDHV12</stp>
        <stp>MSFT UW Equity</stp>
        <stp>EFF_TAX_RATE</stp>
        <stp>FY1 2008</stp>
        <stp>FY1 2008</stp>
        <stp>[Book21]BDB_MSFT_UW_Profitability!R20C11</stp>
        <stp>FX=USD</stp>
        <stp>Per=fy</stp>
        <stp>dtfmt=p</stp>
        <stp>FILING_STATUS=MR</stp>
        <stp>Factor=1</stp>
        <tr r="K20" s="11"/>
      </tp>
      <tp>
        <v>44307</v>
        <stp/>
        <stp>##V3_BDHV12</stp>
        <stp>MSFT UW Equity</stp>
        <stp>TANGIBLE_COMMON_EQUITY</stp>
        <stp>FY1 2005</stp>
        <stp>FY1 2005</stp>
        <stp>[Book21]BDB_MSFT_UW_Leverage_Analys!R23C8</stp>
        <stp>FX=USD</stp>
        <stp>Per=fy</stp>
        <stp>dtfmt=p</stp>
        <stp>FILING_STATUS=MR</stp>
        <stp>Factor=1</stp>
        <tr r="H23" s="21"/>
      </tp>
      <tp>
        <v>15416</v>
        <stp/>
        <stp>##V3_BDHV12</stp>
        <stp>MSFT UW Equity</stp>
        <stp>EBITDA</stp>
        <stp>FY1 2005</stp>
        <stp>FY1 2005</stp>
        <stp>[Book21]BDB_MSFT_UW_Overview!R16C8</stp>
        <stp>FX=USD</stp>
        <stp>Per=fy</stp>
        <stp>dtfmt=p</stp>
        <stp>FILING_STATUS=MR</stp>
        <stp>Factor=1</stp>
        <tr r="H16" s="3"/>
      </tp>
      <tp>
        <v>17375</v>
        <stp/>
        <stp>##V3_BDHV12</stp>
        <stp>MSFT UW Equity</stp>
        <stp>EBITDA</stp>
        <stp>FY1 2006</stp>
        <stp>FY1 2006</stp>
        <stp>[Book21]BDB_MSFT_UW_Overview!R16C9</stp>
        <stp>FX=USD</stp>
        <stp>Per=fy</stp>
        <stp>dtfmt=p</stp>
        <stp>FILING_STATUS=MR</stp>
        <stp>Factor=1</stp>
        <tr r="I16" s="3"/>
      </tp>
      <tp>
        <v>12256</v>
        <stp/>
        <stp>##V3_BDHV12</stp>
        <stp>MSFT UW Equity</stp>
        <stp>EBITDA</stp>
        <stp>FY1 2000</stp>
        <stp>FY1 2000</stp>
        <stp>[Book21]BDB_MSFT_UW_Overview!R16C3</stp>
        <stp>FX=USD</stp>
        <stp>Per=fy</stp>
        <stp>dtfmt=p</stp>
        <stp>FILING_STATUS=MR</stp>
        <stp>Factor=1</stp>
        <tr r="C16" s="3"/>
      </tp>
      <tp>
        <v>10220</v>
        <stp/>
        <stp>##V3_BDHV12</stp>
        <stp>MSFT UW Equity</stp>
        <stp>EBITDA</stp>
        <stp>FY1 2004</stp>
        <stp>FY1 2004</stp>
        <stp>[Book21]BDB_MSFT_UW_Overview!R16C7</stp>
        <stp>FX=USD</stp>
        <stp>Per=fy</stp>
        <stp>dtfmt=p</stp>
        <stp>FILING_STATUS=MR</stp>
        <stp>Factor=1</stp>
        <tr r="G16" s="3"/>
      </tp>
      <tp>
        <v>13256</v>
        <stp/>
        <stp>##V3_BDHV12</stp>
        <stp>MSFT UW Equity</stp>
        <stp>EBITDA</stp>
        <stp>FY1 2001</stp>
        <stp>FY1 2001</stp>
        <stp>[Book21]BDB_MSFT_UW_Overview!R16C4</stp>
        <stp>FX=USD</stp>
        <stp>Per=fy</stp>
        <stp>dtfmt=p</stp>
        <stp>FILING_STATUS=MR</stp>
        <stp>Factor=1</stp>
        <tr r="D16" s="3"/>
      </tp>
      <tp>
        <v>10938</v>
        <stp/>
        <stp>##V3_BDHV12</stp>
        <stp>MSFT UW Equity</stp>
        <stp>EBITDA</stp>
        <stp>FY1 2003</stp>
        <stp>FY1 2003</stp>
        <stp>[Book21]BDB_MSFT_UW_Overview!R16C6</stp>
        <stp>FX=USD</stp>
        <stp>Per=fy</stp>
        <stp>dtfmt=p</stp>
        <stp>FILING_STATUS=MR</stp>
        <stp>Factor=1</stp>
        <tr r="F16" s="3"/>
      </tp>
      <tp>
        <v>12994</v>
        <stp/>
        <stp>##V3_BDHV12</stp>
        <stp>MSFT UW Equity</stp>
        <stp>EBITDA</stp>
        <stp>FY1 2002</stp>
        <stp>FY1 2002</stp>
        <stp>[Book21]BDB_MSFT_UW_Overview!R16C5</stp>
        <stp>FX=USD</stp>
        <stp>Per=fy</stp>
        <stp>dtfmt=p</stp>
        <stp>FILING_STATUS=MR</stp>
        <stp>Factor=1</stp>
        <tr r="E16" s="3"/>
      </tp>
      <tp>
        <v>421</v>
        <stp/>
        <stp>##V3_BDHV12</stp>
        <stp>MSFT UW Equity</stp>
        <stp>BS_INVENTORIES</stp>
        <stp>FY1 2004</stp>
        <stp>FY1 2004</stp>
        <stp>[Book21]BDB_MSFT_UW_Accrual_Analysi!R26C7</stp>
        <stp>FX=USD</stp>
        <stp>Per=fy</stp>
        <stp>dtfmt=p</stp>
        <stp>FILING_STATUS=MR</stp>
        <stp>Factor=1</stp>
        <tr r="G26" s="33"/>
      </tp>
      <tp>
        <v>2.61</v>
        <stp/>
        <stp>##V3_BDHV12</stp>
        <stp>MSFT UW Equity</stp>
        <stp>IS_EPS</stp>
        <stp>FY1 2013</stp>
        <stp>FY1 2013</stp>
        <stp>[Book21]BDB_MSFT_UW_Per_Share_Data!R23C16</stp>
        <stp>FX=USD</stp>
        <stp>Per=fy</stp>
        <stp>dtfmt=p</stp>
        <stp>FILING_STATUS=MR</stp>
        <stp>Factor=1</stp>
        <tr r="P23" s="17"/>
      </tp>
      <tp>
        <v>108.6318</v>
        <stp/>
        <stp>##V3_BDHV12</stp>
        <stp>MSFT UW Equity</stp>
        <stp>ACCOUNTS_PAYABLE_TURNOVER_DAYS</stp>
        <stp>FY1 2007</stp>
        <stp>FY1 2007</stp>
        <stp>[Book21]BDB_MSFT_UW_Inventory_&amp;_Tur!R28C10</stp>
        <stp>FX=USD</stp>
        <stp>Per=fy</stp>
        <stp>dtfmt=p</stp>
        <stp>FILING_STATUS=MR</stp>
        <stp>Factor=1</stp>
        <tr r="J28" s="9"/>
      </tp>
      <tp>
        <v>112.9667</v>
        <stp/>
        <stp>##V3_BDHV12</stp>
        <stp>MSFT UW Equity</stp>
        <stp>ACCOUNTS_PAYABLE_TURNOVER_DAYS</stp>
        <stp>FY1 2009</stp>
        <stp>FY1 2009</stp>
        <stp>[Book21]BDB_MSFT_UW_Inventory_&amp;_Tur!R28C12</stp>
        <stp>FX=USD</stp>
        <stp>Per=fy</stp>
        <stp>dtfmt=p</stp>
        <stp>FILING_STATUS=MR</stp>
        <stp>Factor=1</stp>
        <tr r="L28" s="9"/>
      </tp>
      <tp>
        <v>116.3079</v>
        <stp/>
        <stp>##V3_BDHV12</stp>
        <stp>MSFT UW Equity</stp>
        <stp>ACCOUNTS_PAYABLE_TURNOVER_DAYS</stp>
        <stp>FY1 2008</stp>
        <stp>FY1 2008</stp>
        <stp>[Book21]BDB_MSFT_UW_Inventory_&amp;_Tur!R28C11</stp>
        <stp>FX=USD</stp>
        <stp>Per=fy</stp>
        <stp>dtfmt=p</stp>
        <stp>FILING_STATUS=MR</stp>
        <stp>Factor=1</stp>
        <tr r="K28" s="9"/>
      </tp>
      <tp>
        <v>75.639200000000002</v>
        <stp/>
        <stp>##V3_BDHV12</stp>
        <stp>MSFT UW Equity</stp>
        <stp>ACCOUNTS_PAYABLE_TURNOVER_DAYS</stp>
        <stp>FY1 2002</stp>
        <stp>FY1 2002</stp>
        <stp>[Book21]BDB_MSFT_UW_Accrual_Analysi!R18C5</stp>
        <stp>FX=USD</stp>
        <stp>Per=fy</stp>
        <stp>dtfmt=p</stp>
        <stp>FILING_STATUS=MR</stp>
        <stp>Factor=1</stp>
        <tr r="E18" s="33"/>
      </tp>
      <tp>
        <v>80.483800000000002</v>
        <stp/>
        <stp>##V3_BDHV12</stp>
        <stp>MSFT UW Equity</stp>
        <stp>ACCOUNTS_PAYABLE_TURNOVER_DAYS</stp>
        <stp>FY1 2014</stp>
        <stp>FY1 2014</stp>
        <stp>[Book21]BDB_MSFT_UW_Inventory_&amp;_Tur!R28C17</stp>
        <stp>FX=USD</stp>
        <stp>Per=fy</stp>
        <stp>dtfmt=p</stp>
        <stp>FILING_STATUS=MR</stp>
        <stp>Factor=1</stp>
        <tr r="Q28" s="9"/>
      </tp>
      <tp>
        <v>108.0039</v>
        <stp/>
        <stp>##V3_BDHV12</stp>
        <stp>MSFT UW Equity</stp>
        <stp>ACCOUNTS_PAYABLE_TURNOVER_DAYS</stp>
        <stp>FY1 2010</stp>
        <stp>FY1 2010</stp>
        <stp>[Book21]BDB_MSFT_UW_Inventory_&amp;_Tur!R28C13</stp>
        <stp>FX=USD</stp>
        <stp>Per=fy</stp>
        <stp>dtfmt=p</stp>
        <stp>FILING_STATUS=MR</stp>
        <stp>Factor=1</stp>
        <tr r="M28" s="9"/>
      </tp>
      <tp>
        <v>88.584900000000005</v>
        <stp/>
        <stp>##V3_BDHV12</stp>
        <stp>MSFT UW Equity</stp>
        <stp>ACCOUNTS_PAYABLE_TURNOVER_DAYS</stp>
        <stp>FY1 2012</stp>
        <stp>FY1 2012</stp>
        <stp>[Book21]BDB_MSFT_UW_Inventory_&amp;_Tur!R28C15</stp>
        <stp>FX=USD</stp>
        <stp>Per=fy</stp>
        <stp>dtfmt=p</stp>
        <stp>FILING_STATUS=MR</stp>
        <stp>Factor=1</stp>
        <tr r="O28" s="9"/>
      </tp>
      <tp>
        <v>78.054500000000004</v>
        <stp/>
        <stp>##V3_BDHV12</stp>
        <stp>MSFT UW Equity</stp>
        <stp>ACCOUNTS_PAYABLE_TURNOVER_DAYS</stp>
        <stp>FY1 2013</stp>
        <stp>FY1 2013</stp>
        <stp>[Book21]BDB_MSFT_UW_Inventory_&amp;_Tur!R28C16</stp>
        <stp>FX=USD</stp>
        <stp>Per=fy</stp>
        <stp>dtfmt=p</stp>
        <stp>FILING_STATUS=MR</stp>
        <stp>Factor=1</stp>
        <tr r="P28" s="9"/>
      </tp>
      <tp>
        <v>92.572999999999993</v>
        <stp/>
        <stp>##V3_BDHV12</stp>
        <stp>MSFT UW Equity</stp>
        <stp>ACCOUNTS_PAYABLE_TURNOVER_DAYS</stp>
        <stp>FY1 2011</stp>
        <stp>FY1 2011</stp>
        <stp>[Book21]BDB_MSFT_UW_Inventory_&amp;_Tur!R28C14</stp>
        <stp>FX=USD</stp>
        <stp>Per=fy</stp>
        <stp>dtfmt=p</stp>
        <stp>FILING_STATUS=MR</stp>
        <stp>Factor=1</stp>
        <tr r="N28" s="9"/>
      </tp>
      <tp>
        <v>76.830500000000001</v>
        <stp/>
        <stp>##V3_BDHV12</stp>
        <stp>MSFT UW Equity</stp>
        <stp>ACCOUNTS_PAYABLE_TURNOVER_DAYS</stp>
        <stp>FY1 2016</stp>
        <stp>FY1 2016</stp>
        <stp>[Book21]BDB_MSFT_UW_Inventory_&amp;_Tur!R28C19</stp>
        <stp>FX=USD</stp>
        <stp>Per=fy</stp>
        <stp>dtfmt=p</stp>
        <stp>FILING_STATUS=MR</stp>
        <stp>Factor=1</stp>
        <tr r="S28" s="9"/>
      </tp>
      <tp>
        <v>76.899000000000001</v>
        <stp/>
        <stp>##V3_BDHV12</stp>
        <stp>MSFT UW Equity</stp>
        <stp>ACCOUNTS_PAYABLE_TURNOVER_DAYS</stp>
        <stp>FY1 2015</stp>
        <stp>FY1 2015</stp>
        <stp>[Book21]BDB_MSFT_UW_Inventory_&amp;_Tur!R28C18</stp>
        <stp>FX=USD</stp>
        <stp>Per=fy</stp>
        <stp>dtfmt=p</stp>
        <stp>FILING_STATUS=MR</stp>
        <stp>Factor=1</stp>
        <tr r="R28" s="9"/>
      </tp>
      <tp>
        <v>-18.044799999999999</v>
        <stp/>
        <stp>##V3_BDHV12</stp>
        <stp>MSFT UW Equity</stp>
        <stp>CONT_INC_GROWTH</stp>
        <stp>FY1 2001</stp>
        <stp>FY1 2001</stp>
        <stp>[Book21]BDB_MSFT_UW_Growth_Analysis!R20C4</stp>
        <stp>FX=USD</stp>
        <stp>Per=fy</stp>
        <stp>dtfmt=p</stp>
        <stp>FILING_STATUS=MR</stp>
        <stp>Factor=1</stp>
        <tr r="D20" s="7"/>
      </tp>
      <tp>
        <v>1.9792999999999998</v>
        <stp/>
        <stp>##V3_BDHV12</stp>
        <stp>MSFT UW Equity</stp>
        <stp>FREE_CASH_REALIZATION</stp>
        <stp>FY1 2003</stp>
        <stp>FY1 2003</stp>
        <stp>[Book21]BDB_MSFT_UW_Cash_Flow_Analy!R21C6</stp>
        <stp>FX=USD</stp>
        <stp>Per=fy</stp>
        <stp>dtfmt=p</stp>
        <stp>FILING_STATUS=MR</stp>
        <stp>Factor=1</stp>
        <tr r="F21" s="31"/>
      </tp>
      <tp>
        <v>83.197800000000001</v>
        <stp/>
        <stp>##V3_BDHV12</stp>
        <stp>MSFT UW Equity</stp>
        <stp>INV_TO_CASH_DAYS</stp>
        <stp>FY1 2002</stp>
        <stp>FY1 2002</stp>
        <stp>[Book21]BDB_MSFT_UW_Liquidity_Analy!R22C5</stp>
        <stp>FX=USD</stp>
        <stp>Per=fy</stp>
        <stp>dtfmt=p</stp>
        <stp>FILING_STATUS=MR</stp>
        <stp>Factor=1</stp>
        <tr r="E22" s="19"/>
      </tp>
      <tp t="s">
        <v>#N/A N/A</v>
        <stp/>
        <stp>##V3_BDHV12</stp>
        <stp>MSFT UW Equity</stp>
        <stp>EBITDA_LES_CAP_EXPEND_TO_INT_EXP</stp>
        <stp>FY1 2004</stp>
        <stp>FY1 2004</stp>
        <stp>[Book21]BDB_MSFT_UW_Fixed_Charge_Co!R17C7</stp>
        <stp>FX=USD</stp>
        <stp>Per=fy</stp>
        <stp>dtfmt=p</stp>
        <stp>FILING_STATUS=MR</stp>
        <stp>Factor=1</stp>
        <tr r="G17" s="23"/>
      </tp>
      <tp>
        <v>-15770</v>
        <stp/>
        <stp>##V3_BDHV12</stp>
        <stp>MSFT UW Equity</stp>
        <stp>CF_CASH_FROM_INV_ACT</stp>
        <stp>FY1 2009</stp>
        <stp>FY1 2009</stp>
        <stp>[Book21]BDB_MSFT_UW_Overview!R32C12</stp>
        <stp>FX=USD</stp>
        <stp>Per=fy</stp>
        <stp>dtfmt=p</stp>
        <stp>FILING_STATUS=MR</stp>
        <stp>Factor=1</stp>
        <tr r="L32" s="3"/>
      </tp>
      <tp>
        <v>-4587</v>
        <stp/>
        <stp>##V3_BDHV12</stp>
        <stp>MSFT UW Equity</stp>
        <stp>CF_CASH_FROM_INV_ACT</stp>
        <stp>FY1 2008</stp>
        <stp>FY1 2008</stp>
        <stp>[Book21]BDB_MSFT_UW_Overview!R32C11</stp>
        <stp>FX=USD</stp>
        <stp>Per=fy</stp>
        <stp>dtfmt=p</stp>
        <stp>FILING_STATUS=MR</stp>
        <stp>Factor=1</stp>
        <tr r="K32" s="3"/>
      </tp>
      <tp>
        <v>6089</v>
        <stp/>
        <stp>##V3_BDHV12</stp>
        <stp>MSFT UW Equity</stp>
        <stp>CF_CASH_FROM_INV_ACT</stp>
        <stp>FY1 2007</stp>
        <stp>FY1 2007</stp>
        <stp>[Book21]BDB_MSFT_UW_Overview!R32C10</stp>
        <stp>FX=USD</stp>
        <stp>Per=fy</stp>
        <stp>dtfmt=p</stp>
        <stp>FILING_STATUS=MR</stp>
        <stp>Factor=1</stp>
        <tr r="J32" s="3"/>
      </tp>
      <tp>
        <v>15.4465</v>
        <stp/>
        <stp>##V3_BDHV12</stp>
        <stp>MSFT UW Equity</stp>
        <stp>SALES_GROWTH</stp>
        <stp>FY1 2007</stp>
        <stp>FY1 2007</stp>
        <stp>[Book21]BDB_MSFT_UW_Profitability!R16C10</stp>
        <stp>FX=USD</stp>
        <stp>Per=fy</stp>
        <stp>dtfmt=p</stp>
        <stp>FILING_STATUS=MR</stp>
        <stp>Factor=1</stp>
        <tr r="J16" s="11"/>
      </tp>
      <tp>
        <v>-8.8267000000000007</v>
        <stp/>
        <stp>##V3_BDHV12</stp>
        <stp>MSFT UW Equity</stp>
        <stp>SALES_GROWTH</stp>
        <stp>FY1 2016</stp>
        <stp>FY1 2016</stp>
        <stp>[Book21]BDB_MSFT_UW_Profitability!R16C19</stp>
        <stp>FX=USD</stp>
        <stp>Per=fy</stp>
        <stp>dtfmt=p</stp>
        <stp>FILING_STATUS=MR</stp>
        <stp>Factor=1</stp>
        <tr r="S16" s="11"/>
      </tp>
      <tp>
        <v>71141</v>
        <stp/>
        <stp>##V3_BDHV12</stp>
        <stp>MSFT UW Equity</stp>
        <stp>TANGIBLE_COMMON_EQUITY</stp>
        <stp>FY1 2004</stp>
        <stp>FY1 2004</stp>
        <stp>[Book21]BDB_MSFT_UW_Leverage_Analys!R23C7</stp>
        <stp>FX=USD</stp>
        <stp>Per=fy</stp>
        <stp>dtfmt=p</stp>
        <stp>FILING_STATUS=MR</stp>
        <stp>Factor=1</stp>
        <tr r="G23" s="21"/>
      </tp>
      <tp>
        <v>1.2288000000000001</v>
        <stp/>
        <stp>##V3_BDHV12</stp>
        <stp>MSFT UW Equity</stp>
        <stp>FREE_CASH_FLOW_PER_SH</stp>
        <stp>FY1 2006</stp>
        <stp>FY1 2006</stp>
        <stp>[Book21]BDB_MSFT_UW_Per_Share_Data!R16C9</stp>
        <stp>FX=USD</stp>
        <stp>Per=fy</stp>
        <stp>dtfmt=p</stp>
        <stp>FILING_STATUS=MR</stp>
        <stp>Factor=1</stp>
        <tr r="I16" s="17"/>
      </tp>
      <tp>
        <v>491</v>
        <stp/>
        <stp>##V3_BDHV12</stp>
        <stp>MSFT UW Equity</stp>
        <stp>BS_INVENTORIES</stp>
        <stp>FY1 2005</stp>
        <stp>FY1 2005</stp>
        <stp>[Book21]BDB_MSFT_UW_Accrual_Analysi!R26C8</stp>
        <stp>FX=USD</stp>
        <stp>Per=fy</stp>
        <stp>dtfmt=p</stp>
        <stp>FILING_STATUS=MR</stp>
        <stp>Factor=1</stp>
        <tr r="H26" s="33"/>
      </tp>
      <tp>
        <v>7.7701000000000002</v>
        <stp/>
        <stp>##V3_BDHV12</stp>
        <stp>MSFT UW Equity</stp>
        <stp>SALES_GROWTH</stp>
        <stp>FY1 2015</stp>
        <stp>FY1 2015</stp>
        <stp>[Book21]BDB_MSFT_UW_Growth_Analysis!R15C18</stp>
        <stp>FX=USD</stp>
        <stp>Per=fy</stp>
        <stp>dtfmt=p</stp>
        <stp>FILING_STATUS=MR</stp>
        <stp>Factor=1</stp>
        <tr r="R15" s="7"/>
      </tp>
      <tp>
        <v>-8.8267000000000007</v>
        <stp/>
        <stp>##V3_BDHV12</stp>
        <stp>MSFT UW Equity</stp>
        <stp>SALES_GROWTH</stp>
        <stp>FY1 2016</stp>
        <stp>FY1 2016</stp>
        <stp>[Book21]BDB_MSFT_UW_Growth_Analysis!R15C19</stp>
        <stp>FX=USD</stp>
        <stp>Per=fy</stp>
        <stp>dtfmt=p</stp>
        <stp>FILING_STATUS=MR</stp>
        <stp>Factor=1</stp>
        <tr r="S15" s="7"/>
      </tp>
      <tp>
        <v>11.5403</v>
        <stp/>
        <stp>##V3_BDHV12</stp>
        <stp>MSFT UW Equity</stp>
        <stp>SALES_GROWTH</stp>
        <stp>FY1 2014</stp>
        <stp>FY1 2014</stp>
        <stp>[Book21]BDB_MSFT_UW_Growth_Analysis!R15C17</stp>
        <stp>FX=USD</stp>
        <stp>Per=fy</stp>
        <stp>dtfmt=p</stp>
        <stp>FILING_STATUS=MR</stp>
        <stp>Factor=1</stp>
        <tr r="Q15" s="7"/>
      </tp>
      <tp>
        <v>6.9253999999999998</v>
        <stp/>
        <stp>##V3_BDHV12</stp>
        <stp>MSFT UW Equity</stp>
        <stp>SALES_GROWTH</stp>
        <stp>FY1 2010</stp>
        <stp>FY1 2010</stp>
        <stp>[Book21]BDB_MSFT_UW_Growth_Analysis!R15C13</stp>
        <stp>FX=USD</stp>
        <stp>Per=fy</stp>
        <stp>dtfmt=p</stp>
        <stp>FILING_STATUS=MR</stp>
        <stp>Factor=1</stp>
        <tr r="M15" s="7"/>
      </tp>
      <tp>
        <v>5.5966000000000005</v>
        <stp/>
        <stp>##V3_BDHV12</stp>
        <stp>MSFT UW Equity</stp>
        <stp>SALES_GROWTH</stp>
        <stp>FY1 2013</stp>
        <stp>FY1 2013</stp>
        <stp>[Book21]BDB_MSFT_UW_Growth_Analysis!R15C16</stp>
        <stp>FX=USD</stp>
        <stp>Per=fy</stp>
        <stp>dtfmt=p</stp>
        <stp>FILING_STATUS=MR</stp>
        <stp>Factor=1</stp>
        <tr r="P15" s="7"/>
      </tp>
      <tp>
        <v>11.9375</v>
        <stp/>
        <stp>##V3_BDHV12</stp>
        <stp>MSFT UW Equity</stp>
        <stp>SALES_GROWTH</stp>
        <stp>FY1 2011</stp>
        <stp>FY1 2011</stp>
        <stp>[Book21]BDB_MSFT_UW_Growth_Analysis!R15C14</stp>
        <stp>FX=USD</stp>
        <stp>Per=fy</stp>
        <stp>dtfmt=p</stp>
        <stp>FILING_STATUS=MR</stp>
        <stp>Factor=1</stp>
        <tr r="N15" s="7"/>
      </tp>
      <tp>
        <v>5.4043999999999999</v>
        <stp/>
        <stp>##V3_BDHV12</stp>
        <stp>MSFT UW Equity</stp>
        <stp>SALES_GROWTH</stp>
        <stp>FY1 2012</stp>
        <stp>FY1 2012</stp>
        <stp>[Book21]BDB_MSFT_UW_Growth_Analysis!R15C15</stp>
        <stp>FX=USD</stp>
        <stp>Per=fy</stp>
        <stp>dtfmt=p</stp>
        <stp>FILING_STATUS=MR</stp>
        <stp>Factor=1</stp>
        <tr r="O15" s="7"/>
      </tp>
      <tp>
        <v>18.187899999999999</v>
        <stp/>
        <stp>##V3_BDHV12</stp>
        <stp>MSFT UW Equity</stp>
        <stp>SALES_GROWTH</stp>
        <stp>FY1 2008</stp>
        <stp>FY1 2008</stp>
        <stp>[Book21]BDB_MSFT_UW_Growth_Analysis!R15C11</stp>
        <stp>FX=USD</stp>
        <stp>Per=fy</stp>
        <stp>dtfmt=p</stp>
        <stp>FILING_STATUS=MR</stp>
        <stp>Factor=1</stp>
        <tr r="K15" s="7"/>
      </tp>
      <tp>
        <v>-3.282</v>
        <stp/>
        <stp>##V3_BDHV12</stp>
        <stp>MSFT UW Equity</stp>
        <stp>SALES_GROWTH</stp>
        <stp>FY1 2009</stp>
        <stp>FY1 2009</stp>
        <stp>[Book21]BDB_MSFT_UW_Growth_Analysis!R15C12</stp>
        <stp>FX=USD</stp>
        <stp>Per=fy</stp>
        <stp>dtfmt=p</stp>
        <stp>FILING_STATUS=MR</stp>
        <stp>Factor=1</stp>
        <tr r="L15" s="7"/>
      </tp>
      <tp>
        <v>15.4465</v>
        <stp/>
        <stp>##V3_BDHV12</stp>
        <stp>MSFT UW Equity</stp>
        <stp>SALES_GROWTH</stp>
        <stp>FY1 2007</stp>
        <stp>FY1 2007</stp>
        <stp>[Book21]BDB_MSFT_UW_Growth_Analysis!R15C10</stp>
        <stp>FX=USD</stp>
        <stp>Per=fy</stp>
        <stp>dtfmt=p</stp>
        <stp>FILING_STATUS=MR</stp>
        <stp>Factor=1</stp>
        <tr r="J15" s="7"/>
      </tp>
      <tp>
        <v>58.898299999999999</v>
        <stp/>
        <stp>##V3_BDHV12</stp>
        <stp>MSFT UW Equity</stp>
        <stp>EBITDA_TO_TOT_INT_EXP</stp>
        <stp>FY1 2006</stp>
        <stp>FY1 2006</stp>
        <stp>[Book21]BDB_MSFT_UW_Fixed_Charge_Co!R19C9</stp>
        <stp>FX=USD</stp>
        <stp>Per=fy</stp>
        <stp>dtfmt=p</stp>
        <stp>FILING_STATUS=MR</stp>
        <stp>Factor=1</stp>
        <tr r="I19" s="23"/>
      </tp>
      <tp>
        <v>2.02</v>
        <stp/>
        <stp>##V3_BDHV12</stp>
        <stp>MSFT UW Equity</stp>
        <stp>IS_EPS</stp>
        <stp>FY1 2012</stp>
        <stp>FY1 2012</stp>
        <stp>[Book21]BDB_MSFT_UW_Per_Share_Data!R23C15</stp>
        <stp>FX=USD</stp>
        <stp>Per=fy</stp>
        <stp>dtfmt=p</stp>
        <stp>FILING_STATUS=MR</stp>
        <stp>Factor=1</stp>
        <tr r="O23" s="17"/>
      </tp>
      <tp>
        <v>84.223799999999997</v>
        <stp/>
        <stp>##V3_BDHV12</stp>
        <stp>MSFT UW Equity</stp>
        <stp>ACCOUNTS_PAYABLE_TURNOVER_DAYS</stp>
        <stp>FY1 2003</stp>
        <stp>FY1 2003</stp>
        <stp>[Book21]BDB_MSFT_UW_Accrual_Analysi!R18C6</stp>
        <stp>FX=USD</stp>
        <stp>Per=fy</stp>
        <stp>dtfmt=p</stp>
        <stp>FILING_STATUS=MR</stp>
        <stp>Factor=1</stp>
        <tr r="F18" s="33"/>
      </tp>
      <tp>
        <v>21.451599999999999</v>
        <stp/>
        <stp>##V3_BDHV12</stp>
        <stp>MSFT UW Equity</stp>
        <stp>CONT_INC_GROWTH</stp>
        <stp>FY1 2000</stp>
        <stp>FY1 2000</stp>
        <stp>[Book21]BDB_MSFT_UW_Growth_Analysis!R20C3</stp>
        <stp>FX=USD</stp>
        <stp>Per=fy</stp>
        <stp>dtfmt=p</stp>
        <stp>FILING_STATUS=MR</stp>
        <stp>Factor=1</stp>
        <tr r="C20" s="7"/>
      </tp>
      <tp>
        <v>1.7549000000000001</v>
        <stp/>
        <stp>##V3_BDHV12</stp>
        <stp>MSFT UW Equity</stp>
        <stp>FREE_CASH_REALIZATION</stp>
        <stp>FY1 2002</stp>
        <stp>FY1 2002</stp>
        <stp>[Book21]BDB_MSFT_UW_Cash_Flow_Analy!R21C5</stp>
        <stp>FX=USD</stp>
        <stp>Per=fy</stp>
        <stp>dtfmt=p</stp>
        <stp>FILING_STATUS=MR</stp>
        <stp>Factor=1</stp>
        <tr r="E21" s="31"/>
      </tp>
      <tp>
        <v>7.1429</v>
        <stp/>
        <stp>##V3_BDHV12</stp>
        <stp>MSFT UW Equity</stp>
        <stp>DILUTED_EPS_AFT_XO_ITEMS_GROWTH</stp>
        <stp>FY1 2006</stp>
        <stp>FY1 2006</stp>
        <stp>[Book21]BDB_MSFT_UW_Growth_Analysis!R22C9</stp>
        <stp>FX=USD</stp>
        <stp>Per=fy</stp>
        <stp>dtfmt=p</stp>
        <stp>FILING_STATUS=MR</stp>
        <stp>Factor=1</stp>
        <tr r="I22" s="7"/>
      </tp>
      <tp>
        <v>98.090800000000002</v>
        <stp/>
        <stp>##V3_BDHV12</stp>
        <stp>MSFT UW Equity</stp>
        <stp>INV_TO_CASH_DAYS</stp>
        <stp>FY1 2003</stp>
        <stp>FY1 2003</stp>
        <stp>[Book21]BDB_MSFT_UW_Liquidity_Analy!R22C6</stp>
        <stp>FX=USD</stp>
        <stp>Per=fy</stp>
        <stp>dtfmt=p</stp>
        <stp>FILING_STATUS=MR</stp>
        <stp>Factor=1</stp>
        <tr r="F22" s="19"/>
      </tp>
      <tp>
        <v>32.738500000000002</v>
        <stp/>
        <stp>##V3_BDHV12</stp>
        <stp>MSFT UW Equity</stp>
        <stp>WORK_CAP_GROWTH</stp>
        <stp>FY1 2010</stp>
        <stp>FY1 2010</stp>
        <stp>[Book21]BDB_MSFT_UW_Growth_Analysis!R29C13</stp>
        <stp>FX=USD</stp>
        <stp>Per=fy</stp>
        <stp>dtfmt=p</stp>
        <stp>FILING_STATUS=MR</stp>
        <stp>Factor=1</stp>
        <tr r="M29" s="7"/>
      </tp>
      <tp>
        <v>7.1383000000000001</v>
        <stp/>
        <stp>##V3_BDHV12</stp>
        <stp>MSFT UW Equity</stp>
        <stp>WORK_CAP_GROWTH</stp>
        <stp>FY1 2014</stp>
        <stp>FY1 2014</stp>
        <stp>[Book21]BDB_MSFT_UW_Growth_Analysis!R29C17</stp>
        <stp>FX=USD</stp>
        <stp>Per=fy</stp>
        <stp>dtfmt=p</stp>
        <stp>FILING_STATUS=MR</stp>
        <stp>Factor=1</stp>
        <tr r="Q29" s="7"/>
      </tp>
      <tp>
        <v>22.240200000000002</v>
        <stp/>
        <stp>##V3_BDHV12</stp>
        <stp>MSFT UW Equity</stp>
        <stp>WORK_CAP_GROWTH</stp>
        <stp>FY1 2013</stp>
        <stp>FY1 2013</stp>
        <stp>[Book21]BDB_MSFT_UW_Growth_Analysis!R29C16</stp>
        <stp>FX=USD</stp>
        <stp>Per=fy</stp>
        <stp>dtfmt=p</stp>
        <stp>FILING_STATUS=MR</stp>
        <stp>Factor=1</stp>
        <tr r="P29" s="7"/>
      </tp>
      <tp>
        <v>56.2667</v>
        <stp/>
        <stp>##V3_BDHV12</stp>
        <stp>MSFT UW Equity</stp>
        <stp>WORK_CAP_GROWTH</stp>
        <stp>FY1 2011</stp>
        <stp>FY1 2011</stp>
        <stp>[Book21]BDB_MSFT_UW_Growth_Analysis!R29C14</stp>
        <stp>FX=USD</stp>
        <stp>Per=fy</stp>
        <stp>dtfmt=p</stp>
        <stp>FILING_STATUS=MR</stp>
        <stp>Factor=1</stp>
        <tr r="N29" s="7"/>
      </tp>
      <tp>
        <v>13.5489</v>
        <stp/>
        <stp>##V3_BDHV12</stp>
        <stp>MSFT UW Equity</stp>
        <stp>WORK_CAP_GROWTH</stp>
        <stp>FY1 2012</stp>
        <stp>FY1 2012</stp>
        <stp>[Book21]BDB_MSFT_UW_Growth_Analysis!R29C15</stp>
        <stp>FX=USD</stp>
        <stp>Per=fy</stp>
        <stp>dtfmt=p</stp>
        <stp>FILING_STATUS=MR</stp>
        <stp>Factor=1</stp>
        <tr r="O29" s="7"/>
      </tp>
      <tp>
        <v>6.6</v>
        <stp/>
        <stp>##V3_BDHV12</stp>
        <stp>MSFT UW Equity</stp>
        <stp>WORK_CAP_GROWTH</stp>
        <stp>FY1 2015</stp>
        <stp>FY1 2015</stp>
        <stp>[Book21]BDB_MSFT_UW_Growth_Analysis!R29C18</stp>
        <stp>FX=USD</stp>
        <stp>Per=fy</stp>
        <stp>dtfmt=p</stp>
        <stp>FILING_STATUS=MR</stp>
        <stp>Factor=1</stp>
        <tr r="R29" s="7"/>
      </tp>
      <tp>
        <v>9.7784999999999993</v>
        <stp/>
        <stp>##V3_BDHV12</stp>
        <stp>MSFT UW Equity</stp>
        <stp>WORK_CAP_GROWTH</stp>
        <stp>FY1 2016</stp>
        <stp>FY1 2016</stp>
        <stp>[Book21]BDB_MSFT_UW_Growth_Analysis!R29C19</stp>
        <stp>FX=USD</stp>
        <stp>Per=fy</stp>
        <stp>dtfmt=p</stp>
        <stp>FILING_STATUS=MR</stp>
        <stp>Factor=1</stp>
        <tr r="S29" s="7"/>
      </tp>
      <tp>
        <v>-38.218899999999998</v>
        <stp/>
        <stp>##V3_BDHV12</stp>
        <stp>MSFT UW Equity</stp>
        <stp>WORK_CAP_GROWTH</stp>
        <stp>FY1 2007</stp>
        <stp>FY1 2007</stp>
        <stp>[Book21]BDB_MSFT_UW_Growth_Analysis!R29C10</stp>
        <stp>FX=USD</stp>
        <stp>Per=fy</stp>
        <stp>dtfmt=p</stp>
        <stp>FILING_STATUS=MR</stp>
        <stp>Factor=1</stp>
        <tr r="J29" s="7"/>
      </tp>
      <tp>
        <v>-18.630400000000002</v>
        <stp/>
        <stp>##V3_BDHV12</stp>
        <stp>MSFT UW Equity</stp>
        <stp>WORK_CAP_GROWTH</stp>
        <stp>FY1 2008</stp>
        <stp>FY1 2008</stp>
        <stp>[Book21]BDB_MSFT_UW_Growth_Analysis!R29C11</stp>
        <stp>FX=USD</stp>
        <stp>Per=fy</stp>
        <stp>dtfmt=p</stp>
        <stp>FILING_STATUS=MR</stp>
        <stp>Factor=1</stp>
        <tr r="K29" s="7"/>
      </tp>
      <tp>
        <v>66.561800000000005</v>
        <stp/>
        <stp>##V3_BDHV12</stp>
        <stp>MSFT UW Equity</stp>
        <stp>WORK_CAP_GROWTH</stp>
        <stp>FY1 2009</stp>
        <stp>FY1 2009</stp>
        <stp>[Book21]BDB_MSFT_UW_Growth_Analysis!R29C12</stp>
        <stp>FX=USD</stp>
        <stp>Per=fy</stp>
        <stp>dtfmt=p</stp>
        <stp>FILING_STATUS=MR</stp>
        <stp>Factor=1</stp>
        <tr r="L29" s="7"/>
      </tp>
      <tp t="s">
        <v>#N/A N/A</v>
        <stp/>
        <stp>##V3_BDHV12</stp>
        <stp>MSFT UW Equity</stp>
        <stp>EBITDA_LES_CAP_EXPEND_TO_INT_EXP</stp>
        <stp>FY1 2005</stp>
        <stp>FY1 2005</stp>
        <stp>[Book21]BDB_MSFT_UW_Fixed_Charge_Co!R17C8</stp>
        <stp>FX=USD</stp>
        <stp>Per=fy</stp>
        <stp>dtfmt=p</stp>
        <stp>FILING_STATUS=MR</stp>
        <stp>Factor=1</stp>
        <tr r="H17" s="23"/>
      </tp>
      <tp>
        <v>-23950</v>
        <stp/>
        <stp>##V3_BDHV12</stp>
        <stp>MSFT UW Equity</stp>
        <stp>CF_CASH_FROM_INV_ACT</stp>
        <stp>FY1 2016</stp>
        <stp>FY1 2016</stp>
        <stp>[Book21]BDB_MSFT_UW_Overview!R32C19</stp>
        <stp>FX=USD</stp>
        <stp>Per=fy</stp>
        <stp>dtfmt=p</stp>
        <stp>FILING_STATUS=MR</stp>
        <stp>Factor=1</stp>
        <tr r="S32" s="3"/>
      </tp>
      <tp>
        <v>270905.03999999998</v>
        <stp/>
        <stp>##V3_BDHV12</stp>
        <stp>MSFT UW Equity</stp>
        <stp>DILUTED_MKT_CAP</stp>
        <stp>FY1 2005</stp>
        <stp>FY1 2005</stp>
        <stp>[Book21]BDB_MSFT_UW_Overview!R29C8</stp>
        <stp>FX=USD</stp>
        <stp>Per=fy</stp>
        <stp>dtfmt=p</stp>
        <stp>FILING_STATUS=MR</stp>
        <stp>Factor=1</stp>
        <tr r="H29" s="3"/>
      </tp>
      <tp>
        <v>245372.3</v>
        <stp/>
        <stp>##V3_BDHV12</stp>
        <stp>MSFT UW Equity</stp>
        <stp>DILUTED_MKT_CAP</stp>
        <stp>FY1 2006</stp>
        <stp>FY1 2006</stp>
        <stp>[Book21]BDB_MSFT_UW_Overview!R29C9</stp>
        <stp>FX=USD</stp>
        <stp>Per=fy</stp>
        <stp>dtfmt=p</stp>
        <stp>FILING_STATUS=MR</stp>
        <stp>Factor=1</stp>
        <tr r="I29" s="3"/>
      </tp>
      <tp>
        <v>406902</v>
        <stp/>
        <stp>##V3_BDHV12</stp>
        <stp>MSFT UW Equity</stp>
        <stp>DILUTED_MKT_CAP</stp>
        <stp>FY1 2001</stp>
        <stp>FY1 2001</stp>
        <stp>[Book21]BDB_MSFT_UW_Overview!R29C4</stp>
        <stp>FX=USD</stp>
        <stp>Per=fy</stp>
        <stp>dtfmt=p</stp>
        <stp>FILING_STATUS=MR</stp>
        <stp>Factor=1</stp>
        <tr r="D29" s="3"/>
      </tp>
      <tp>
        <v>279014.48</v>
        <stp/>
        <stp>##V3_BDHV12</stp>
        <stp>MSFT UW Equity</stp>
        <stp>DILUTED_MKT_CAP</stp>
        <stp>FY1 2003</stp>
        <stp>FY1 2003</stp>
        <stp>[Book21]BDB_MSFT_UW_Overview!R29C6</stp>
        <stp>FX=USD</stp>
        <stp>Per=fy</stp>
        <stp>dtfmt=p</stp>
        <stp>FILING_STATUS=MR</stp>
        <stp>Factor=1</stp>
        <tr r="F29" s="3"/>
      </tp>
      <tp>
        <v>303749.09999999998</v>
        <stp/>
        <stp>##V3_BDHV12</stp>
        <stp>MSFT UW Equity</stp>
        <stp>DILUTED_MKT_CAP</stp>
        <stp>FY1 2002</stp>
        <stp>FY1 2002</stp>
        <stp>[Book21]BDB_MSFT_UW_Overview!R29C5</stp>
        <stp>FX=USD</stp>
        <stp>Per=fy</stp>
        <stp>dtfmt=p</stp>
        <stp>FILING_STATUS=MR</stp>
        <stp>Factor=1</stp>
        <tr r="E29" s="3"/>
      </tp>
      <tp>
        <v>442880</v>
        <stp/>
        <stp>##V3_BDHV12</stp>
        <stp>MSFT UW Equity</stp>
        <stp>DILUTED_MKT_CAP</stp>
        <stp>FY1 2000</stp>
        <stp>FY1 2000</stp>
        <stp>[Book21]BDB_MSFT_UW_Overview!R29C3</stp>
        <stp>FX=USD</stp>
        <stp>Per=fy</stp>
        <stp>dtfmt=p</stp>
        <stp>FILING_STATUS=MR</stp>
        <stp>Factor=1</stp>
        <tr r="C29" s="3"/>
      </tp>
      <tp>
        <v>311132.64</v>
        <stp/>
        <stp>##V3_BDHV12</stp>
        <stp>MSFT UW Equity</stp>
        <stp>DILUTED_MKT_CAP</stp>
        <stp>FY1 2004</stp>
        <stp>FY1 2004</stp>
        <stp>[Book21]BDB_MSFT_UW_Overview!R29C7</stp>
        <stp>FX=USD</stp>
        <stp>Per=fy</stp>
        <stp>dtfmt=p</stp>
        <stp>FILING_STATUS=MR</stp>
        <stp>Factor=1</stp>
        <tr r="G29" s="3"/>
      </tp>
      <tp>
        <v>-18833</v>
        <stp/>
        <stp>##V3_BDHV12</stp>
        <stp>MSFT UW Equity</stp>
        <stp>CF_CASH_FROM_INV_ACT</stp>
        <stp>FY1 2014</stp>
        <stp>FY1 2014</stp>
        <stp>[Book21]BDB_MSFT_UW_Overview!R32C17</stp>
        <stp>FX=USD</stp>
        <stp>Per=fy</stp>
        <stp>dtfmt=p</stp>
        <stp>FILING_STATUS=MR</stp>
        <stp>Factor=1</stp>
        <tr r="Q32" s="3"/>
      </tp>
      <tp>
        <v>-23001</v>
        <stp/>
        <stp>##V3_BDHV12</stp>
        <stp>MSFT UW Equity</stp>
        <stp>CF_CASH_FROM_INV_ACT</stp>
        <stp>FY1 2015</stp>
        <stp>FY1 2015</stp>
        <stp>[Book21]BDB_MSFT_UW_Overview!R32C18</stp>
        <stp>FX=USD</stp>
        <stp>Per=fy</stp>
        <stp>dtfmt=p</stp>
        <stp>FILING_STATUS=MR</stp>
        <stp>Factor=1</stp>
        <tr r="R32" s="3"/>
      </tp>
      <tp>
        <v>-24786</v>
        <stp/>
        <stp>##V3_BDHV12</stp>
        <stp>MSFT UW Equity</stp>
        <stp>CF_CASH_FROM_INV_ACT</stp>
        <stp>FY1 2012</stp>
        <stp>FY1 2012</stp>
        <stp>[Book21]BDB_MSFT_UW_Overview!R32C15</stp>
        <stp>FX=USD</stp>
        <stp>Per=fy</stp>
        <stp>dtfmt=p</stp>
        <stp>FILING_STATUS=MR</stp>
        <stp>Factor=1</stp>
        <tr r="O32" s="3"/>
      </tp>
      <tp>
        <v>-23811</v>
        <stp/>
        <stp>##V3_BDHV12</stp>
        <stp>MSFT UW Equity</stp>
        <stp>CF_CASH_FROM_INV_ACT</stp>
        <stp>FY1 2013</stp>
        <stp>FY1 2013</stp>
        <stp>[Book21]BDB_MSFT_UW_Overview!R32C16</stp>
        <stp>FX=USD</stp>
        <stp>Per=fy</stp>
        <stp>dtfmt=p</stp>
        <stp>FILING_STATUS=MR</stp>
        <stp>Factor=1</stp>
        <tr r="P32" s="3"/>
      </tp>
      <tp>
        <v>-11314</v>
        <stp/>
        <stp>##V3_BDHV12</stp>
        <stp>MSFT UW Equity</stp>
        <stp>CF_CASH_FROM_INV_ACT</stp>
        <stp>FY1 2010</stp>
        <stp>FY1 2010</stp>
        <stp>[Book21]BDB_MSFT_UW_Overview!R32C13</stp>
        <stp>FX=USD</stp>
        <stp>Per=fy</stp>
        <stp>dtfmt=p</stp>
        <stp>FILING_STATUS=MR</stp>
        <stp>Factor=1</stp>
        <tr r="M32" s="3"/>
      </tp>
      <tp>
        <v>-14616</v>
        <stp/>
        <stp>##V3_BDHV12</stp>
        <stp>MSFT UW Equity</stp>
        <stp>CF_CASH_FROM_INV_ACT</stp>
        <stp>FY1 2011</stp>
        <stp>FY1 2011</stp>
        <stp>[Book21]BDB_MSFT_UW_Overview!R32C14</stp>
        <stp>FX=USD</stp>
        <stp>Per=fy</stp>
        <stp>dtfmt=p</stp>
        <stp>FILING_STATUS=MR</stp>
        <stp>Factor=1</stp>
        <tr r="N32" s="3"/>
      </tp>
      <tp t="s">
        <v>#N/A N/A</v>
        <stp/>
        <stp>##V3_BDHV12</stp>
        <stp>MSFT UW Equity</stp>
        <stp>SALES_TO_INVENT</stp>
        <stp>FY1 2000</stp>
        <stp>FY1 2000</stp>
        <stp>[Book21]BDB_MSFT_UW_Asset_Utilizati!R18C3</stp>
        <stp>FX=USD</stp>
        <stp>Per=fy</stp>
        <stp>dtfmt=p</stp>
        <stp>FILING_STATUS=MR</stp>
        <stp>Factor=1</stp>
        <tr r="C18" s="25"/>
      </tp>
      <tp>
        <v>0</v>
        <stp/>
        <stp>##V3_BDHV12</stp>
        <stp>MSFT UW Equity</stp>
        <stp>TRAIL_12M_PFD_DVD</stp>
        <stp>FY1 2004</stp>
        <stp>FY1 2004</stp>
        <stp>[Book21]BDB_MSFT_UW_Dividend_Summar!R22C7</stp>
        <stp>FX=USD</stp>
        <stp>Per=fy</stp>
        <stp>dtfmt=p</stp>
        <stp>FILING_STATUS=MR</stp>
        <stp>Factor=1</stp>
        <tr r="G22" s="29"/>
      </tp>
      <tp>
        <v>64912</v>
        <stp/>
        <stp>##V3_BDHV12</stp>
        <stp>MSFT UW Equity</stp>
        <stp>TOTAL_EQUITY</stp>
        <stp>FY1 2003</stp>
        <stp>FY1 2003</stp>
        <stp>[Book21]BDB_MSFT_UW_Overview!R25C6</stp>
        <stp>FX=USD</stp>
        <stp>Per=fy</stp>
        <stp>dtfmt=p</stp>
        <stp>FILING_STATUS=MR</stp>
        <stp>Factor=1</stp>
        <tr r="F25" s="3"/>
      </tp>
      <tp>
        <v>47289</v>
        <stp/>
        <stp>##V3_BDHV12</stp>
        <stp>MSFT UW Equity</stp>
        <stp>TOTAL_EQUITY</stp>
        <stp>FY1 2001</stp>
        <stp>FY1 2001</stp>
        <stp>[Book21]BDB_MSFT_UW_Overview!R25C4</stp>
        <stp>FX=USD</stp>
        <stp>Per=fy</stp>
        <stp>dtfmt=p</stp>
        <stp>FILING_STATUS=MR</stp>
        <stp>Factor=1</stp>
        <tr r="D25" s="3"/>
      </tp>
      <tp>
        <v>52180</v>
        <stp/>
        <stp>##V3_BDHV12</stp>
        <stp>MSFT UW Equity</stp>
        <stp>TOTAL_EQUITY</stp>
        <stp>FY1 2002</stp>
        <stp>FY1 2002</stp>
        <stp>[Book21]BDB_MSFT_UW_Overview!R25C5</stp>
        <stp>FX=USD</stp>
        <stp>Per=fy</stp>
        <stp>dtfmt=p</stp>
        <stp>FILING_STATUS=MR</stp>
        <stp>Factor=1</stp>
        <tr r="E25" s="3"/>
      </tp>
      <tp>
        <v>74825</v>
        <stp/>
        <stp>##V3_BDHV12</stp>
        <stp>MSFT UW Equity</stp>
        <stp>TOTAL_EQUITY</stp>
        <stp>FY1 2004</stp>
        <stp>FY1 2004</stp>
        <stp>[Book21]BDB_MSFT_UW_Overview!R25C7</stp>
        <stp>FX=USD</stp>
        <stp>Per=fy</stp>
        <stp>dtfmt=p</stp>
        <stp>FILING_STATUS=MR</stp>
        <stp>Factor=1</stp>
        <tr r="G25" s="3"/>
      </tp>
      <tp>
        <v>41368</v>
        <stp/>
        <stp>##V3_BDHV12</stp>
        <stp>MSFT UW Equity</stp>
        <stp>TOTAL_EQUITY</stp>
        <stp>FY1 2000</stp>
        <stp>FY1 2000</stp>
        <stp>[Book21]BDB_MSFT_UW_Overview!R25C3</stp>
        <stp>FX=USD</stp>
        <stp>Per=fy</stp>
        <stp>dtfmt=p</stp>
        <stp>FILING_STATUS=MR</stp>
        <stp>Factor=1</stp>
        <tr r="C25" s="3"/>
      </tp>
      <tp>
        <v>48115</v>
        <stp/>
        <stp>##V3_BDHV12</stp>
        <stp>MSFT UW Equity</stp>
        <stp>TOTAL_EQUITY</stp>
        <stp>FY1 2005</stp>
        <stp>FY1 2005</stp>
        <stp>[Book21]BDB_MSFT_UW_Overview!R25C8</stp>
        <stp>FX=USD</stp>
        <stp>Per=fy</stp>
        <stp>dtfmt=p</stp>
        <stp>FILING_STATUS=MR</stp>
        <stp>Factor=1</stp>
        <tr r="H25" s="3"/>
      </tp>
      <tp>
        <v>40104</v>
        <stp/>
        <stp>##V3_BDHV12</stp>
        <stp>MSFT UW Equity</stp>
        <stp>TOTAL_EQUITY</stp>
        <stp>FY1 2006</stp>
        <stp>FY1 2006</stp>
        <stp>[Book21]BDB_MSFT_UW_Overview!R25C9</stp>
        <stp>FX=USD</stp>
        <stp>Per=fy</stp>
        <stp>dtfmt=p</stp>
        <stp>FILING_STATUS=MR</stp>
        <stp>Factor=1</stp>
        <tr r="I25" s="3"/>
      </tp>
      <tp>
        <v>11.4443</v>
        <stp/>
        <stp>##V3_BDHV12</stp>
        <stp>MSFT UW Equity</stp>
        <stp>REVENUE_PER_SH</stp>
        <stp>FY1 2015</stp>
        <stp>FY1 2015</stp>
        <stp>[Book21]BDB_MSFT_UW_Per_Share_Data!R17C18</stp>
        <stp>FX=USD</stp>
        <stp>Per=fy</stp>
        <stp>dtfmt=p</stp>
        <stp>FILING_STATUS=MR</stp>
        <stp>Factor=1</stp>
        <tr r="R17" s="17"/>
      </tp>
      <tp>
        <v>-5.3536000000000001</v>
        <stp/>
        <stp>##V3_BDHV12</stp>
        <stp>MSFT UW Equity</stp>
        <stp>OPER_INC_GROWTH</stp>
        <stp>FY1 2004</stp>
        <stp>FY1 2004</stp>
        <stp>[Book21]BDB_MSFT_UW_Growth_Analysis!R17C7</stp>
        <stp>FX=USD</stp>
        <stp>Per=fy</stp>
        <stp>dtfmt=p</stp>
        <stp>FILING_STATUS=MR</stp>
        <stp>Factor=1</stp>
        <tr r="G17" s="7"/>
      </tp>
      <tp>
        <v>69.702100000000002</v>
        <stp/>
        <stp>##V3_BDHV12</stp>
        <stp>MSFT UW Equity</stp>
        <stp>CASH_ST_INVESTMENTS_TO_CUR_ASSET</stp>
        <stp>FY1 2006</stp>
        <stp>FY1 2006</stp>
        <stp>[Book21]BDB_MSFT_UW_Liquidity_Analy!R19C9</stp>
        <stp>FX=USD</stp>
        <stp>Per=fy</stp>
        <stp>dtfmt=p</stp>
        <stp>FILING_STATUS=MR</stp>
        <stp>Factor=1</stp>
        <tr r="I19" s="19"/>
      </tp>
      <tp>
        <v>-3.282</v>
        <stp/>
        <stp>##V3_BDHV12</stp>
        <stp>MSFT UW Equity</stp>
        <stp>SALES_GROWTH</stp>
        <stp>FY1 2009</stp>
        <stp>FY1 2009</stp>
        <stp>[Book21]BDB_MSFT_UW_Profitability!R16C12</stp>
        <stp>FX=USD</stp>
        <stp>Per=fy</stp>
        <stp>dtfmt=p</stp>
        <stp>FILING_STATUS=MR</stp>
        <stp>Factor=1</stp>
        <tr r="L16" s="11"/>
      </tp>
      <tp>
        <v>20.654199999999999</v>
        <stp/>
        <stp>##V3_BDHV12</stp>
        <stp>MSFT UW Equity</stp>
        <stp>EFF_TAX_RATE</stp>
        <stp>FY1 2014</stp>
        <stp>FY1 2014</stp>
        <stp>[Book21]BDB_MSFT_UW_Profitability!R20C17</stp>
        <stp>FX=USD</stp>
        <stp>Per=fy</stp>
        <stp>dtfmt=p</stp>
        <stp>FILING_STATUS=MR</stp>
        <stp>Factor=1</stp>
        <tr r="Q20" s="11"/>
      </tp>
      <tp>
        <v>10.897399999999999</v>
        <stp/>
        <stp>##V3_BDHV12</stp>
        <stp>MSFT UW Equity</stp>
        <stp>GEO_GROW_NET_INC</stp>
        <stp>FY1 2003</stp>
        <stp>FY1 2003</stp>
        <stp>[Book21]BDB_MSFT_UW_Income_Statemen!R18C6</stp>
        <stp>FX=USD</stp>
        <stp>Per=fy</stp>
        <stp>dtfmt=p</stp>
        <stp>FILING_STATUS=MR</stp>
        <stp>Factor=1</stp>
        <tr r="F18" s="35"/>
      </tp>
      <tp>
        <v>77.728999999999999</v>
        <stp/>
        <stp>##V3_BDHV12</stp>
        <stp>MSFT UW Equity</stp>
        <stp>GROSS_MARGIN</stp>
        <stp>FY1 2011</stp>
        <stp>FY1 2011</stp>
        <stp>[Book21]BDB_MSFT_UW_Profitability!R15C14</stp>
        <stp>FX=USD</stp>
        <stp>Per=fy</stp>
        <stp>dtfmt=p</stp>
        <stp>FILING_STATUS=MR</stp>
        <stp>Factor=1</stp>
        <tr r="N15" s="11"/>
      </tp>
      <tp>
        <v>710.84339999999997</v>
        <stp/>
        <stp>##V3_BDHV12</stp>
        <stp>MSFT UW Equity</stp>
        <stp>INVENTORY_GROWTH</stp>
        <stp>FY1 2002</stp>
        <stp>FY1 2002</stp>
        <stp>[Book21]BDB_MSFT_UW_Growth_Analysis!R32C5</stp>
        <stp>FX=USD</stp>
        <stp>Per=fy</stp>
        <stp>dtfmt=p</stp>
        <stp>FILING_STATUS=MR</stp>
        <stp>Factor=1</stp>
        <tr r="E32" s="7"/>
      </tp>
      <tp>
        <v>12.0114</v>
        <stp/>
        <stp>##V3_BDHV12</stp>
        <stp>MSFT UW Equity</stp>
        <stp>NET_FIX_ASSET_TURN</stp>
        <stp>FY1 2001</stp>
        <stp>FY1 2001</stp>
        <stp>[Book21]BDB_MSFT_UW_Inventory_&amp;_Tur!R25C4</stp>
        <stp>FX=USD</stp>
        <stp>Per=fy</stp>
        <stp>dtfmt=p</stp>
        <stp>FILING_STATUS=MR</stp>
        <stp>Factor=1</stp>
        <tr r="D25" s="9"/>
      </tp>
      <tp>
        <v>5.4043999999999999</v>
        <stp/>
        <stp>##V3_BDHV12</stp>
        <stp>MSFT UW Equity</stp>
        <stp>SALES_GROWTH</stp>
        <stp>FY1 2012</stp>
        <stp>FY1 2012</stp>
        <stp>[Book21]BDB_MSFT_UW_Accrual_Analysi!R20C15</stp>
        <stp>FX=USD</stp>
        <stp>Per=fy</stp>
        <stp>dtfmt=p</stp>
        <stp>FILING_STATUS=MR</stp>
        <stp>Factor=1</stp>
        <tr r="O20" s="33"/>
      </tp>
      <tp>
        <v>5.5966000000000005</v>
        <stp/>
        <stp>##V3_BDHV12</stp>
        <stp>MSFT UW Equity</stp>
        <stp>SALES_GROWTH</stp>
        <stp>FY1 2013</stp>
        <stp>FY1 2013</stp>
        <stp>[Book21]BDB_MSFT_UW_Accrual_Analysi!R20C16</stp>
        <stp>FX=USD</stp>
        <stp>Per=fy</stp>
        <stp>dtfmt=p</stp>
        <stp>FILING_STATUS=MR</stp>
        <stp>Factor=1</stp>
        <tr r="P20" s="33"/>
      </tp>
      <tp>
        <v>11.9375</v>
        <stp/>
        <stp>##V3_BDHV12</stp>
        <stp>MSFT UW Equity</stp>
        <stp>SALES_GROWTH</stp>
        <stp>FY1 2011</stp>
        <stp>FY1 2011</stp>
        <stp>[Book21]BDB_MSFT_UW_Accrual_Analysi!R20C14</stp>
        <stp>FX=USD</stp>
        <stp>Per=fy</stp>
        <stp>dtfmt=p</stp>
        <stp>FILING_STATUS=MR</stp>
        <stp>Factor=1</stp>
        <tr r="N20" s="33"/>
      </tp>
      <tp>
        <v>6.9253999999999998</v>
        <stp/>
        <stp>##V3_BDHV12</stp>
        <stp>MSFT UW Equity</stp>
        <stp>SALES_GROWTH</stp>
        <stp>FY1 2010</stp>
        <stp>FY1 2010</stp>
        <stp>[Book21]BDB_MSFT_UW_Accrual_Analysi!R20C13</stp>
        <stp>FX=USD</stp>
        <stp>Per=fy</stp>
        <stp>dtfmt=p</stp>
        <stp>FILING_STATUS=MR</stp>
        <stp>Factor=1</stp>
        <tr r="M20" s="33"/>
      </tp>
      <tp>
        <v>11.5403</v>
        <stp/>
        <stp>##V3_BDHV12</stp>
        <stp>MSFT UW Equity</stp>
        <stp>SALES_GROWTH</stp>
        <stp>FY1 2014</stp>
        <stp>FY1 2014</stp>
        <stp>[Book21]BDB_MSFT_UW_Accrual_Analysi!R20C17</stp>
        <stp>FX=USD</stp>
        <stp>Per=fy</stp>
        <stp>dtfmt=p</stp>
        <stp>FILING_STATUS=MR</stp>
        <stp>Factor=1</stp>
        <tr r="Q20" s="33"/>
      </tp>
      <tp>
        <v>-8.8267000000000007</v>
        <stp/>
        <stp>##V3_BDHV12</stp>
        <stp>MSFT UW Equity</stp>
        <stp>SALES_GROWTH</stp>
        <stp>FY1 2016</stp>
        <stp>FY1 2016</stp>
        <stp>[Book21]BDB_MSFT_UW_Accrual_Analysi!R20C19</stp>
        <stp>FX=USD</stp>
        <stp>Per=fy</stp>
        <stp>dtfmt=p</stp>
        <stp>FILING_STATUS=MR</stp>
        <stp>Factor=1</stp>
        <tr r="S20" s="33"/>
      </tp>
      <tp>
        <v>7.7701000000000002</v>
        <stp/>
        <stp>##V3_BDHV12</stp>
        <stp>MSFT UW Equity</stp>
        <stp>SALES_GROWTH</stp>
        <stp>FY1 2015</stp>
        <stp>FY1 2015</stp>
        <stp>[Book21]BDB_MSFT_UW_Accrual_Analysi!R20C18</stp>
        <stp>FX=USD</stp>
        <stp>Per=fy</stp>
        <stp>dtfmt=p</stp>
        <stp>FILING_STATUS=MR</stp>
        <stp>Factor=1</stp>
        <tr r="R20" s="33"/>
      </tp>
      <tp>
        <v>15.4465</v>
        <stp/>
        <stp>##V3_BDHV12</stp>
        <stp>MSFT UW Equity</stp>
        <stp>SALES_GROWTH</stp>
        <stp>FY1 2007</stp>
        <stp>FY1 2007</stp>
        <stp>[Book21]BDB_MSFT_UW_Accrual_Analysi!R20C10</stp>
        <stp>FX=USD</stp>
        <stp>Per=fy</stp>
        <stp>dtfmt=p</stp>
        <stp>FILING_STATUS=MR</stp>
        <stp>Factor=1</stp>
        <tr r="J20" s="33"/>
      </tp>
      <tp>
        <v>-3.282</v>
        <stp/>
        <stp>##V3_BDHV12</stp>
        <stp>MSFT UW Equity</stp>
        <stp>SALES_GROWTH</stp>
        <stp>FY1 2009</stp>
        <stp>FY1 2009</stp>
        <stp>[Book21]BDB_MSFT_UW_Accrual_Analysi!R20C12</stp>
        <stp>FX=USD</stp>
        <stp>Per=fy</stp>
        <stp>dtfmt=p</stp>
        <stp>FILING_STATUS=MR</stp>
        <stp>Factor=1</stp>
        <tr r="L20" s="33"/>
      </tp>
      <tp>
        <v>18.187899999999999</v>
        <stp/>
        <stp>##V3_BDHV12</stp>
        <stp>MSFT UW Equity</stp>
        <stp>SALES_GROWTH</stp>
        <stp>FY1 2008</stp>
        <stp>FY1 2008</stp>
        <stp>[Book21]BDB_MSFT_UW_Accrual_Analysi!R20C11</stp>
        <stp>FX=USD</stp>
        <stp>Per=fy</stp>
        <stp>dtfmt=p</stp>
        <stp>FILING_STATUS=MR</stp>
        <stp>Factor=1</stp>
        <tr r="K20" s="33"/>
      </tp>
      <tp>
        <v>304.77109999999999</v>
        <stp/>
        <stp>##V3_BDHV12</stp>
        <stp>MSFT UW Equity</stp>
        <stp>SALES_TO_INVENT</stp>
        <stp>FY1 2001</stp>
        <stp>FY1 2001</stp>
        <stp>[Book21]BDB_MSFT_UW_Asset_Utilizati!R18C4</stp>
        <stp>FX=USD</stp>
        <stp>Per=fy</stp>
        <stp>dtfmt=p</stp>
        <stp>FILING_STATUS=MR</stp>
        <stp>Factor=1</stp>
        <tr r="D18" s="25"/>
      </tp>
      <tp>
        <v>0</v>
        <stp/>
        <stp>##V3_BDHV12</stp>
        <stp>MSFT UW Equity</stp>
        <stp>TRAIL_12M_PFD_DVD</stp>
        <stp>FY1 2005</stp>
        <stp>FY1 2005</stp>
        <stp>[Book21]BDB_MSFT_UW_Dividend_Summar!R22C8</stp>
        <stp>FX=USD</stp>
        <stp>Per=fy</stp>
        <stp>dtfmt=p</stp>
        <stp>FILING_STATUS=MR</stp>
        <stp>Factor=1</stp>
        <tr r="H22" s="29"/>
      </tp>
      <tp>
        <v>-16.6601</v>
        <stp/>
        <stp>##V3_BDHV12</stp>
        <stp>MSFT UW Equity</stp>
        <stp>GROWTH_IN_CAP</stp>
        <stp>FY1 2006</stp>
        <stp>FY1 2006</stp>
        <stp>[Book21]BDB_MSFT_UW_Growth_Analysis!R26C9</stp>
        <stp>FX=USD</stp>
        <stp>Per=fy</stp>
        <stp>dtfmt=p</stp>
        <stp>FILING_STATUS=MR</stp>
        <stp>Factor=1</stp>
        <tr r="I26" s="7"/>
      </tp>
      <tp>
        <v>-9.9755000000000003</v>
        <stp/>
        <stp>##V3_BDHV12</stp>
        <stp>MSFT UW Equity</stp>
        <stp>FREE_CASH_FLOW_PER_SH_GROWTH</stp>
        <stp>FY1 2015</stp>
        <stp>FY1 2015</stp>
        <stp>[Book21]BDB_MSFT_UW_Growth_Analysis!R34C18</stp>
        <stp>FX=USD</stp>
        <stp>Per=fy</stp>
        <stp>dtfmt=p</stp>
        <stp>FILING_STATUS=MR</stp>
        <stp>Factor=1</stp>
        <tr r="R34" s="7"/>
      </tp>
      <tp>
        <v>8.6510999999999996</v>
        <stp/>
        <stp>##V3_BDHV12</stp>
        <stp>MSFT UW Equity</stp>
        <stp>FREE_CASH_FLOW_PER_SH_GROWTH</stp>
        <stp>FY1 2016</stp>
        <stp>FY1 2016</stp>
        <stp>[Book21]BDB_MSFT_UW_Growth_Analysis!R34C19</stp>
        <stp>FX=USD</stp>
        <stp>Per=fy</stp>
        <stp>dtfmt=p</stp>
        <stp>FILING_STATUS=MR</stp>
        <stp>Factor=1</stp>
        <tr r="S34" s="7"/>
      </tp>
      <tp>
        <v>9.8263999999999996</v>
        <stp/>
        <stp>##V3_BDHV12</stp>
        <stp>MSFT UW Equity</stp>
        <stp>FREE_CASH_FLOW_PER_SH_GROWTH</stp>
        <stp>FY1 2014</stp>
        <stp>FY1 2014</stp>
        <stp>[Book21]BDB_MSFT_UW_Growth_Analysis!R34C17</stp>
        <stp>FX=USD</stp>
        <stp>Per=fy</stp>
        <stp>dtfmt=p</stp>
        <stp>FILING_STATUS=MR</stp>
        <stp>Factor=1</stp>
        <tr r="Q34" s="7"/>
      </tp>
      <tp>
        <v>40.890500000000003</v>
        <stp/>
        <stp>##V3_BDHV12</stp>
        <stp>MSFT UW Equity</stp>
        <stp>FREE_CASH_FLOW_PER_SH_GROWTH</stp>
        <stp>FY1 2010</stp>
        <stp>FY1 2010</stp>
        <stp>[Book21]BDB_MSFT_UW_Growth_Analysis!R34C13</stp>
        <stp>FX=USD</stp>
        <stp>Per=fy</stp>
        <stp>dtfmt=p</stp>
        <stp>FILING_STATUS=MR</stp>
        <stp>Factor=1</stp>
        <tr r="M34" s="7"/>
      </tp>
      <tp>
        <v>15.751200000000001</v>
        <stp/>
        <stp>##V3_BDHV12</stp>
        <stp>MSFT UW Equity</stp>
        <stp>FREE_CASH_FLOW_PER_SH_GROWTH</stp>
        <stp>FY1 2011</stp>
        <stp>FY1 2011</stp>
        <stp>[Book21]BDB_MSFT_UW_Growth_Analysis!R34C14</stp>
        <stp>FX=USD</stp>
        <stp>Per=fy</stp>
        <stp>dtfmt=p</stp>
        <stp>FILING_STATUS=MR</stp>
        <stp>Factor=1</stp>
        <tr r="N34" s="7"/>
      </tp>
      <tp>
        <v>-15.972799999999999</v>
        <stp/>
        <stp>##V3_BDHV12</stp>
        <stp>MSFT UW Equity</stp>
        <stp>FREE_CASH_FLOW_PER_SH_GROWTH</stp>
        <stp>FY1 2013</stp>
        <stp>FY1 2013</stp>
        <stp>[Book21]BDB_MSFT_UW_Growth_Analysis!R34C16</stp>
        <stp>FX=USD</stp>
        <stp>Per=fy</stp>
        <stp>dtfmt=p</stp>
        <stp>FILING_STATUS=MR</stp>
        <stp>Factor=1</stp>
        <tr r="P34" s="7"/>
      </tp>
      <tp>
        <v>20.334700000000002</v>
        <stp/>
        <stp>##V3_BDHV12</stp>
        <stp>MSFT UW Equity</stp>
        <stp>FREE_CASH_FLOW_PER_SH_GROWTH</stp>
        <stp>FY1 2012</stp>
        <stp>FY1 2012</stp>
        <stp>[Book21]BDB_MSFT_UW_Growth_Analysis!R34C15</stp>
        <stp>FX=USD</stp>
        <stp>Per=fy</stp>
        <stp>dtfmt=p</stp>
        <stp>FILING_STATUS=MR</stp>
        <stp>Factor=1</stp>
        <tr r="O34" s="7"/>
      </tp>
      <tp>
        <v>16.884599999999999</v>
        <stp/>
        <stp>##V3_BDHV12</stp>
        <stp>MSFT UW Equity</stp>
        <stp>PX_TO_CASH_FLOW</stp>
        <stp>FY1 2006</stp>
        <stp>FY1 2006</stp>
        <stp>[Book21]BDB_MSFT_UW_Price_Ratio_Ana!R26C9</stp>
        <stp>FX=USD</stp>
        <stp>Per=fy</stp>
        <stp>dtfmt=p</stp>
        <stp>FILING_STATUS=MR</stp>
        <stp>Factor=1</stp>
        <tr r="I26" s="5"/>
      </tp>
      <tp>
        <v>23.924600000000002</v>
        <stp/>
        <stp>##V3_BDHV12</stp>
        <stp>MSFT UW Equity</stp>
        <stp>FREE_CASH_FLOW_PER_SH_GROWTH</stp>
        <stp>FY1 2008</stp>
        <stp>FY1 2008</stp>
        <stp>[Book21]BDB_MSFT_UW_Growth_Analysis!R34C11</stp>
        <stp>FX=USD</stp>
        <stp>Per=fy</stp>
        <stp>dtfmt=p</stp>
        <stp>FILING_STATUS=MR</stp>
        <stp>Factor=1</stp>
        <tr r="K34" s="7"/>
      </tp>
      <tp>
        <v>-9.9317999999999991</v>
        <stp/>
        <stp>##V3_BDHV12</stp>
        <stp>MSFT UW Equity</stp>
        <stp>FREE_CASH_FLOW_PER_SH_GROWTH</stp>
        <stp>FY1 2009</stp>
        <stp>FY1 2009</stp>
        <stp>[Book21]BDB_MSFT_UW_Growth_Analysis!R34C12</stp>
        <stp>FX=USD</stp>
        <stp>Per=fy</stp>
        <stp>dtfmt=p</stp>
        <stp>FILING_STATUS=MR</stp>
        <stp>Factor=1</stp>
        <tr r="L34" s="7"/>
      </tp>
      <tp>
        <v>29.749400000000001</v>
        <stp/>
        <stp>##V3_BDHV12</stp>
        <stp>MSFT UW Equity</stp>
        <stp>FREE_CASH_FLOW_PER_SH_GROWTH</stp>
        <stp>FY1 2007</stp>
        <stp>FY1 2007</stp>
        <stp>[Book21]BDB_MSFT_UW_Growth_Analysis!R34C10</stp>
        <stp>FX=USD</stp>
        <stp>Per=fy</stp>
        <stp>dtfmt=p</stp>
        <stp>FILING_STATUS=MR</stp>
        <stp>Factor=1</stp>
        <tr r="J34" s="7"/>
      </tp>
      <tp>
        <v>10.463100000000001</v>
        <stp/>
        <stp>##V3_BDHV12</stp>
        <stp>MSFT UW Equity</stp>
        <stp>REVENUE_PER_SH</stp>
        <stp>FY1 2014</stp>
        <stp>FY1 2014</stp>
        <stp>[Book21]BDB_MSFT_UW_Per_Share_Data!R17C17</stp>
        <stp>FX=USD</stp>
        <stp>Per=fy</stp>
        <stp>dtfmt=p</stp>
        <stp>FILING_STATUS=MR</stp>
        <stp>Factor=1</stp>
        <tr r="Q17" s="17"/>
      </tp>
      <tp>
        <v>61.18</v>
        <stp/>
        <stp>##V3_BDHV12</stp>
        <stp>MSFT UW Equity</stp>
        <stp>OPER_INC_GROWTH</stp>
        <stp>FY1 2005</stp>
        <stp>FY1 2005</stp>
        <stp>[Book21]BDB_MSFT_UW_Growth_Analysis!R17C8</stp>
        <stp>FX=USD</stp>
        <stp>Per=fy</stp>
        <stp>dtfmt=p</stp>
        <stp>FILING_STATUS=MR</stp>
        <stp>Factor=1</stp>
        <tr r="H17" s="7"/>
      </tp>
      <tp>
        <v>6.5955000000000004</v>
        <stp/>
        <stp>##V3_BDHV12</stp>
        <stp>MSFT UW Equity</stp>
        <stp>SALES_TO_CASH</stp>
        <stp>FY1 2006</stp>
        <stp>FY1 2006</stp>
        <stp>[Book21]BDB_MSFT_UW_Asset_Utilizati!R15C9</stp>
        <stp>FX=USD</stp>
        <stp>Per=fy</stp>
        <stp>dtfmt=p</stp>
        <stp>FILING_STATUS=MR</stp>
        <stp>Factor=1</stp>
        <tr r="I15" s="25"/>
      </tp>
      <tp>
        <v>18.187899999999999</v>
        <stp/>
        <stp>##V3_BDHV12</stp>
        <stp>MSFT UW Equity</stp>
        <stp>SALES_GROWTH</stp>
        <stp>FY1 2008</stp>
        <stp>FY1 2008</stp>
        <stp>[Book21]BDB_MSFT_UW_Profitability!R16C11</stp>
        <stp>FX=USD</stp>
        <stp>Per=fy</stp>
        <stp>dtfmt=p</stp>
        <stp>FILING_STATUS=MR</stp>
        <stp>Factor=1</stp>
        <tr r="K16" s="11"/>
      </tp>
      <tp>
        <v>34.116799999999998</v>
        <stp/>
        <stp>##V3_BDHV12</stp>
        <stp>MSFT UW Equity</stp>
        <stp>EFF_TAX_RATE</stp>
        <stp>FY1 2015</stp>
        <stp>FY1 2015</stp>
        <stp>[Book21]BDB_MSFT_UW_Profitability!R20C18</stp>
        <stp>FX=USD</stp>
        <stp>Per=fy</stp>
        <stp>dtfmt=p</stp>
        <stp>FILING_STATUS=MR</stp>
        <stp>Factor=1</stp>
        <tr r="R20" s="11"/>
      </tp>
      <tp>
        <v>17.781400000000001</v>
        <stp/>
        <stp>##V3_BDHV12</stp>
        <stp>MSFT UW Equity</stp>
        <stp>GEO_GROW_NET_INC</stp>
        <stp>FY1 2002</stp>
        <stp>FY1 2002</stp>
        <stp>[Book21]BDB_MSFT_UW_Income_Statemen!R18C5</stp>
        <stp>FX=USD</stp>
        <stp>Per=fy</stp>
        <stp>dtfmt=p</stp>
        <stp>FILING_STATUS=MR</stp>
        <stp>Factor=1</stp>
        <tr r="E18" s="35"/>
      </tp>
      <tp>
        <v>80.162899999999993</v>
        <stp/>
        <stp>##V3_BDHV12</stp>
        <stp>MSFT UW Equity</stp>
        <stp>GROSS_MARGIN</stp>
        <stp>FY1 2010</stp>
        <stp>FY1 2010</stp>
        <stp>[Book21]BDB_MSFT_UW_Profitability!R15C13</stp>
        <stp>FX=USD</stp>
        <stp>Per=fy</stp>
        <stp>dtfmt=p</stp>
        <stp>FILING_STATUS=MR</stp>
        <stp>Factor=1</stp>
        <tr r="M15" s="11"/>
      </tp>
      <tp>
        <v>-4.9033999999999995</v>
        <stp/>
        <stp>##V3_BDHV12</stp>
        <stp>MSFT UW Equity</stp>
        <stp>INVENTORY_GROWTH</stp>
        <stp>FY1 2003</stp>
        <stp>FY1 2003</stp>
        <stp>[Book21]BDB_MSFT_UW_Growth_Analysis!R32C6</stp>
        <stp>FX=USD</stp>
        <stp>Per=fy</stp>
        <stp>dtfmt=p</stp>
        <stp>FILING_STATUS=MR</stp>
        <stp>Factor=1</stp>
        <tr r="F32" s="7"/>
      </tp>
      <tp>
        <v>13.0655</v>
        <stp/>
        <stp>##V3_BDHV12</stp>
        <stp>MSFT UW Equity</stp>
        <stp>NET_FIX_ASSET_TURN</stp>
        <stp>FY1 2000</stp>
        <stp>FY1 2000</stp>
        <stp>[Book21]BDB_MSFT_UW_Inventory_&amp;_Tur!R25C3</stp>
        <stp>FX=USD</stp>
        <stp>Per=fy</stp>
        <stp>dtfmt=p</stp>
        <stp>FILING_STATUS=MR</stp>
        <stp>Factor=1</stp>
        <tr r="C25" s="9"/>
      </tp>
      <tp>
        <v>42.147100000000002</v>
        <stp/>
        <stp>##V3_BDHV12</stp>
        <stp>MSFT UW Equity</stp>
        <stp>SALES_TO_INVENT</stp>
        <stp>FY1 2002</stp>
        <stp>FY1 2002</stp>
        <stp>[Book21]BDB_MSFT_UW_Asset_Utilizati!R18C5</stp>
        <stp>FX=USD</stp>
        <stp>Per=fy</stp>
        <stp>dtfmt=p</stp>
        <stp>FILING_STATUS=MR</stp>
        <stp>Factor=1</stp>
        <tr r="E18" s="25"/>
      </tp>
      <tp>
        <v>0</v>
        <stp/>
        <stp>##V3_BDHV12</stp>
        <stp>MSFT UW Equity</stp>
        <stp>TRAIL_12M_PFD_DVD</stp>
        <stp>FY1 2006</stp>
        <stp>FY1 2006</stp>
        <stp>[Book21]BDB_MSFT_UW_Dividend_Summar!R22C9</stp>
        <stp>FX=USD</stp>
        <stp>Per=fy</stp>
        <stp>dtfmt=p</stp>
        <stp>FILING_STATUS=MR</stp>
        <stp>Factor=1</stp>
        <tr r="I22" s="29"/>
      </tp>
      <tp>
        <v>-35.688600000000001</v>
        <stp/>
        <stp>##V3_BDHV12</stp>
        <stp>MSFT UW Equity</stp>
        <stp>GROWTH_IN_CAP</stp>
        <stp>FY1 2005</stp>
        <stp>FY1 2005</stp>
        <stp>[Book21]BDB_MSFT_UW_Growth_Analysis!R26C8</stp>
        <stp>FX=USD</stp>
        <stp>Per=fy</stp>
        <stp>dtfmt=p</stp>
        <stp>FILING_STATUS=MR</stp>
        <stp>Factor=1</stp>
        <tr r="H26" s="7"/>
      </tp>
      <tp>
        <v>16.214400000000001</v>
        <stp/>
        <stp>##V3_BDHV12</stp>
        <stp>MSFT UW Equity</stp>
        <stp>PX_TO_CASH_FLOW</stp>
        <stp>FY1 2005</stp>
        <stp>FY1 2005</stp>
        <stp>[Book21]BDB_MSFT_UW_Price_Ratio_Ana!R26C8</stp>
        <stp>FX=USD</stp>
        <stp>Per=fy</stp>
        <stp>dtfmt=p</stp>
        <stp>FILING_STATUS=MR</stp>
        <stp>Factor=1</stp>
        <tr r="H26" s="5"/>
      </tp>
      <tp>
        <v>5.2476000000000003</v>
        <stp/>
        <stp>##V3_BDHV12</stp>
        <stp>MSFT UW Equity</stp>
        <stp>REVENUE_PER_SH</stp>
        <stp>FY1 2007</stp>
        <stp>FY1 2007</stp>
        <stp>[Book21]BDB_MSFT_UW_Per_Share_Data!R17C10</stp>
        <stp>FX=USD</stp>
        <stp>Per=fy</stp>
        <stp>dtfmt=p</stp>
        <stp>FILING_STATUS=MR</stp>
        <stp>Factor=1</stp>
        <tr r="J17" s="17"/>
      </tp>
      <tp>
        <v>13.1241</v>
        <stp/>
        <stp>##V3_BDHV12</stp>
        <stp>MSFT UW Equity</stp>
        <stp>OPER_INC_GROWTH</stp>
        <stp>FY1 2006</stp>
        <stp>FY1 2006</stp>
        <stp>[Book21]BDB_MSFT_UW_Growth_Analysis!R17C9</stp>
        <stp>FX=USD</stp>
        <stp>Per=fy</stp>
        <stp>dtfmt=p</stp>
        <stp>FILING_STATUS=MR</stp>
        <stp>Factor=1</stp>
        <tr r="I17" s="7"/>
      </tp>
      <tp>
        <v>8.202</v>
        <stp/>
        <stp>##V3_BDHV12</stp>
        <stp>MSFT UW Equity</stp>
        <stp>SALES_TO_CASH</stp>
        <stp>FY1 2005</stp>
        <stp>FY1 2005</stp>
        <stp>[Book21]BDB_MSFT_UW_Asset_Utilizati!R15C8</stp>
        <stp>FX=USD</stp>
        <stp>Per=fy</stp>
        <stp>dtfmt=p</stp>
        <stp>FILING_STATUS=MR</stp>
        <stp>Factor=1</stp>
        <tr r="H15" s="25"/>
      </tp>
      <tp>
        <v>85.865700000000004</v>
        <stp/>
        <stp>##V3_BDHV12</stp>
        <stp>MSFT UW Equity</stp>
        <stp>CASH_ST_INVESTMENTS_TO_CUR_ASSET</stp>
        <stp>FY1 2004</stp>
        <stp>FY1 2004</stp>
        <stp>[Book21]BDB_MSFT_UW_Liquidity_Analy!R19C7</stp>
        <stp>FX=USD</stp>
        <stp>Per=fy</stp>
        <stp>dtfmt=p</stp>
        <stp>FILING_STATUS=MR</stp>
        <stp>Factor=1</stp>
        <tr r="G19" s="19"/>
      </tp>
      <tp>
        <v>14.9511</v>
        <stp/>
        <stp>##V3_BDHV12</stp>
        <stp>MSFT UW Equity</stp>
        <stp>EFF_TAX_RATE</stp>
        <stp>FY1 2016</stp>
        <stp>FY1 2016</stp>
        <stp>[Book21]BDB_MSFT_UW_Profitability!R20C19</stp>
        <stp>FX=USD</stp>
        <stp>Per=fy</stp>
        <stp>dtfmt=p</stp>
        <stp>FILING_STATUS=MR</stp>
        <stp>Factor=1</stp>
        <tr r="S20" s="11"/>
      </tp>
      <tp>
        <v>30.028400000000001</v>
        <stp/>
        <stp>##V3_BDHV12</stp>
        <stp>MSFT UW Equity</stp>
        <stp>EFF_TAX_RATE</stp>
        <stp>FY1 2007</stp>
        <stp>FY1 2007</stp>
        <stp>[Book21]BDB_MSFT_UW_Profitability!R20C10</stp>
        <stp>FX=USD</stp>
        <stp>Per=fy</stp>
        <stp>dtfmt=p</stp>
        <stp>FILING_STATUS=MR</stp>
        <stp>Factor=1</stp>
        <tr r="J20" s="11"/>
      </tp>
      <tp>
        <v>27.3278</v>
        <stp/>
        <stp>##V3_BDHV12</stp>
        <stp>MSFT UW Equity</stp>
        <stp>GEO_GROW_NET_INC</stp>
        <stp>FY1 2001</stp>
        <stp>FY1 2001</stp>
        <stp>[Book21]BDB_MSFT_UW_Income_Statemen!R18C4</stp>
        <stp>FX=USD</stp>
        <stp>Per=fy</stp>
        <stp>dtfmt=p</stp>
        <stp>FILING_STATUS=MR</stp>
        <stp>Factor=1</stp>
        <tr r="D18" s="35"/>
      </tp>
      <tp>
        <v>73.989400000000003</v>
        <stp/>
        <stp>##V3_BDHV12</stp>
        <stp>MSFT UW Equity</stp>
        <stp>GROSS_MARGIN</stp>
        <stp>FY1 2013</stp>
        <stp>FY1 2013</stp>
        <stp>[Book21]BDB_MSFT_UW_Profitability!R15C16</stp>
        <stp>FX=USD</stp>
        <stp>Per=fy</stp>
        <stp>dtfmt=p</stp>
        <stp>FILING_STATUS=MR</stp>
        <stp>Factor=1</stp>
        <tr r="P15" s="11"/>
      </tp>
      <tp t="s">
        <v>#N/A N/A</v>
        <stp/>
        <stp>##V3_BDHV12</stp>
        <stp>MSFT UW Equity</stp>
        <stp>INVENTORY_GROWTH</stp>
        <stp>FY1 2000</stp>
        <stp>FY1 2000</stp>
        <stp>[Book21]BDB_MSFT_UW_Growth_Analysis!R32C3</stp>
        <stp>FX=USD</stp>
        <stp>Per=fy</stp>
        <stp>dtfmt=p</stp>
        <stp>FILING_STATUS=MR</stp>
        <stp>Factor=1</stp>
        <tr r="C32" s="7"/>
      </tp>
      <tp>
        <v>11.168900000000001</v>
        <stp/>
        <stp>##V3_BDHV12</stp>
        <stp>MSFT UW Equity</stp>
        <stp>PX_TO_CASH_FLOW</stp>
        <stp>FY1 2009</stp>
        <stp>FY1 2009</stp>
        <stp>[Book21]BDB_MSFT_UW_Price_Ratio_Ana!R26C12</stp>
        <stp>FX=USD</stp>
        <stp>Per=fy</stp>
        <stp>dtfmt=p</stp>
        <stp>FILING_STATUS=MR</stp>
        <stp>Factor=1</stp>
        <tr r="L26" s="5"/>
      </tp>
      <tp>
        <v>11.8736</v>
        <stp/>
        <stp>##V3_BDHV12</stp>
        <stp>MSFT UW Equity</stp>
        <stp>PX_TO_CASH_FLOW</stp>
        <stp>FY1 2008</stp>
        <stp>FY1 2008</stp>
        <stp>[Book21]BDB_MSFT_UW_Price_Ratio_Ana!R26C11</stp>
        <stp>FX=USD</stp>
        <stp>Per=fy</stp>
        <stp>dtfmt=p</stp>
        <stp>FILING_STATUS=MR</stp>
        <stp>Factor=1</stp>
        <tr r="K26" s="5"/>
      </tp>
      <tp>
        <v>16.1327</v>
        <stp/>
        <stp>##V3_BDHV12</stp>
        <stp>MSFT UW Equity</stp>
        <stp>PX_TO_CASH_FLOW</stp>
        <stp>FY1 2007</stp>
        <stp>FY1 2007</stp>
        <stp>[Book21]BDB_MSFT_UW_Price_Ratio_Ana!R26C10</stp>
        <stp>FX=USD</stp>
        <stp>Per=fy</stp>
        <stp>dtfmt=p</stp>
        <stp>FILING_STATUS=MR</stp>
        <stp>Factor=1</stp>
        <tr r="J26" s="5"/>
      </tp>
      <tp>
        <v>12.168699999999999</v>
        <stp/>
        <stp>##V3_BDHV12</stp>
        <stp>MSFT UW Equity</stp>
        <stp>PX_TO_CASH_FLOW</stp>
        <stp>FY1 2016</stp>
        <stp>FY1 2016</stp>
        <stp>[Book21]BDB_MSFT_UW_Price_Ratio_Ana!R26C19</stp>
        <stp>FX=USD</stp>
        <stp>Per=fy</stp>
        <stp>dtfmt=p</stp>
        <stp>FILING_STATUS=MR</stp>
        <stp>Factor=1</stp>
        <tr r="S26" s="5"/>
      </tp>
      <tp>
        <v>12.1685</v>
        <stp/>
        <stp>##V3_BDHV12</stp>
        <stp>MSFT UW Equity</stp>
        <stp>PX_TO_CASH_FLOW</stp>
        <stp>FY1 2015</stp>
        <stp>FY1 2015</stp>
        <stp>[Book21]BDB_MSFT_UW_Price_Ratio_Ana!R26C18</stp>
        <stp>FX=USD</stp>
        <stp>Per=fy</stp>
        <stp>dtfmt=p</stp>
        <stp>FILING_STATUS=MR</stp>
        <stp>Factor=1</stp>
        <tr r="R26" s="5"/>
      </tp>
      <tp>
        <v>8.1210000000000004</v>
        <stp/>
        <stp>##V3_BDHV12</stp>
        <stp>MSFT UW Equity</stp>
        <stp>PX_TO_CASH_FLOW</stp>
        <stp>FY1 2012</stp>
        <stp>FY1 2012</stp>
        <stp>[Book21]BDB_MSFT_UW_Price_Ratio_Ana!R26C15</stp>
        <stp>FX=USD</stp>
        <stp>Per=fy</stp>
        <stp>dtfmt=p</stp>
        <stp>FILING_STATUS=MR</stp>
        <stp>Factor=1</stp>
        <tr r="O26" s="5"/>
      </tp>
      <tp>
        <v>10.0341</v>
        <stp/>
        <stp>##V3_BDHV12</stp>
        <stp>MSFT UW Equity</stp>
        <stp>PX_TO_CASH_FLOW</stp>
        <stp>FY1 2013</stp>
        <stp>FY1 2013</stp>
        <stp>[Book21]BDB_MSFT_UW_Price_Ratio_Ana!R26C16</stp>
        <stp>FX=USD</stp>
        <stp>Per=fy</stp>
        <stp>dtfmt=p</stp>
        <stp>FILING_STATUS=MR</stp>
        <stp>Factor=1</stp>
        <tr r="P26" s="5"/>
      </tp>
      <tp>
        <v>8.1774000000000004</v>
        <stp/>
        <stp>##V3_BDHV12</stp>
        <stp>MSFT UW Equity</stp>
        <stp>PX_TO_CASH_FLOW</stp>
        <stp>FY1 2011</stp>
        <stp>FY1 2011</stp>
        <stp>[Book21]BDB_MSFT_UW_Price_Ratio_Ana!R26C14</stp>
        <stp>FX=USD</stp>
        <stp>Per=fy</stp>
        <stp>dtfmt=p</stp>
        <stp>FILING_STATUS=MR</stp>
        <stp>Factor=1</stp>
        <tr r="N26" s="5"/>
      </tp>
      <tp>
        <v>10.7371</v>
        <stp/>
        <stp>##V3_BDHV12</stp>
        <stp>MSFT UW Equity</stp>
        <stp>PX_TO_CASH_FLOW</stp>
        <stp>FY1 2014</stp>
        <stp>FY1 2014</stp>
        <stp>[Book21]BDB_MSFT_UW_Price_Ratio_Ana!R26C17</stp>
        <stp>FX=USD</stp>
        <stp>Per=fy</stp>
        <stp>dtfmt=p</stp>
        <stp>FILING_STATUS=MR</stp>
        <stp>Factor=1</stp>
        <tr r="Q26" s="5"/>
      </tp>
      <tp>
        <v>8.4238</v>
        <stp/>
        <stp>##V3_BDHV12</stp>
        <stp>MSFT UW Equity</stp>
        <stp>PX_TO_CASH_FLOW</stp>
        <stp>FY1 2010</stp>
        <stp>FY1 2010</stp>
        <stp>[Book21]BDB_MSFT_UW_Price_Ratio_Ana!R26C13</stp>
        <stp>FX=USD</stp>
        <stp>Per=fy</stp>
        <stp>dtfmt=p</stp>
        <stp>FILING_STATUS=MR</stp>
        <stp>Factor=1</stp>
        <tr r="M26" s="5"/>
      </tp>
      <tp>
        <v>14.334</v>
        <stp/>
        <stp>##V3_BDHV12</stp>
        <stp>MSFT UW Equity</stp>
        <stp>NET_FIX_ASSET_TURN</stp>
        <stp>FY1 2003</stp>
        <stp>FY1 2003</stp>
        <stp>[Book21]BDB_MSFT_UW_Inventory_&amp;_Tur!R25C6</stp>
        <stp>FX=USD</stp>
        <stp>Per=fy</stp>
        <stp>dtfmt=p</stp>
        <stp>FILING_STATUS=MR</stp>
        <stp>Factor=1</stp>
        <tr r="F25" s="9"/>
      </tp>
      <tp>
        <v>50.292200000000001</v>
        <stp/>
        <stp>##V3_BDHV12</stp>
        <stp>MSFT UW Equity</stp>
        <stp>SALES_TO_INVENT</stp>
        <stp>FY1 2003</stp>
        <stp>FY1 2003</stp>
        <stp>[Book21]BDB_MSFT_UW_Asset_Utilizati!R18C6</stp>
        <stp>FX=USD</stp>
        <stp>Per=fy</stp>
        <stp>dtfmt=p</stp>
        <stp>FILING_STATUS=MR</stp>
        <stp>Factor=1</stp>
        <tr r="F18" s="25"/>
      </tp>
      <tp>
        <v>17.503900000000002</v>
        <stp/>
        <stp>##V3_BDHV12</stp>
        <stp>MSFT UW Equity</stp>
        <stp>LOW_PE_RATIO</stp>
        <stp>FY1 2007</stp>
        <stp>FY1 2007</stp>
        <stp>[Book21]BDB_MSFT_UW_Price_Ratio_Ana!R16C10</stp>
        <stp>FX=USD</stp>
        <stp>Per=fy</stp>
        <stp>dtfmt=p</stp>
        <stp>FILING_STATUS=MR</stp>
        <stp>Factor=1</stp>
        <tr r="J16" s="5"/>
      </tp>
      <tp>
        <v>7.8262999999999998</v>
        <stp/>
        <stp>##V3_BDHV12</stp>
        <stp>MSFT UW Equity</stp>
        <stp>LOW_PE_RATIO</stp>
        <stp>FY1 2009</stp>
        <stp>FY1 2009</stp>
        <stp>[Book21]BDB_MSFT_UW_Price_Ratio_Ana!R16C12</stp>
        <stp>FX=USD</stp>
        <stp>Per=fy</stp>
        <stp>dtfmt=p</stp>
        <stp>FILING_STATUS=MR</stp>
        <stp>Factor=1</stp>
        <tr r="L16" s="5"/>
      </tp>
      <tp>
        <v>14.468400000000001</v>
        <stp/>
        <stp>##V3_BDHV12</stp>
        <stp>MSFT UW Equity</stp>
        <stp>LOW_PE_RATIO</stp>
        <stp>FY1 2008</stp>
        <stp>FY1 2008</stp>
        <stp>[Book21]BDB_MSFT_UW_Price_Ratio_Ana!R16C11</stp>
        <stp>FX=USD</stp>
        <stp>Per=fy</stp>
        <stp>dtfmt=p</stp>
        <stp>FILING_STATUS=MR</stp>
        <stp>Factor=1</stp>
        <tr r="K16" s="5"/>
      </tp>
      <tp>
        <v>11.012600000000001</v>
        <stp/>
        <stp>##V3_BDHV12</stp>
        <stp>MSFT UW Equity</stp>
        <stp>LOW_PE_RATIO</stp>
        <stp>FY1 2010</stp>
        <stp>FY1 2010</stp>
        <stp>[Book21]BDB_MSFT_UW_Price_Ratio_Ana!R16C13</stp>
        <stp>FX=USD</stp>
        <stp>Per=fy</stp>
        <stp>dtfmt=p</stp>
        <stp>FILING_STATUS=MR</stp>
        <stp>Factor=1</stp>
        <tr r="M16" s="5"/>
      </tp>
      <tp>
        <v>11.7799</v>
        <stp/>
        <stp>##V3_BDHV12</stp>
        <stp>MSFT UW Equity</stp>
        <stp>LOW_PE_RATIO</stp>
        <stp>FY1 2014</stp>
        <stp>FY1 2014</stp>
        <stp>[Book21]BDB_MSFT_UW_Price_Ratio_Ana!R16C17</stp>
        <stp>FX=USD</stp>
        <stp>Per=fy</stp>
        <stp>dtfmt=p</stp>
        <stp>FILING_STATUS=MR</stp>
        <stp>Factor=1</stp>
        <tr r="Q16" s="5"/>
      </tp>
      <tp>
        <v>9.1178000000000008</v>
        <stp/>
        <stp>##V3_BDHV12</stp>
        <stp>MSFT UW Equity</stp>
        <stp>LOW_PE_RATIO</stp>
        <stp>FY1 2012</stp>
        <stp>FY1 2012</stp>
        <stp>[Book21]BDB_MSFT_UW_Price_Ratio_Ana!R16C15</stp>
        <stp>FX=USD</stp>
        <stp>Per=fy</stp>
        <stp>dtfmt=p</stp>
        <stp>FILING_STATUS=MR</stp>
        <stp>Factor=1</stp>
        <tr r="O16" s="5"/>
      </tp>
      <tp>
        <v>9.8383000000000003</v>
        <stp/>
        <stp>##V3_BDHV12</stp>
        <stp>MSFT UW Equity</stp>
        <stp>LOW_PE_RATIO</stp>
        <stp>FY1 2011</stp>
        <stp>FY1 2011</stp>
        <stp>[Book21]BDB_MSFT_UW_Price_Ratio_Ana!R16C14</stp>
        <stp>FX=USD</stp>
        <stp>Per=fy</stp>
        <stp>dtfmt=p</stp>
        <stp>FILING_STATUS=MR</stp>
        <stp>Factor=1</stp>
        <tr r="N16" s="5"/>
      </tp>
      <tp>
        <v>9.7804000000000002</v>
        <stp/>
        <stp>##V3_BDHV12</stp>
        <stp>MSFT UW Equity</stp>
        <stp>LOW_PE_RATIO</stp>
        <stp>FY1 2013</stp>
        <stp>FY1 2013</stp>
        <stp>[Book21]BDB_MSFT_UW_Price_Ratio_Ana!R16C16</stp>
        <stp>FX=USD</stp>
        <stp>Per=fy</stp>
        <stp>dtfmt=p</stp>
        <stp>FILING_STATUS=MR</stp>
        <stp>Factor=1</stp>
        <tr r="P16" s="5"/>
      </tp>
      <tp>
        <v>16.363399999999999</v>
        <stp/>
        <stp>##V3_BDHV12</stp>
        <stp>MSFT UW Equity</stp>
        <stp>LOW_PE_RATIO</stp>
        <stp>FY1 2016</stp>
        <stp>FY1 2016</stp>
        <stp>[Book21]BDB_MSFT_UW_Price_Ratio_Ana!R16C19</stp>
        <stp>FX=USD</stp>
        <stp>Per=fy</stp>
        <stp>dtfmt=p</stp>
        <stp>FILING_STATUS=MR</stp>
        <stp>Factor=1</stp>
        <tr r="S16" s="5"/>
      </tp>
      <tp>
        <v>15.2529</v>
        <stp/>
        <stp>##V3_BDHV12</stp>
        <stp>MSFT UW Equity</stp>
        <stp>LOW_PE_RATIO</stp>
        <stp>FY1 2015</stp>
        <stp>FY1 2015</stp>
        <stp>[Book21]BDB_MSFT_UW_Price_Ratio_Ana!R16C18</stp>
        <stp>FX=USD</stp>
        <stp>Per=fy</stp>
        <stp>dtfmt=p</stp>
        <stp>FILING_STATUS=MR</stp>
        <stp>Factor=1</stp>
        <tr r="R16" s="5"/>
      </tp>
      <tp>
        <v>15.2714</v>
        <stp/>
        <stp>##V3_BDHV12</stp>
        <stp>MSFT UW Equity</stp>
        <stp>GROWTH_IN_CAP</stp>
        <stp>FY1 2004</stp>
        <stp>FY1 2004</stp>
        <stp>[Book21]BDB_MSFT_UW_Growth_Analysis!R26C7</stp>
        <stp>FX=USD</stp>
        <stp>Per=fy</stp>
        <stp>dtfmt=p</stp>
        <stp>FILING_STATUS=MR</stp>
        <stp>Factor=1</stp>
        <tr r="G26" s="7"/>
      </tp>
      <tp>
        <v>21.094899999999999</v>
        <stp/>
        <stp>##V3_BDHV12</stp>
        <stp>MSFT UW Equity</stp>
        <stp>PX_TO_CASH_FLOW</stp>
        <stp>FY1 2004</stp>
        <stp>FY1 2004</stp>
        <stp>[Book21]BDB_MSFT_UW_Price_Ratio_Ana!R26C7</stp>
        <stp>FX=USD</stp>
        <stp>Per=fy</stp>
        <stp>dtfmt=p</stp>
        <stp>FILING_STATUS=MR</stp>
        <stp>Factor=1</stp>
        <tr r="G26" s="5"/>
      </tp>
      <tp>
        <v>10.7659</v>
        <stp/>
        <stp>##V3_BDHV12</stp>
        <stp>MSFT UW Equity</stp>
        <stp>REVENUE_PER_SH</stp>
        <stp>FY1 2016</stp>
        <stp>FY1 2016</stp>
        <stp>[Book21]BDB_MSFT_UW_Per_Share_Data!R17C19</stp>
        <stp>FX=USD</stp>
        <stp>Per=fy</stp>
        <stp>dtfmt=p</stp>
        <stp>FILING_STATUS=MR</stp>
        <stp>Factor=1</stp>
        <tr r="S17" s="17"/>
      </tp>
      <tp>
        <v>5.9206000000000003</v>
        <stp/>
        <stp>##V3_BDHV12</stp>
        <stp>MSFT UW Equity</stp>
        <stp>MODIFIED_WORK_CAP_TURN</stp>
        <stp>FY1 2012</stp>
        <stp>FY1 2012</stp>
        <stp>[Book21]BDB_MSFT_UW_Inventory_&amp;_Tur!R29C15</stp>
        <stp>FX=USD</stp>
        <stp>Per=fy</stp>
        <stp>dtfmt=p</stp>
        <stp>FILING_STATUS=MR</stp>
        <stp>Factor=1</stp>
        <tr r="O29" s="9"/>
      </tp>
      <tp>
        <v>5.6952999999999996</v>
        <stp/>
        <stp>##V3_BDHV12</stp>
        <stp>MSFT UW Equity</stp>
        <stp>MODIFIED_WORK_CAP_TURN</stp>
        <stp>FY1 2013</stp>
        <stp>FY1 2013</stp>
        <stp>[Book21]BDB_MSFT_UW_Inventory_&amp;_Tur!R29C16</stp>
        <stp>FX=USD</stp>
        <stp>Per=fy</stp>
        <stp>dtfmt=p</stp>
        <stp>FILING_STATUS=MR</stp>
        <stp>Factor=1</stp>
        <tr r="P29" s="9"/>
      </tp>
      <tp>
        <v>6.3901000000000003</v>
        <stp/>
        <stp>##V3_BDHV12</stp>
        <stp>MSFT UW Equity</stp>
        <stp>MODIFIED_WORK_CAP_TURN</stp>
        <stp>FY1 2011</stp>
        <stp>FY1 2011</stp>
        <stp>[Book21]BDB_MSFT_UW_Inventory_&amp;_Tur!R29C14</stp>
        <stp>FX=USD</stp>
        <stp>Per=fy</stp>
        <stp>dtfmt=p</stp>
        <stp>FILING_STATUS=MR</stp>
        <stp>Factor=1</stp>
        <tr r="N29" s="9"/>
      </tp>
      <tp>
        <v>6.8235999999999999</v>
        <stp/>
        <stp>##V3_BDHV12</stp>
        <stp>MSFT UW Equity</stp>
        <stp>MODIFIED_WORK_CAP_TURN</stp>
        <stp>FY1 2010</stp>
        <stp>FY1 2010</stp>
        <stp>[Book21]BDB_MSFT_UW_Inventory_&amp;_Tur!R29C13</stp>
        <stp>FX=USD</stp>
        <stp>Per=fy</stp>
        <stp>dtfmt=p</stp>
        <stp>FILING_STATUS=MR</stp>
        <stp>Factor=1</stp>
        <tr r="M29" s="9"/>
      </tp>
      <tp>
        <v>5.9134000000000002</v>
        <stp/>
        <stp>##V3_BDHV12</stp>
        <stp>MSFT UW Equity</stp>
        <stp>MODIFIED_WORK_CAP_TURN</stp>
        <stp>FY1 2014</stp>
        <stp>FY1 2014</stp>
        <stp>[Book21]BDB_MSFT_UW_Inventory_&amp;_Tur!R29C17</stp>
        <stp>FX=USD</stp>
        <stp>Per=fy</stp>
        <stp>dtfmt=p</stp>
        <stp>FILING_STATUS=MR</stp>
        <stp>Factor=1</stp>
        <tr r="Q29" s="9"/>
      </tp>
      <tp>
        <v>6.1273</v>
        <stp/>
        <stp>##V3_BDHV12</stp>
        <stp>MSFT UW Equity</stp>
        <stp>MODIFIED_WORK_CAP_TURN</stp>
        <stp>FY1 2016</stp>
        <stp>FY1 2016</stp>
        <stp>[Book21]BDB_MSFT_UW_Inventory_&amp;_Tur!R29C19</stp>
        <stp>FX=USD</stp>
        <stp>Per=fy</stp>
        <stp>dtfmt=p</stp>
        <stp>FILING_STATUS=MR</stp>
        <stp>Factor=1</stp>
        <tr r="S29" s="9"/>
      </tp>
      <tp>
        <v>6.4558</v>
        <stp/>
        <stp>##V3_BDHV12</stp>
        <stp>MSFT UW Equity</stp>
        <stp>MODIFIED_WORK_CAP_TURN</stp>
        <stp>FY1 2015</stp>
        <stp>FY1 2015</stp>
        <stp>[Book21]BDB_MSFT_UW_Inventory_&amp;_Tur!R29C18</stp>
        <stp>FX=USD</stp>
        <stp>Per=fy</stp>
        <stp>dtfmt=p</stp>
        <stp>FILING_STATUS=MR</stp>
        <stp>Factor=1</stp>
        <tr r="R29" s="9"/>
      </tp>
      <tp>
        <v>5.9780999999999995</v>
        <stp/>
        <stp>##V3_BDHV12</stp>
        <stp>MSFT UW Equity</stp>
        <stp>MODIFIED_WORK_CAP_TURN</stp>
        <stp>FY1 2007</stp>
        <stp>FY1 2007</stp>
        <stp>[Book21]BDB_MSFT_UW_Inventory_&amp;_Tur!R29C10</stp>
        <stp>FX=USD</stp>
        <stp>Per=fy</stp>
        <stp>dtfmt=p</stp>
        <stp>FILING_STATUS=MR</stp>
        <stp>Factor=1</stp>
        <tr r="J29" s="9"/>
      </tp>
      <tp>
        <v>6.1111000000000004</v>
        <stp/>
        <stp>##V3_BDHV12</stp>
        <stp>MSFT UW Equity</stp>
        <stp>MODIFIED_WORK_CAP_TURN</stp>
        <stp>FY1 2009</stp>
        <stp>FY1 2009</stp>
        <stp>[Book21]BDB_MSFT_UW_Inventory_&amp;_Tur!R29C12</stp>
        <stp>FX=USD</stp>
        <stp>Per=fy</stp>
        <stp>dtfmt=p</stp>
        <stp>FILING_STATUS=MR</stp>
        <stp>Factor=1</stp>
        <tr r="L29" s="9"/>
      </tp>
      <tp>
        <v>6.1159999999999997</v>
        <stp/>
        <stp>##V3_BDHV12</stp>
        <stp>MSFT UW Equity</stp>
        <stp>MODIFIED_WORK_CAP_TURN</stp>
        <stp>FY1 2008</stp>
        <stp>FY1 2008</stp>
        <stp>[Book21]BDB_MSFT_UW_Inventory_&amp;_Tur!R29C11</stp>
        <stp>FX=USD</stp>
        <stp>Per=fy</stp>
        <stp>dtfmt=p</stp>
        <stp>FILING_STATUS=MR</stp>
        <stp>Factor=1</stp>
        <tr r="K29" s="9"/>
      </tp>
      <tp>
        <v>2.3048000000000002</v>
        <stp/>
        <stp>##V3_BDHV12</stp>
        <stp>MSFT UW Equity</stp>
        <stp>SALES_TO_CASH</stp>
        <stp>FY1 2004</stp>
        <stp>FY1 2004</stp>
        <stp>[Book21]BDB_MSFT_UW_Asset_Utilizati!R15C7</stp>
        <stp>FX=USD</stp>
        <stp>Per=fy</stp>
        <stp>dtfmt=p</stp>
        <stp>FILING_STATUS=MR</stp>
        <stp>Factor=1</stp>
        <tr r="G15" s="25"/>
      </tp>
      <tp>
        <v>77.458600000000004</v>
        <stp/>
        <stp>##V3_BDHV12</stp>
        <stp>MSFT UW Equity</stp>
        <stp>CASH_ST_INVESTMENTS_TO_CUR_ASSET</stp>
        <stp>FY1 2005</stp>
        <stp>FY1 2005</stp>
        <stp>[Book21]BDB_MSFT_UW_Liquidity_Analy!R19C8</stp>
        <stp>FX=USD</stp>
        <stp>Per=fy</stp>
        <stp>dtfmt=p</stp>
        <stp>FILING_STATUS=MR</stp>
        <stp>Factor=1</stp>
        <tr r="H19" s="19"/>
      </tp>
      <tp>
        <v>45.3337</v>
        <stp/>
        <stp>##V3_BDHV12</stp>
        <stp>MSFT UW Equity</stp>
        <stp>GEO_GROW_NET_INC</stp>
        <stp>FY1 2000</stp>
        <stp>FY1 2000</stp>
        <stp>[Book21]BDB_MSFT_UW_Income_Statemen!R18C3</stp>
        <stp>FX=USD</stp>
        <stp>Per=fy</stp>
        <stp>dtfmt=p</stp>
        <stp>FILING_STATUS=MR</stp>
        <stp>Factor=1</stp>
        <tr r="C18" s="35"/>
      </tp>
      <tp>
        <v>76.221800000000002</v>
        <stp/>
        <stp>##V3_BDHV12</stp>
        <stp>MSFT UW Equity</stp>
        <stp>GROSS_MARGIN</stp>
        <stp>FY1 2012</stp>
        <stp>FY1 2012</stp>
        <stp>[Book21]BDB_MSFT_UW_Profitability!R15C15</stp>
        <stp>FX=USD</stp>
        <stp>Per=fy</stp>
        <stp>dtfmt=p</stp>
        <stp>FILING_STATUS=MR</stp>
        <stp>Factor=1</stp>
        <tr r="O15" s="11"/>
      </tp>
      <tp t="s">
        <v>#N/A N/A</v>
        <stp/>
        <stp>##V3_BDHV12</stp>
        <stp>MSFT UW Equity</stp>
        <stp>INVENTORY_GROWTH</stp>
        <stp>FY1 2001</stp>
        <stp>FY1 2001</stp>
        <stp>[Book21]BDB_MSFT_UW_Growth_Analysis!R32C4</stp>
        <stp>FX=USD</stp>
        <stp>Per=fy</stp>
        <stp>dtfmt=p</stp>
        <stp>FILING_STATUS=MR</stp>
        <stp>Factor=1</stp>
        <tr r="D32" s="7"/>
      </tp>
      <tp>
        <v>12.394600000000001</v>
        <stp/>
        <stp>##V3_BDHV12</stp>
        <stp>MSFT UW Equity</stp>
        <stp>NET_FIX_ASSET_TURN</stp>
        <stp>FY1 2002</stp>
        <stp>FY1 2002</stp>
        <stp>[Book21]BDB_MSFT_UW_Inventory_&amp;_Tur!R25C5</stp>
        <stp>FX=USD</stp>
        <stp>Per=fy</stp>
        <stp>dtfmt=p</stp>
        <stp>FILING_STATUS=MR</stp>
        <stp>Factor=1</stp>
        <tr r="E25" s="9"/>
      </tp>
      <tp>
        <v>87.494100000000003</v>
        <stp/>
        <stp>##V3_BDHV12</stp>
        <stp>MSFT UW Equity</stp>
        <stp>SALES_TO_INVENT</stp>
        <stp>FY1 2004</stp>
        <stp>FY1 2004</stp>
        <stp>[Book21]BDB_MSFT_UW_Asset_Utilizati!R18C7</stp>
        <stp>FX=USD</stp>
        <stp>Per=fy</stp>
        <stp>dtfmt=p</stp>
        <stp>FILING_STATUS=MR</stp>
        <stp>Factor=1</stp>
        <tr r="G18" s="25"/>
      </tp>
      <tp>
        <v>0</v>
        <stp/>
        <stp>##V3_BDHV12</stp>
        <stp>MSFT UW Equity</stp>
        <stp>TRAIL_12M_PFD_DVD</stp>
        <stp>FY1 2000</stp>
        <stp>FY1 2000</stp>
        <stp>[Book21]BDB_MSFT_UW_Dividend_Summar!R22C3</stp>
        <stp>FX=USD</stp>
        <stp>Per=fy</stp>
        <stp>dtfmt=p</stp>
        <stp>FILING_STATUS=MR</stp>
        <stp>Factor=1</stp>
        <tr r="C22" s="29"/>
      </tp>
      <tp>
        <v>24.400200000000002</v>
        <stp/>
        <stp>##V3_BDHV12</stp>
        <stp>MSFT UW Equity</stp>
        <stp>GROWTH_IN_CAP</stp>
        <stp>FY1 2003</stp>
        <stp>FY1 2003</stp>
        <stp>[Book21]BDB_MSFT_UW_Growth_Analysis!R26C6</stp>
        <stp>FX=USD</stp>
        <stp>Per=fy</stp>
        <stp>dtfmt=p</stp>
        <stp>FILING_STATUS=MR</stp>
        <stp>Factor=1</stp>
        <tr r="F26" s="7"/>
      </tp>
      <tp>
        <v>1.63</v>
        <stp/>
        <stp>##V3_BDHV12</stp>
        <stp>MSFT UW Equity</stp>
        <stp>IS_EPS</stp>
        <stp>FY1 2009</stp>
        <stp>FY1 2009</stp>
        <stp>[Book21]BDB_MSFT_UW_Per_Share_Data!R23C12</stp>
        <stp>FX=USD</stp>
        <stp>Per=fy</stp>
        <stp>dtfmt=p</stp>
        <stp>FILING_STATUS=MR</stp>
        <stp>Factor=1</stp>
        <tr r="L23" s="17"/>
      </tp>
      <tp>
        <v>17.404399999999999</v>
        <stp/>
        <stp>##V3_BDHV12</stp>
        <stp>MSFT UW Equity</stp>
        <stp>PX_TO_CASH_FLOW</stp>
        <stp>FY1 2003</stp>
        <stp>FY1 2003</stp>
        <stp>[Book21]BDB_MSFT_UW_Price_Ratio_Ana!R26C6</stp>
        <stp>FX=USD</stp>
        <stp>Per=fy</stp>
        <stp>dtfmt=p</stp>
        <stp>FILING_STATUS=MR</stp>
        <stp>Factor=1</stp>
        <tr r="F26" s="5"/>
      </tp>
      <tp>
        <v>8.2383000000000006</v>
        <stp/>
        <stp>##V3_BDHV12</stp>
        <stp>MSFT UW Equity</stp>
        <stp>REVENUE_PER_SH</stp>
        <stp>FY1 2011</stp>
        <stp>FY1 2011</stp>
        <stp>[Book21]BDB_MSFT_UW_Per_Share_Data!R17C14</stp>
        <stp>FX=USD</stp>
        <stp>Per=fy</stp>
        <stp>dtfmt=p</stp>
        <stp>FILING_STATUS=MR</stp>
        <stp>Factor=1</stp>
        <tr r="N17" s="17"/>
      </tp>
      <tp>
        <v>10.8582</v>
        <stp/>
        <stp>##V3_BDHV12</stp>
        <stp>MSFT UW Equity</stp>
        <stp>OPER_INC_GROWTH</stp>
        <stp>FY1 2000</stp>
        <stp>FY1 2000</stp>
        <stp>[Book21]BDB_MSFT_UW_Growth_Analysis!R17C3</stp>
        <stp>FX=USD</stp>
        <stp>Per=fy</stp>
        <stp>dtfmt=p</stp>
        <stp>FILING_STATUS=MR</stp>
        <stp>Factor=1</stp>
        <tr r="C17" s="7"/>
      </tp>
      <tp>
        <v>4.9995000000000003</v>
        <stp/>
        <stp>##V3_BDHV12</stp>
        <stp>MSFT UW Equity</stp>
        <stp>SALES_TO_CASH</stp>
        <stp>FY1 2003</stp>
        <stp>FY1 2003</stp>
        <stp>[Book21]BDB_MSFT_UW_Asset_Utilizati!R15C6</stp>
        <stp>FX=USD</stp>
        <stp>Per=fy</stp>
        <stp>dtfmt=p</stp>
        <stp>FILING_STATUS=MR</stp>
        <stp>Factor=1</stp>
        <tr r="F15" s="25"/>
      </tp>
      <tp>
        <v>63171</v>
        <stp/>
        <stp>##V3_BDHV12</stp>
        <stp>MSFT UW Equity</stp>
        <stp>BS_TOT_ASSET</stp>
        <stp>FY1 2007</stp>
        <stp>FY1 2007</stp>
        <stp>[Book21]BDB_MSFT_UW_Overview!R23C10</stp>
        <stp>FX=USD</stp>
        <stp>Per=fy</stp>
        <stp>dtfmt=p</stp>
        <stp>FILING_STATUS=MR</stp>
        <stp>Factor=1</stp>
        <tr r="J23" s="3"/>
      </tp>
      <tp>
        <v>77888</v>
        <stp/>
        <stp>##V3_BDHV12</stp>
        <stp>MSFT UW Equity</stp>
        <stp>BS_TOT_ASSET</stp>
        <stp>FY1 2009</stp>
        <stp>FY1 2009</stp>
        <stp>[Book21]BDB_MSFT_UW_Overview!R23C12</stp>
        <stp>FX=USD</stp>
        <stp>Per=fy</stp>
        <stp>dtfmt=p</stp>
        <stp>FILING_STATUS=MR</stp>
        <stp>Factor=1</stp>
        <tr r="L23" s="3"/>
      </tp>
      <tp>
        <v>72793</v>
        <stp/>
        <stp>##V3_BDHV12</stp>
        <stp>MSFT UW Equity</stp>
        <stp>BS_TOT_ASSET</stp>
        <stp>FY1 2008</stp>
        <stp>FY1 2008</stp>
        <stp>[Book21]BDB_MSFT_UW_Overview!R23C11</stp>
        <stp>FX=USD</stp>
        <stp>Per=fy</stp>
        <stp>dtfmt=p</stp>
        <stp>FILING_STATUS=MR</stp>
        <stp>Factor=1</stp>
        <tr r="K23" s="3"/>
      </tp>
      <tp>
        <v>79.5702</v>
        <stp/>
        <stp>##V3_BDHV12</stp>
        <stp>MSFT UW Equity</stp>
        <stp>CASH_ST_INVESTMENTS_TO_CUR_ASSET</stp>
        <stp>FY1 2002</stp>
        <stp>FY1 2002</stp>
        <stp>[Book21]BDB_MSFT_UW_Liquidity_Analy!R19C5</stp>
        <stp>FX=USD</stp>
        <stp>Per=fy</stp>
        <stp>dtfmt=p</stp>
        <stp>FILING_STATUS=MR</stp>
        <stp>Factor=1</stp>
        <tr r="E19" s="19"/>
      </tp>
      <tp>
        <v>24.998999999999999</v>
        <stp/>
        <stp>##V3_BDHV12</stp>
        <stp>MSFT UW Equity</stp>
        <stp>EFF_TAX_RATE</stp>
        <stp>FY1 2010</stp>
        <stp>FY1 2010</stp>
        <stp>[Book21]BDB_MSFT_UW_Profitability!R20C13</stp>
        <stp>FX=USD</stp>
        <stp>Per=fy</stp>
        <stp>dtfmt=p</stp>
        <stp>FILING_STATUS=MR</stp>
        <stp>Factor=1</stp>
        <tr r="M20" s="11"/>
      </tp>
      <tp>
        <v>64.695400000000006</v>
        <stp/>
        <stp>##V3_BDHV12</stp>
        <stp>MSFT UW Equity</stp>
        <stp>GROSS_MARGIN</stp>
        <stp>FY1 2015</stp>
        <stp>FY1 2015</stp>
        <stp>[Book21]BDB_MSFT_UW_Profitability!R15C18</stp>
        <stp>FX=USD</stp>
        <stp>Per=fy</stp>
        <stp>dtfmt=p</stp>
        <stp>FILING_STATUS=MR</stp>
        <stp>Factor=1</stp>
        <tr r="R15" s="11"/>
      </tp>
      <tp>
        <v>201.01830000000001</v>
        <stp/>
        <stp>##V3_BDHV12</stp>
        <stp>MSFT UW Equity</stp>
        <stp>INVENTORY_GROWTH</stp>
        <stp>FY1 2006</stp>
        <stp>FY1 2006</stp>
        <stp>[Book21]BDB_MSFT_UW_Growth_Analysis!R32C9</stp>
        <stp>FX=USD</stp>
        <stp>Per=fy</stp>
        <stp>dtfmt=p</stp>
        <stp>FILING_STATUS=MR</stp>
        <stp>Factor=1</stp>
        <tr r="I32" s="7"/>
      </tp>
      <tp>
        <v>17.032499999999999</v>
        <stp/>
        <stp>##V3_BDHV12</stp>
        <stp>MSFT UW Equity</stp>
        <stp>NET_FIX_ASSET_TURN</stp>
        <stp>FY1 2005</stp>
        <stp>FY1 2005</stp>
        <stp>[Book21]BDB_MSFT_UW_Inventory_&amp;_Tur!R25C8</stp>
        <stp>FX=USD</stp>
        <stp>Per=fy</stp>
        <stp>dtfmt=p</stp>
        <stp>FILING_STATUS=MR</stp>
        <stp>Factor=1</stp>
        <tr r="H25" s="9"/>
      </tp>
      <tp>
        <v>81.034599999999998</v>
        <stp/>
        <stp>##V3_BDHV12</stp>
        <stp>MSFT UW Equity</stp>
        <stp>SALES_TO_INVENT</stp>
        <stp>FY1 2005</stp>
        <stp>FY1 2005</stp>
        <stp>[Book21]BDB_MSFT_UW_Asset_Utilizati!R18C8</stp>
        <stp>FX=USD</stp>
        <stp>Per=fy</stp>
        <stp>dtfmt=p</stp>
        <stp>FILING_STATUS=MR</stp>
        <stp>Factor=1</stp>
        <tr r="H18" s="25"/>
      </tp>
      <tp>
        <v>20.523</v>
        <stp/>
        <stp>##V3_BDHV12</stp>
        <stp>MSFT UW Equity</stp>
        <stp>HIGH_PX_TO_CASH_FLOW</stp>
        <stp>FY1 2008</stp>
        <stp>FY1 2008</stp>
        <stp>[Book21]BDB_MSFT_UW_Price_Ratio_Ana!R24C11</stp>
        <stp>FX=USD</stp>
        <stp>Per=fy</stp>
        <stp>dtfmt=p</stp>
        <stp>FILING_STATUS=MR</stp>
        <stp>Factor=1</stp>
        <tr r="K24" s="5"/>
      </tp>
      <tp>
        <v>12.3009</v>
        <stp/>
        <stp>##V3_BDHV12</stp>
        <stp>MSFT UW Equity</stp>
        <stp>HIGH_PX_TO_CASH_FLOW</stp>
        <stp>FY1 2009</stp>
        <stp>FY1 2009</stp>
        <stp>[Book21]BDB_MSFT_UW_Price_Ratio_Ana!R24C12</stp>
        <stp>FX=USD</stp>
        <stp>Per=fy</stp>
        <stp>dtfmt=p</stp>
        <stp>FILING_STATUS=MR</stp>
        <stp>Factor=1</stp>
        <tr r="L24" s="5"/>
      </tp>
      <tp>
        <v>22.8123</v>
        <stp/>
        <stp>##V3_BDHV12</stp>
        <stp>MSFT UW Equity</stp>
        <stp>HIGH_PX_TO_CASH_FLOW</stp>
        <stp>FY1 2007</stp>
        <stp>FY1 2007</stp>
        <stp>[Book21]BDB_MSFT_UW_Price_Ratio_Ana!R24C10</stp>
        <stp>FX=USD</stp>
        <stp>Per=fy</stp>
        <stp>dtfmt=p</stp>
        <stp>FILING_STATUS=MR</stp>
        <stp>Factor=1</stp>
        <tr r="J24" s="5"/>
      </tp>
      <tp>
        <v>12.8858</v>
        <stp/>
        <stp>##V3_BDHV12</stp>
        <stp>MSFT UW Equity</stp>
        <stp>HIGH_PX_TO_CASH_FLOW</stp>
        <stp>FY1 2015</stp>
        <stp>FY1 2015</stp>
        <stp>[Book21]BDB_MSFT_UW_Price_Ratio_Ana!R24C18</stp>
        <stp>FX=USD</stp>
        <stp>Per=fy</stp>
        <stp>dtfmt=p</stp>
        <stp>FILING_STATUS=MR</stp>
        <stp>Factor=1</stp>
        <tr r="R24" s="5"/>
      </tp>
      <tp>
        <v>15.668799999999999</v>
        <stp/>
        <stp>##V3_BDHV12</stp>
        <stp>MSFT UW Equity</stp>
        <stp>HIGH_PX_TO_CASH_FLOW</stp>
        <stp>FY1 2016</stp>
        <stp>FY1 2016</stp>
        <stp>[Book21]BDB_MSFT_UW_Price_Ratio_Ana!R24C19</stp>
        <stp>FX=USD</stp>
        <stp>Per=fy</stp>
        <stp>dtfmt=p</stp>
        <stp>FILING_STATUS=MR</stp>
        <stp>Factor=1</stp>
        <tr r="S24" s="5"/>
      </tp>
      <tp>
        <v>12.282299999999999</v>
        <stp/>
        <stp>##V3_BDHV12</stp>
        <stp>MSFT UW Equity</stp>
        <stp>HIGH_PX_TO_CASH_FLOW</stp>
        <stp>FY1 2014</stp>
        <stp>FY1 2014</stp>
        <stp>[Book21]BDB_MSFT_UW_Price_Ratio_Ana!R24C17</stp>
        <stp>FX=USD</stp>
        <stp>Per=fy</stp>
        <stp>dtfmt=p</stp>
        <stp>FILING_STATUS=MR</stp>
        <stp>Factor=1</stp>
        <tr r="Q24" s="5"/>
      </tp>
      <tp>
        <v>14.8339</v>
        <stp/>
        <stp>##V3_BDHV12</stp>
        <stp>MSFT UW Equity</stp>
        <stp>HIGH_PX_TO_CASH_FLOW</stp>
        <stp>FY1 2010</stp>
        <stp>FY1 2010</stp>
        <stp>[Book21]BDB_MSFT_UW_Price_Ratio_Ana!R24C13</stp>
        <stp>FX=USD</stp>
        <stp>Per=fy</stp>
        <stp>dtfmt=p</stp>
        <stp>FILING_STATUS=MR</stp>
        <stp>Factor=1</stp>
        <tr r="M24" s="5"/>
      </tp>
      <tp>
        <v>10.7852</v>
        <stp/>
        <stp>##V3_BDHV12</stp>
        <stp>MSFT UW Equity</stp>
        <stp>HIGH_PX_TO_CASH_FLOW</stp>
        <stp>FY1 2011</stp>
        <stp>FY1 2011</stp>
        <stp>[Book21]BDB_MSFT_UW_Price_Ratio_Ana!R24C14</stp>
        <stp>FX=USD</stp>
        <stp>Per=fy</stp>
        <stp>dtfmt=p</stp>
        <stp>FILING_STATUS=MR</stp>
        <stp>Factor=1</stp>
        <tr r="N24" s="5"/>
      </tp>
      <tp>
        <v>10.1053</v>
        <stp/>
        <stp>##V3_BDHV12</stp>
        <stp>MSFT UW Equity</stp>
        <stp>HIGH_PX_TO_CASH_FLOW</stp>
        <stp>FY1 2013</stp>
        <stp>FY1 2013</stp>
        <stp>[Book21]BDB_MSFT_UW_Price_Ratio_Ana!R24C16</stp>
        <stp>FX=USD</stp>
        <stp>Per=fy</stp>
        <stp>dtfmt=p</stp>
        <stp>FILING_STATUS=MR</stp>
        <stp>Factor=1</stp>
        <tr r="P24" s="5"/>
      </tp>
      <tp>
        <v>10.363200000000001</v>
        <stp/>
        <stp>##V3_BDHV12</stp>
        <stp>MSFT UW Equity</stp>
        <stp>HIGH_PX_TO_CASH_FLOW</stp>
        <stp>FY1 2012</stp>
        <stp>FY1 2012</stp>
        <stp>[Book21]BDB_MSFT_UW_Price_Ratio_Ana!R24C15</stp>
        <stp>FX=USD</stp>
        <stp>Per=fy</stp>
        <stp>dtfmt=p</stp>
        <stp>FILING_STATUS=MR</stp>
        <stp>Factor=1</stp>
        <tr r="O24" s="5"/>
      </tp>
      <tp>
        <v>0</v>
        <stp/>
        <stp>##V3_BDHV12</stp>
        <stp>MSFT UW Equity</stp>
        <stp>TRAIL_12M_PFD_DVD</stp>
        <stp>FY1 2001</stp>
        <stp>FY1 2001</stp>
        <stp>[Book21]BDB_MSFT_UW_Dividend_Summar!R22C4</stp>
        <stp>FX=USD</stp>
        <stp>Per=fy</stp>
        <stp>dtfmt=p</stp>
        <stp>FILING_STATUS=MR</stp>
        <stp>Factor=1</stp>
        <tr r="D22" s="29"/>
      </tp>
      <tp>
        <v>10.3428</v>
        <stp/>
        <stp>##V3_BDHV12</stp>
        <stp>MSFT UW Equity</stp>
        <stp>GROWTH_IN_CAP</stp>
        <stp>FY1 2002</stp>
        <stp>FY1 2002</stp>
        <stp>[Book21]BDB_MSFT_UW_Growth_Analysis!R26C5</stp>
        <stp>FX=USD</stp>
        <stp>Per=fy</stp>
        <stp>dtfmt=p</stp>
        <stp>FILING_STATUS=MR</stp>
        <stp>Factor=1</stp>
        <tr r="E26" s="7"/>
      </tp>
      <tp>
        <v>1.9</v>
        <stp/>
        <stp>##V3_BDHV12</stp>
        <stp>MSFT UW Equity</stp>
        <stp>IS_EPS</stp>
        <stp>FY1 2008</stp>
        <stp>FY1 2008</stp>
        <stp>[Book21]BDB_MSFT_UW_Per_Share_Data!R23C11</stp>
        <stp>FX=USD</stp>
        <stp>Per=fy</stp>
        <stp>dtfmt=p</stp>
        <stp>FILING_STATUS=MR</stp>
        <stp>Factor=1</stp>
        <tr r="K23" s="17"/>
      </tp>
      <tp>
        <v>20.381</v>
        <stp/>
        <stp>##V3_BDHV12</stp>
        <stp>MSFT UW Equity</stp>
        <stp>PX_TO_CASH_FLOW</stp>
        <stp>FY1 2002</stp>
        <stp>FY1 2002</stp>
        <stp>[Book21]BDB_MSFT_UW_Price_Ratio_Ana!R26C5</stp>
        <stp>FX=USD</stp>
        <stp>Per=fy</stp>
        <stp>dtfmt=p</stp>
        <stp>FILING_STATUS=MR</stp>
        <stp>Factor=1</stp>
        <tr r="E26" s="5"/>
      </tp>
      <tp>
        <v>7.09</v>
        <stp/>
        <stp>##V3_BDHV12</stp>
        <stp>MSFT UW Equity</stp>
        <stp>REVENUE_PER_SH</stp>
        <stp>FY1 2010</stp>
        <stp>FY1 2010</stp>
        <stp>[Book21]BDB_MSFT_UW_Per_Share_Data!R17C13</stp>
        <stp>FX=USD</stp>
        <stp>Per=fy</stp>
        <stp>dtfmt=p</stp>
        <stp>FILING_STATUS=MR</stp>
        <stp>Factor=1</stp>
        <tr r="M17" s="17"/>
      </tp>
      <tp>
        <v>6.4874000000000001</v>
        <stp/>
        <stp>##V3_BDHV12</stp>
        <stp>MSFT UW Equity</stp>
        <stp>OPER_INC_GROWTH</stp>
        <stp>FY1 2001</stp>
        <stp>FY1 2001</stp>
        <stp>[Book21]BDB_MSFT_UW_Growth_Analysis!R17C4</stp>
        <stp>FX=USD</stp>
        <stp>Per=fy</stp>
        <stp>dtfmt=p</stp>
        <stp>FILING_STATUS=MR</stp>
        <stp>Factor=1</stp>
        <tr r="D17" s="7"/>
      </tp>
      <tp>
        <v>9.4047999999999998</v>
        <stp/>
        <stp>##V3_BDHV12</stp>
        <stp>MSFT UW Equity</stp>
        <stp>SALES_TO_CASH</stp>
        <stp>FY1 2002</stp>
        <stp>FY1 2002</stp>
        <stp>[Book21]BDB_MSFT_UW_Asset_Utilizati!R15C5</stp>
        <stp>FX=USD</stp>
        <stp>Per=fy</stp>
        <stp>dtfmt=p</stp>
        <stp>FILING_STATUS=MR</stp>
        <stp>Factor=1</stp>
        <tr r="E15" s="25"/>
      </tp>
      <tp>
        <v>172384</v>
        <stp/>
        <stp>##V3_BDHV12</stp>
        <stp>MSFT UW Equity</stp>
        <stp>BS_TOT_ASSET</stp>
        <stp>FY1 2014</stp>
        <stp>FY1 2014</stp>
        <stp>[Book21]BDB_MSFT_UW_Overview!R23C17</stp>
        <stp>FX=USD</stp>
        <stp>Per=fy</stp>
        <stp>dtfmt=p</stp>
        <stp>FILING_STATUS=MR</stp>
        <stp>Factor=1</stp>
        <tr r="Q23" s="3"/>
      </tp>
      <tp>
        <v>174472</v>
        <stp/>
        <stp>##V3_BDHV12</stp>
        <stp>MSFT UW Equity</stp>
        <stp>BS_TOT_ASSET</stp>
        <stp>FY1 2015</stp>
        <stp>FY1 2015</stp>
        <stp>[Book21]BDB_MSFT_UW_Overview!R23C18</stp>
        <stp>FX=USD</stp>
        <stp>Per=fy</stp>
        <stp>dtfmt=p</stp>
        <stp>FILING_STATUS=MR</stp>
        <stp>Factor=1</stp>
        <tr r="R23" s="3"/>
      </tp>
      <tp>
        <v>193694</v>
        <stp/>
        <stp>##V3_BDHV12</stp>
        <stp>MSFT UW Equity</stp>
        <stp>BS_TOT_ASSET</stp>
        <stp>FY1 2016</stp>
        <stp>FY1 2016</stp>
        <stp>[Book21]BDB_MSFT_UW_Overview!R23C19</stp>
        <stp>FX=USD</stp>
        <stp>Per=fy</stp>
        <stp>dtfmt=p</stp>
        <stp>FILING_STATUS=MR</stp>
        <stp>Factor=1</stp>
        <tr r="S23" s="3"/>
      </tp>
      <tp>
        <v>86113</v>
        <stp/>
        <stp>##V3_BDHV12</stp>
        <stp>MSFT UW Equity</stp>
        <stp>BS_TOT_ASSET</stp>
        <stp>FY1 2010</stp>
        <stp>FY1 2010</stp>
        <stp>[Book21]BDB_MSFT_UW_Overview!R23C13</stp>
        <stp>FX=USD</stp>
        <stp>Per=fy</stp>
        <stp>dtfmt=p</stp>
        <stp>FILING_STATUS=MR</stp>
        <stp>Factor=1</stp>
        <tr r="M23" s="3"/>
      </tp>
      <tp>
        <v>108704</v>
        <stp/>
        <stp>##V3_BDHV12</stp>
        <stp>MSFT UW Equity</stp>
        <stp>BS_TOT_ASSET</stp>
        <stp>FY1 2011</stp>
        <stp>FY1 2011</stp>
        <stp>[Book21]BDB_MSFT_UW_Overview!R23C14</stp>
        <stp>FX=USD</stp>
        <stp>Per=fy</stp>
        <stp>dtfmt=p</stp>
        <stp>FILING_STATUS=MR</stp>
        <stp>Factor=1</stp>
        <tr r="N23" s="3"/>
      </tp>
      <tp>
        <v>121271</v>
        <stp/>
        <stp>##V3_BDHV12</stp>
        <stp>MSFT UW Equity</stp>
        <stp>BS_TOT_ASSET</stp>
        <stp>FY1 2012</stp>
        <stp>FY1 2012</stp>
        <stp>[Book21]BDB_MSFT_UW_Overview!R23C15</stp>
        <stp>FX=USD</stp>
        <stp>Per=fy</stp>
        <stp>dtfmt=p</stp>
        <stp>FILING_STATUS=MR</stp>
        <stp>Factor=1</stp>
        <tr r="O23" s="3"/>
      </tp>
      <tp>
        <v>142431</v>
        <stp/>
        <stp>##V3_BDHV12</stp>
        <stp>MSFT UW Equity</stp>
        <stp>BS_TOT_ASSET</stp>
        <stp>FY1 2013</stp>
        <stp>FY1 2013</stp>
        <stp>[Book21]BDB_MSFT_UW_Overview!R23C16</stp>
        <stp>FX=USD</stp>
        <stp>Per=fy</stp>
        <stp>dtfmt=p</stp>
        <stp>FILING_STATUS=MR</stp>
        <stp>Factor=1</stp>
        <tr r="P23" s="3"/>
      </tp>
      <tp>
        <v>83.170299999999997</v>
        <stp/>
        <stp>##V3_BDHV12</stp>
        <stp>MSFT UW Equity</stp>
        <stp>CASH_ST_INVESTMENTS_TO_CUR_ASSET</stp>
        <stp>FY1 2003</stp>
        <stp>FY1 2003</stp>
        <stp>[Book21]BDB_MSFT_UW_Liquidity_Analy!R19C6</stp>
        <stp>FX=USD</stp>
        <stp>Per=fy</stp>
        <stp>dtfmt=p</stp>
        <stp>FILING_STATUS=MR</stp>
        <stp>Factor=1</stp>
        <tr r="F19" s="19"/>
      </tp>
      <tp>
        <v>25.709199999999999</v>
        <stp/>
        <stp>##V3_BDHV12</stp>
        <stp>MSFT UW Equity</stp>
        <stp>CONT_INC_GROWTH</stp>
        <stp>FY1 2008</stp>
        <stp>FY1 2008</stp>
        <stp>[Book21]BDB_MSFT_UW_Growth_Analysis!R20C11</stp>
        <stp>FX=USD</stp>
        <stp>Per=fy</stp>
        <stp>dtfmt=p</stp>
        <stp>FILING_STATUS=MR</stp>
        <stp>Factor=1</stp>
        <tr r="K20" s="7"/>
      </tp>
      <tp>
        <v>-17.6008</v>
        <stp/>
        <stp>##V3_BDHV12</stp>
        <stp>MSFT UW Equity</stp>
        <stp>CONT_INC_GROWTH</stp>
        <stp>FY1 2009</stp>
        <stp>FY1 2009</stp>
        <stp>[Book21]BDB_MSFT_UW_Growth_Analysis!R20C12</stp>
        <stp>FX=USD</stp>
        <stp>Per=fy</stp>
        <stp>dtfmt=p</stp>
        <stp>FILING_STATUS=MR</stp>
        <stp>Factor=1</stp>
        <tr r="L20" s="7"/>
      </tp>
      <tp>
        <v>11.6358</v>
        <stp/>
        <stp>##V3_BDHV12</stp>
        <stp>MSFT UW Equity</stp>
        <stp>CONT_INC_GROWTH</stp>
        <stp>FY1 2007</stp>
        <stp>FY1 2007</stp>
        <stp>[Book21]BDB_MSFT_UW_Growth_Analysis!R20C10</stp>
        <stp>FX=USD</stp>
        <stp>Per=fy</stp>
        <stp>dtfmt=p</stp>
        <stp>FILING_STATUS=MR</stp>
        <stp>Factor=1</stp>
        <tr r="J20" s="7"/>
      </tp>
      <tp>
        <v>-44.763100000000001</v>
        <stp/>
        <stp>##V3_BDHV12</stp>
        <stp>MSFT UW Equity</stp>
        <stp>CONT_INC_GROWTH</stp>
        <stp>FY1 2015</stp>
        <stp>FY1 2015</stp>
        <stp>[Book21]BDB_MSFT_UW_Growth_Analysis!R20C18</stp>
        <stp>FX=USD</stp>
        <stp>Per=fy</stp>
        <stp>dtfmt=p</stp>
        <stp>FILING_STATUS=MR</stp>
        <stp>Factor=1</stp>
        <tr r="R20" s="7"/>
      </tp>
      <tp>
        <v>37.767600000000002</v>
        <stp/>
        <stp>##V3_BDHV12</stp>
        <stp>MSFT UW Equity</stp>
        <stp>CONT_INC_GROWTH</stp>
        <stp>FY1 2016</stp>
        <stp>FY1 2016</stp>
        <stp>[Book21]BDB_MSFT_UW_Growth_Analysis!R20C19</stp>
        <stp>FX=USD</stp>
        <stp>Per=fy</stp>
        <stp>dtfmt=p</stp>
        <stp>FILING_STATUS=MR</stp>
        <stp>Factor=1</stp>
        <tr r="S20" s="7"/>
      </tp>
      <tp>
        <v>28.772500000000001</v>
        <stp/>
        <stp>##V3_BDHV12</stp>
        <stp>MSFT UW Equity</stp>
        <stp>CONT_INC_GROWTH</stp>
        <stp>FY1 2013</stp>
        <stp>FY1 2013</stp>
        <stp>[Book21]BDB_MSFT_UW_Growth_Analysis!R20C16</stp>
        <stp>FX=USD</stp>
        <stp>Per=fy</stp>
        <stp>dtfmt=p</stp>
        <stp>FILING_STATUS=MR</stp>
        <stp>Factor=1</stp>
        <tr r="P20" s="7"/>
      </tp>
      <tp>
        <v>23.4009</v>
        <stp/>
        <stp>##V3_BDHV12</stp>
        <stp>MSFT UW Equity</stp>
        <stp>CONT_INC_GROWTH</stp>
        <stp>FY1 2011</stp>
        <stp>FY1 2011</stp>
        <stp>[Book21]BDB_MSFT_UW_Growth_Analysis!R20C14</stp>
        <stp>FX=USD</stp>
        <stp>Per=fy</stp>
        <stp>dtfmt=p</stp>
        <stp>FILING_STATUS=MR</stp>
        <stp>Factor=1</stp>
        <tr r="N20" s="7"/>
      </tp>
      <tp>
        <v>-26.660900000000002</v>
        <stp/>
        <stp>##V3_BDHV12</stp>
        <stp>MSFT UW Equity</stp>
        <stp>CONT_INC_GROWTH</stp>
        <stp>FY1 2012</stp>
        <stp>FY1 2012</stp>
        <stp>[Book21]BDB_MSFT_UW_Growth_Analysis!R20C15</stp>
        <stp>FX=USD</stp>
        <stp>Per=fy</stp>
        <stp>dtfmt=p</stp>
        <stp>FILING_STATUS=MR</stp>
        <stp>Factor=1</stp>
        <tr r="O20" s="7"/>
      </tp>
      <tp>
        <v>0.96509999999999996</v>
        <stp/>
        <stp>##V3_BDHV12</stp>
        <stp>MSFT UW Equity</stp>
        <stp>CONT_INC_GROWTH</stp>
        <stp>FY1 2014</stp>
        <stp>FY1 2014</stp>
        <stp>[Book21]BDB_MSFT_UW_Growth_Analysis!R20C17</stp>
        <stp>FX=USD</stp>
        <stp>Per=fy</stp>
        <stp>dtfmt=p</stp>
        <stp>FILING_STATUS=MR</stp>
        <stp>Factor=1</stp>
        <tr r="Q20" s="7"/>
      </tp>
      <tp>
        <v>28.7666</v>
        <stp/>
        <stp>##V3_BDHV12</stp>
        <stp>MSFT UW Equity</stp>
        <stp>CONT_INC_GROWTH</stp>
        <stp>FY1 2010</stp>
        <stp>FY1 2010</stp>
        <stp>[Book21]BDB_MSFT_UW_Growth_Analysis!R20C13</stp>
        <stp>FX=USD</stp>
        <stp>Per=fy</stp>
        <stp>dtfmt=p</stp>
        <stp>FILING_STATUS=MR</stp>
        <stp>Factor=1</stp>
        <tr r="M20" s="7"/>
      </tp>
      <tp>
        <v>11.392799999999999</v>
        <stp/>
        <stp>##V3_BDHV12</stp>
        <stp>MSFT UW Equity</stp>
        <stp>GEO_GROW_NET_INC</stp>
        <stp>FY1 2006</stp>
        <stp>FY1 2006</stp>
        <stp>[Book21]BDB_MSFT_UW_Income_Statemen!R18C9</stp>
        <stp>FX=USD</stp>
        <stp>Per=fy</stp>
        <stp>dtfmt=p</stp>
        <stp>FILING_STATUS=MR</stp>
        <stp>Factor=1</stp>
        <tr r="I18" s="35"/>
      </tp>
      <tp>
        <v>17.5305</v>
        <stp/>
        <stp>##V3_BDHV12</stp>
        <stp>MSFT UW Equity</stp>
        <stp>EFF_TAX_RATE</stp>
        <stp>FY1 2011</stp>
        <stp>FY1 2011</stp>
        <stp>[Book21]BDB_MSFT_UW_Profitability!R20C14</stp>
        <stp>FX=USD</stp>
        <stp>Per=fy</stp>
        <stp>dtfmt=p</stp>
        <stp>FILING_STATUS=MR</stp>
        <stp>Factor=1</stp>
        <tr r="N20" s="11"/>
      </tp>
      <tp>
        <v>68.816000000000003</v>
        <stp/>
        <stp>##V3_BDHV12</stp>
        <stp>MSFT UW Equity</stp>
        <stp>GROSS_MARGIN</stp>
        <stp>FY1 2014</stp>
        <stp>FY1 2014</stp>
        <stp>[Book21]BDB_MSFT_UW_Profitability!R15C17</stp>
        <stp>FX=USD</stp>
        <stp>Per=fy</stp>
        <stp>dtfmt=p</stp>
        <stp>FILING_STATUS=MR</stp>
        <stp>Factor=1</stp>
        <tr r="Q15" s="11"/>
      </tp>
      <tp>
        <v>16.194800000000001</v>
        <stp/>
        <stp>##V3_BDHV12</stp>
        <stp>MSFT UW Equity</stp>
        <stp>NET_FIX_ASSET_TURN</stp>
        <stp>FY1 2004</stp>
        <stp>FY1 2004</stp>
        <stp>[Book21]BDB_MSFT_UW_Inventory_&amp;_Tur!R25C7</stp>
        <stp>FX=USD</stp>
        <stp>Per=fy</stp>
        <stp>dtfmt=p</stp>
        <stp>FILING_STATUS=MR</stp>
        <stp>Factor=1</stp>
        <tr r="G25" s="9"/>
      </tp>
      <tp>
        <v>29.960799999999999</v>
        <stp/>
        <stp>##V3_BDHV12</stp>
        <stp>MSFT UW Equity</stp>
        <stp>SALES_TO_INVENT</stp>
        <stp>FY1 2006</stp>
        <stp>FY1 2006</stp>
        <stp>[Book21]BDB_MSFT_UW_Asset_Utilizati!R18C9</stp>
        <stp>FX=USD</stp>
        <stp>Per=fy</stp>
        <stp>dtfmt=p</stp>
        <stp>FILING_STATUS=MR</stp>
        <stp>Factor=1</stp>
        <tr r="I18" s="25"/>
      </tp>
      <tp>
        <v>0</v>
        <stp/>
        <stp>##V3_BDHV12</stp>
        <stp>MSFT UW Equity</stp>
        <stp>TRAIL_12M_PFD_DVD</stp>
        <stp>FY1 2002</stp>
        <stp>FY1 2002</stp>
        <stp>[Book21]BDB_MSFT_UW_Dividend_Summar!R22C5</stp>
        <stp>FX=USD</stp>
        <stp>Per=fy</stp>
        <stp>dtfmt=p</stp>
        <stp>FILING_STATUS=MR</stp>
        <stp>Factor=1</stp>
        <tr r="E22" s="29"/>
      </tp>
      <tp>
        <v>14.313000000000001</v>
        <stp/>
        <stp>##V3_BDHV12</stp>
        <stp>MSFT UW Equity</stp>
        <stp>GROWTH_IN_CAP</stp>
        <stp>FY1 2001</stp>
        <stp>FY1 2001</stp>
        <stp>[Book21]BDB_MSFT_UW_Growth_Analysis!R26C4</stp>
        <stp>FX=USD</stp>
        <stp>Per=fy</stp>
        <stp>dtfmt=p</stp>
        <stp>FILING_STATUS=MR</stp>
        <stp>Factor=1</stp>
        <tr r="D26" s="7"/>
      </tp>
      <tp>
        <v>29.0488</v>
        <stp/>
        <stp>##V3_BDHV12</stp>
        <stp>MSFT UW Equity</stp>
        <stp>PX_TO_CASH_FLOW</stp>
        <stp>FY1 2001</stp>
        <stp>FY1 2001</stp>
        <stp>[Book21]BDB_MSFT_UW_Price_Ratio_Ana!R26C4</stp>
        <stp>FX=USD</stp>
        <stp>Per=fy</stp>
        <stp>dtfmt=p</stp>
        <stp>FILING_STATUS=MR</stp>
        <stp>Factor=1</stp>
        <tr r="D26" s="5"/>
      </tp>
      <tp>
        <v>67646</v>
        <stp/>
        <stp>##V3_BDHV12</stp>
        <stp>MSFT UW Equity</stp>
        <stp>BS_TOT_ASSET</stp>
        <stp>FY1 2002</stp>
        <stp>FY1 2002</stp>
        <stp>[Book21]BDB_MSFT_UW_Overview!R23C5</stp>
        <stp>FX=USD</stp>
        <stp>Per=fy</stp>
        <stp>dtfmt=p</stp>
        <stp>FILING_STATUS=MR</stp>
        <stp>Factor=1</stp>
        <tr r="E23" s="3"/>
      </tp>
      <tp>
        <v>81732</v>
        <stp/>
        <stp>##V3_BDHV12</stp>
        <stp>MSFT UW Equity</stp>
        <stp>BS_TOT_ASSET</stp>
        <stp>FY1 2003</stp>
        <stp>FY1 2003</stp>
        <stp>[Book21]BDB_MSFT_UW_Overview!R23C6</stp>
        <stp>FX=USD</stp>
        <stp>Per=fy</stp>
        <stp>dtfmt=p</stp>
        <stp>FILING_STATUS=MR</stp>
        <stp>Factor=1</stp>
        <tr r="F23" s="3"/>
      </tp>
      <tp>
        <v>59257</v>
        <stp/>
        <stp>##V3_BDHV12</stp>
        <stp>MSFT UW Equity</stp>
        <stp>BS_TOT_ASSET</stp>
        <stp>FY1 2001</stp>
        <stp>FY1 2001</stp>
        <stp>[Book21]BDB_MSFT_UW_Overview!R23C4</stp>
        <stp>FX=USD</stp>
        <stp>Per=fy</stp>
        <stp>dtfmt=p</stp>
        <stp>FILING_STATUS=MR</stp>
        <stp>Factor=1</stp>
        <tr r="D23" s="3"/>
      </tp>
      <tp>
        <v>52150</v>
        <stp/>
        <stp>##V3_BDHV12</stp>
        <stp>MSFT UW Equity</stp>
        <stp>BS_TOT_ASSET</stp>
        <stp>FY1 2000</stp>
        <stp>FY1 2000</stp>
        <stp>[Book21]BDB_MSFT_UW_Overview!R23C3</stp>
        <stp>FX=USD</stp>
        <stp>Per=fy</stp>
        <stp>dtfmt=p</stp>
        <stp>FILING_STATUS=MR</stp>
        <stp>Factor=1</stp>
        <tr r="C23" s="3"/>
      </tp>
      <tp>
        <v>92389</v>
        <stp/>
        <stp>##V3_BDHV12</stp>
        <stp>MSFT UW Equity</stp>
        <stp>BS_TOT_ASSET</stp>
        <stp>FY1 2004</stp>
        <stp>FY1 2004</stp>
        <stp>[Book21]BDB_MSFT_UW_Overview!R23C7</stp>
        <stp>FX=USD</stp>
        <stp>Per=fy</stp>
        <stp>dtfmt=p</stp>
        <stp>FILING_STATUS=MR</stp>
        <stp>Factor=1</stp>
        <tr r="G23" s="3"/>
      </tp>
      <tp>
        <v>69597</v>
        <stp/>
        <stp>##V3_BDHV12</stp>
        <stp>MSFT UW Equity</stp>
        <stp>BS_TOT_ASSET</stp>
        <stp>FY1 2006</stp>
        <stp>FY1 2006</stp>
        <stp>[Book21]BDB_MSFT_UW_Overview!R23C9</stp>
        <stp>FX=USD</stp>
        <stp>Per=fy</stp>
        <stp>dtfmt=p</stp>
        <stp>FILING_STATUS=MR</stp>
        <stp>Factor=1</stp>
        <tr r="I23" s="3"/>
      </tp>
      <tp>
        <v>70815</v>
        <stp/>
        <stp>##V3_BDHV12</stp>
        <stp>MSFT UW Equity</stp>
        <stp>BS_TOT_ASSET</stp>
        <stp>FY1 2005</stp>
        <stp>FY1 2005</stp>
        <stp>[Book21]BDB_MSFT_UW_Overview!R23C8</stp>
        <stp>FX=USD</stp>
        <stp>Per=fy</stp>
        <stp>dtfmt=p</stp>
        <stp>FILING_STATUS=MR</stp>
        <stp>Factor=1</stp>
        <tr r="H23" s="3"/>
      </tp>
      <tp>
        <v>9.2954000000000008</v>
        <stp/>
        <stp>##V3_BDHV12</stp>
        <stp>MSFT UW Equity</stp>
        <stp>REVENUE_PER_SH</stp>
        <stp>FY1 2013</stp>
        <stp>FY1 2013</stp>
        <stp>[Book21]BDB_MSFT_UW_Per_Share_Data!R17C16</stp>
        <stp>FX=USD</stp>
        <stp>Per=fy</stp>
        <stp>dtfmt=p</stp>
        <stp>FILING_STATUS=MR</stp>
        <stp>Factor=1</stp>
        <tr r="P17" s="17"/>
      </tp>
      <tp>
        <v>1.6212</v>
        <stp/>
        <stp>##V3_BDHV12</stp>
        <stp>MSFT UW Equity</stp>
        <stp>OPER_INC_GROWTH</stp>
        <stp>FY1 2002</stp>
        <stp>FY1 2002</stp>
        <stp>[Book21]BDB_MSFT_UW_Growth_Analysis!R17C5</stp>
        <stp>FX=USD</stp>
        <stp>Per=fy</stp>
        <stp>dtfmt=p</stp>
        <stp>FILING_STATUS=MR</stp>
        <stp>Factor=1</stp>
        <tr r="E17" s="7"/>
      </tp>
      <tp>
        <v>6.4497999999999998</v>
        <stp/>
        <stp>##V3_BDHV12</stp>
        <stp>MSFT UW Equity</stp>
        <stp>SALES_TO_CASH</stp>
        <stp>FY1 2001</stp>
        <stp>FY1 2001</stp>
        <stp>[Book21]BDB_MSFT_UW_Asset_Utilizati!R15C4</stp>
        <stp>FX=USD</stp>
        <stp>Per=fy</stp>
        <stp>dtfmt=p</stp>
        <stp>FILING_STATUS=MR</stp>
        <stp>Factor=1</stp>
        <tr r="D15" s="25"/>
      </tp>
      <tp>
        <v>22700</v>
        <stp/>
        <stp>##V3_BDHV12</stp>
        <stp>MSFT UW Equity</stp>
        <stp>BS_TOT_LIAB2</stp>
        <stp>FY1 2005</stp>
        <stp>FY1 2005</stp>
        <stp>[Book21]BDB_MSFT_UW_Overview!R24C8</stp>
        <stp>FX=USD</stp>
        <stp>Per=fy</stp>
        <stp>dtfmt=p</stp>
        <stp>FILING_STATUS=MR</stp>
        <stp>Factor=1</stp>
        <tr r="H24" s="3"/>
      </tp>
      <tp>
        <v>29493</v>
        <stp/>
        <stp>##V3_BDHV12</stp>
        <stp>MSFT UW Equity</stp>
        <stp>BS_TOT_LIAB2</stp>
        <stp>FY1 2006</stp>
        <stp>FY1 2006</stp>
        <stp>[Book21]BDB_MSFT_UW_Overview!R24C9</stp>
        <stp>FX=USD</stp>
        <stp>Per=fy</stp>
        <stp>dtfmt=p</stp>
        <stp>FILING_STATUS=MR</stp>
        <stp>Factor=1</stp>
        <tr r="I24" s="3"/>
      </tp>
      <tp>
        <v>11968</v>
        <stp/>
        <stp>##V3_BDHV12</stp>
        <stp>MSFT UW Equity</stp>
        <stp>BS_TOT_LIAB2</stp>
        <stp>FY1 2001</stp>
        <stp>FY1 2001</stp>
        <stp>[Book21]BDB_MSFT_UW_Overview!R24C4</stp>
        <stp>FX=USD</stp>
        <stp>Per=fy</stp>
        <stp>dtfmt=p</stp>
        <stp>FILING_STATUS=MR</stp>
        <stp>Factor=1</stp>
        <tr r="D24" s="3"/>
      </tp>
      <tp>
        <v>16820</v>
        <stp/>
        <stp>##V3_BDHV12</stp>
        <stp>MSFT UW Equity</stp>
        <stp>BS_TOT_LIAB2</stp>
        <stp>FY1 2003</stp>
        <stp>FY1 2003</stp>
        <stp>[Book21]BDB_MSFT_UW_Overview!R24C6</stp>
        <stp>FX=USD</stp>
        <stp>Per=fy</stp>
        <stp>dtfmt=p</stp>
        <stp>FILING_STATUS=MR</stp>
        <stp>Factor=1</stp>
        <tr r="F24" s="3"/>
      </tp>
      <tp>
        <v>15466</v>
        <stp/>
        <stp>##V3_BDHV12</stp>
        <stp>MSFT UW Equity</stp>
        <stp>BS_TOT_LIAB2</stp>
        <stp>FY1 2002</stp>
        <stp>FY1 2002</stp>
        <stp>[Book21]BDB_MSFT_UW_Overview!R24C5</stp>
        <stp>FX=USD</stp>
        <stp>Per=fy</stp>
        <stp>dtfmt=p</stp>
        <stp>FILING_STATUS=MR</stp>
        <stp>Factor=1</stp>
        <tr r="E24" s="3"/>
      </tp>
      <tp>
        <v>10782</v>
        <stp/>
        <stp>##V3_BDHV12</stp>
        <stp>MSFT UW Equity</stp>
        <stp>BS_TOT_LIAB2</stp>
        <stp>FY1 2000</stp>
        <stp>FY1 2000</stp>
        <stp>[Book21]BDB_MSFT_UW_Overview!R24C3</stp>
        <stp>FX=USD</stp>
        <stp>Per=fy</stp>
        <stp>dtfmt=p</stp>
        <stp>FILING_STATUS=MR</stp>
        <stp>Factor=1</stp>
        <tr r="C24" s="3"/>
      </tp>
      <tp>
        <v>17564</v>
        <stp/>
        <stp>##V3_BDHV12</stp>
        <stp>MSFT UW Equity</stp>
        <stp>BS_TOT_LIAB2</stp>
        <stp>FY1 2004</stp>
        <stp>FY1 2004</stp>
        <stp>[Book21]BDB_MSFT_UW_Overview!R24C7</stp>
        <stp>FX=USD</stp>
        <stp>Per=fy</stp>
        <stp>dtfmt=p</stp>
        <stp>FILING_STATUS=MR</stp>
        <stp>Factor=1</stp>
        <tr r="G24" s="3"/>
      </tp>
      <tp>
        <v>78.520499999999998</v>
        <stp/>
        <stp>##V3_BDHV12</stp>
        <stp>MSFT UW Equity</stp>
        <stp>CASH_ST_INVESTMENTS_TO_CUR_ASSET</stp>
        <stp>FY1 2000</stp>
        <stp>FY1 2000</stp>
        <stp>[Book21]BDB_MSFT_UW_Liquidity_Analy!R19C3</stp>
        <stp>FX=USD</stp>
        <stp>Per=fy</stp>
        <stp>dtfmt=p</stp>
        <stp>FILING_STATUS=MR</stp>
        <stp>Factor=1</stp>
        <tr r="C19" s="19"/>
      </tp>
      <tp>
        <v>23.752600000000001</v>
        <stp/>
        <stp>##V3_BDHV12</stp>
        <stp>MSFT UW Equity</stp>
        <stp>EFF_TAX_RATE</stp>
        <stp>FY1 2012</stp>
        <stp>FY1 2012</stp>
        <stp>[Book21]BDB_MSFT_UW_Profitability!R20C15</stp>
        <stp>FX=USD</stp>
        <stp>Per=fy</stp>
        <stp>dtfmt=p</stp>
        <stp>FILING_STATUS=MR</stp>
        <stp>Factor=1</stp>
        <tr r="O20" s="11"/>
      </tp>
      <tp>
        <v>5.3989000000000003</v>
        <stp/>
        <stp>##V3_BDHV12</stp>
        <stp>MSFT UW Equity</stp>
        <stp>GEO_GROW_NET_INC</stp>
        <stp>FY1 2005</stp>
        <stp>FY1 2005</stp>
        <stp>[Book21]BDB_MSFT_UW_Income_Statemen!R18C8</stp>
        <stp>FX=USD</stp>
        <stp>Per=fy</stp>
        <stp>dtfmt=p</stp>
        <stp>FILING_STATUS=MR</stp>
        <stp>Factor=1</stp>
        <tr r="H18" s="35"/>
      </tp>
      <tp>
        <v>-34.218800000000002</v>
        <stp/>
        <stp>##V3_BDHV12</stp>
        <stp>MSFT UW Equity</stp>
        <stp>INVENTORY_GROWTH</stp>
        <stp>FY1 2004</stp>
        <stp>FY1 2004</stp>
        <stp>[Book21]BDB_MSFT_UW_Growth_Analysis!R32C7</stp>
        <stp>FX=USD</stp>
        <stp>Per=fy</stp>
        <stp>dtfmt=p</stp>
        <stp>FILING_STATUS=MR</stp>
        <stp>Factor=1</stp>
        <tr r="G32" s="7"/>
      </tp>
      <tp>
        <v>0</v>
        <stp/>
        <stp>##V3_BDHV12</stp>
        <stp>MSFT UW Equity</stp>
        <stp>TRAIL_12M_PFD_DVD</stp>
        <stp>FY1 2003</stp>
        <stp>FY1 2003</stp>
        <stp>[Book21]BDB_MSFT_UW_Dividend_Summar!R22C6</stp>
        <stp>FX=USD</stp>
        <stp>Per=fy</stp>
        <stp>dtfmt=p</stp>
        <stp>FILING_STATUS=MR</stp>
        <stp>Factor=1</stp>
        <tr r="F22" s="29"/>
      </tp>
      <tp>
        <v>45.467300000000002</v>
        <stp/>
        <stp>##V3_BDHV12</stp>
        <stp>MSFT UW Equity</stp>
        <stp>GROWTH_IN_CAP</stp>
        <stp>FY1 2000</stp>
        <stp>FY1 2000</stp>
        <stp>[Book21]BDB_MSFT_UW_Growth_Analysis!R26C3</stp>
        <stp>FX=USD</stp>
        <stp>Per=fy</stp>
        <stp>dtfmt=p</stp>
        <stp>FILING_STATUS=MR</stp>
        <stp>Factor=1</stp>
        <tr r="C26" s="7"/>
      </tp>
      <tp>
        <v>36.331200000000003</v>
        <stp/>
        <stp>##V3_BDHV12</stp>
        <stp>MSFT UW Equity</stp>
        <stp>PX_TO_CASH_FLOW</stp>
        <stp>FY1 2000</stp>
        <stp>FY1 2000</stp>
        <stp>[Book21]BDB_MSFT_UW_Price_Ratio_Ana!R26C3</stp>
        <stp>FX=USD</stp>
        <stp>Per=fy</stp>
        <stp>dtfmt=p</stp>
        <stp>FILING_STATUS=MR</stp>
        <stp>Factor=1</stp>
        <tr r="C26" s="5"/>
      </tp>
      <tp>
        <v>112.9667</v>
        <stp/>
        <stp>##V3_BDHV12</stp>
        <stp>MSFT UW Equity</stp>
        <stp>ACCOUNTS_PAYABLE_TURNOVER_DAYS</stp>
        <stp>FY1 2009</stp>
        <stp>FY1 2009</stp>
        <stp>[Book21]BDB_MSFT_UW_Accrual_Analysi!R18C12</stp>
        <stp>FX=USD</stp>
        <stp>Per=fy</stp>
        <stp>dtfmt=p</stp>
        <stp>FILING_STATUS=MR</stp>
        <stp>Factor=1</stp>
        <tr r="L18" s="33"/>
      </tp>
      <tp>
        <v>116.3079</v>
        <stp/>
        <stp>##V3_BDHV12</stp>
        <stp>MSFT UW Equity</stp>
        <stp>ACCOUNTS_PAYABLE_TURNOVER_DAYS</stp>
        <stp>FY1 2008</stp>
        <stp>FY1 2008</stp>
        <stp>[Book21]BDB_MSFT_UW_Accrual_Analysi!R18C11</stp>
        <stp>FX=USD</stp>
        <stp>Per=fy</stp>
        <stp>dtfmt=p</stp>
        <stp>FILING_STATUS=MR</stp>
        <stp>Factor=1</stp>
        <tr r="K18" s="33"/>
      </tp>
      <tp>
        <v>108.6318</v>
        <stp/>
        <stp>##V3_BDHV12</stp>
        <stp>MSFT UW Equity</stp>
        <stp>ACCOUNTS_PAYABLE_TURNOVER_DAYS</stp>
        <stp>FY1 2007</stp>
        <stp>FY1 2007</stp>
        <stp>[Book21]BDB_MSFT_UW_Accrual_Analysi!R18C10</stp>
        <stp>FX=USD</stp>
        <stp>Per=fy</stp>
        <stp>dtfmt=p</stp>
        <stp>FILING_STATUS=MR</stp>
        <stp>Factor=1</stp>
        <tr r="J18" s="33"/>
      </tp>
      <tp>
        <v>76.830500000000001</v>
        <stp/>
        <stp>##V3_BDHV12</stp>
        <stp>MSFT UW Equity</stp>
        <stp>ACCOUNTS_PAYABLE_TURNOVER_DAYS</stp>
        <stp>FY1 2016</stp>
        <stp>FY1 2016</stp>
        <stp>[Book21]BDB_MSFT_UW_Accrual_Analysi!R18C19</stp>
        <stp>FX=USD</stp>
        <stp>Per=fy</stp>
        <stp>dtfmt=p</stp>
        <stp>FILING_STATUS=MR</stp>
        <stp>Factor=1</stp>
        <tr r="S18" s="33"/>
      </tp>
      <tp>
        <v>76.899000000000001</v>
        <stp/>
        <stp>##V3_BDHV12</stp>
        <stp>MSFT UW Equity</stp>
        <stp>ACCOUNTS_PAYABLE_TURNOVER_DAYS</stp>
        <stp>FY1 2015</stp>
        <stp>FY1 2015</stp>
        <stp>[Book21]BDB_MSFT_UW_Accrual_Analysi!R18C18</stp>
        <stp>FX=USD</stp>
        <stp>Per=fy</stp>
        <stp>dtfmt=p</stp>
        <stp>FILING_STATUS=MR</stp>
        <stp>Factor=1</stp>
        <tr r="R18" s="33"/>
      </tp>
      <tp>
        <v>88.584900000000005</v>
        <stp/>
        <stp>##V3_BDHV12</stp>
        <stp>MSFT UW Equity</stp>
        <stp>ACCOUNTS_PAYABLE_TURNOVER_DAYS</stp>
        <stp>FY1 2012</stp>
        <stp>FY1 2012</stp>
        <stp>[Book21]BDB_MSFT_UW_Accrual_Analysi!R18C15</stp>
        <stp>FX=USD</stp>
        <stp>Per=fy</stp>
        <stp>dtfmt=p</stp>
        <stp>FILING_STATUS=MR</stp>
        <stp>Factor=1</stp>
        <tr r="O18" s="33"/>
      </tp>
      <tp>
        <v>92.572999999999993</v>
        <stp/>
        <stp>##V3_BDHV12</stp>
        <stp>MSFT UW Equity</stp>
        <stp>ACCOUNTS_PAYABLE_TURNOVER_DAYS</stp>
        <stp>FY1 2011</stp>
        <stp>FY1 2011</stp>
        <stp>[Book21]BDB_MSFT_UW_Accrual_Analysi!R18C14</stp>
        <stp>FX=USD</stp>
        <stp>Per=fy</stp>
        <stp>dtfmt=p</stp>
        <stp>FILING_STATUS=MR</stp>
        <stp>Factor=1</stp>
        <tr r="N18" s="33"/>
      </tp>
      <tp>
        <v>78.054500000000004</v>
        <stp/>
        <stp>##V3_BDHV12</stp>
        <stp>MSFT UW Equity</stp>
        <stp>ACCOUNTS_PAYABLE_TURNOVER_DAYS</stp>
        <stp>FY1 2013</stp>
        <stp>FY1 2013</stp>
        <stp>[Book21]BDB_MSFT_UW_Accrual_Analysi!R18C16</stp>
        <stp>FX=USD</stp>
        <stp>Per=fy</stp>
        <stp>dtfmt=p</stp>
        <stp>FILING_STATUS=MR</stp>
        <stp>Factor=1</stp>
        <tr r="P18" s="33"/>
      </tp>
      <tp>
        <v>80.483800000000002</v>
        <stp/>
        <stp>##V3_BDHV12</stp>
        <stp>MSFT UW Equity</stp>
        <stp>ACCOUNTS_PAYABLE_TURNOVER_DAYS</stp>
        <stp>FY1 2014</stp>
        <stp>FY1 2014</stp>
        <stp>[Book21]BDB_MSFT_UW_Accrual_Analysi!R18C17</stp>
        <stp>FX=USD</stp>
        <stp>Per=fy</stp>
        <stp>dtfmt=p</stp>
        <stp>FILING_STATUS=MR</stp>
        <stp>Factor=1</stp>
        <tr r="Q18" s="33"/>
      </tp>
      <tp>
        <v>108.0039</v>
        <stp/>
        <stp>##V3_BDHV12</stp>
        <stp>MSFT UW Equity</stp>
        <stp>ACCOUNTS_PAYABLE_TURNOVER_DAYS</stp>
        <stp>FY1 2010</stp>
        <stp>FY1 2010</stp>
        <stp>[Book21]BDB_MSFT_UW_Accrual_Analysi!R18C13</stp>
        <stp>FX=USD</stp>
        <stp>Per=fy</stp>
        <stp>dtfmt=p</stp>
        <stp>FILING_STATUS=MR</stp>
        <stp>Factor=1</stp>
        <tr r="M18" s="33"/>
      </tp>
      <tp>
        <v>8.7806999999999995</v>
        <stp/>
        <stp>##V3_BDHV12</stp>
        <stp>MSFT UW Equity</stp>
        <stp>REVENUE_PER_SH</stp>
        <stp>FY1 2012</stp>
        <stp>FY1 2012</stp>
        <stp>[Book21]BDB_MSFT_UW_Per_Share_Data!R17C15</stp>
        <stp>FX=USD</stp>
        <stp>Per=fy</stp>
        <stp>dtfmt=p</stp>
        <stp>FILING_STATUS=MR</stp>
        <stp>Factor=1</stp>
        <tr r="O17" s="17"/>
      </tp>
      <tp>
        <v>-19.857299999999999</v>
        <stp/>
        <stp>##V3_BDHV12</stp>
        <stp>MSFT UW Equity</stp>
        <stp>OPER_INC_GROWTH</stp>
        <stp>FY1 2003</stp>
        <stp>FY1 2003</stp>
        <stp>[Book21]BDB_MSFT_UW_Growth_Analysis!R17C6</stp>
        <stp>FX=USD</stp>
        <stp>Per=fy</stp>
        <stp>dtfmt=p</stp>
        <stp>FILING_STATUS=MR</stp>
        <stp>Factor=1</stp>
        <tr r="F17" s="7"/>
      </tp>
      <tp>
        <v>4.7370999999999999</v>
        <stp/>
        <stp>##V3_BDHV12</stp>
        <stp>MSFT UW Equity</stp>
        <stp>SALES_TO_CASH</stp>
        <stp>FY1 2000</stp>
        <stp>FY1 2000</stp>
        <stp>[Book21]BDB_MSFT_UW_Asset_Utilizati!R15C3</stp>
        <stp>FX=USD</stp>
        <stp>Per=fy</stp>
        <stp>dtfmt=p</stp>
        <stp>FILING_STATUS=MR</stp>
        <stp>Factor=1</stp>
        <tr r="C15" s="25"/>
      </tp>
      <tp>
        <v>79.723500000000001</v>
        <stp/>
        <stp>##V3_BDHV12</stp>
        <stp>MSFT UW Equity</stp>
        <stp>CASH_ST_INVESTMENTS_TO_CUR_ASSET</stp>
        <stp>FY1 2001</stp>
        <stp>FY1 2001</stp>
        <stp>[Book21]BDB_MSFT_UW_Liquidity_Analy!R19C4</stp>
        <stp>FX=USD</stp>
        <stp>Per=fy</stp>
        <stp>dtfmt=p</stp>
        <stp>FILING_STATUS=MR</stp>
        <stp>Factor=1</stp>
        <tr r="D19" s="19"/>
      </tp>
      <tp>
        <v>19.1816</v>
        <stp/>
        <stp>##V3_BDHV12</stp>
        <stp>MSFT UW Equity</stp>
        <stp>EFF_TAX_RATE</stp>
        <stp>FY1 2013</stp>
        <stp>FY1 2013</stp>
        <stp>[Book21]BDB_MSFT_UW_Profitability!R20C16</stp>
        <stp>FX=USD</stp>
        <stp>Per=fy</stp>
        <stp>dtfmt=p</stp>
        <stp>FILING_STATUS=MR</stp>
        <stp>Factor=1</stp>
        <tr r="P20" s="11"/>
      </tp>
      <tp>
        <v>0.96509999999999996</v>
        <stp/>
        <stp>##V3_BDHV12</stp>
        <stp>MSFT UW Equity</stp>
        <stp>GEO_GROW_NET_INC</stp>
        <stp>FY1 2004</stp>
        <stp>FY1 2004</stp>
        <stp>[Book21]BDB_MSFT_UW_Income_Statemen!R18C7</stp>
        <stp>FX=USD</stp>
        <stp>Per=fy</stp>
        <stp>dtfmt=p</stp>
        <stp>FILING_STATUS=MR</stp>
        <stp>Factor=1</stp>
        <tr r="G18" s="35"/>
      </tp>
      <tp>
        <v>61.579900000000002</v>
        <stp/>
        <stp>##V3_BDHV12</stp>
        <stp>MSFT UW Equity</stp>
        <stp>GROSS_MARGIN</stp>
        <stp>FY1 2016</stp>
        <stp>FY1 2016</stp>
        <stp>[Book21]BDB_MSFT_UW_Profitability!R15C19</stp>
        <stp>FX=USD</stp>
        <stp>Per=fy</stp>
        <stp>dtfmt=p</stp>
        <stp>FILING_STATUS=MR</stp>
        <stp>Factor=1</stp>
        <tr r="S15" s="11"/>
      </tp>
      <tp>
        <v>79.083399999999997</v>
        <stp/>
        <stp>##V3_BDHV12</stp>
        <stp>MSFT UW Equity</stp>
        <stp>GROSS_MARGIN</stp>
        <stp>FY1 2007</stp>
        <stp>FY1 2007</stp>
        <stp>[Book21]BDB_MSFT_UW_Profitability!R15C10</stp>
        <stp>FX=USD</stp>
        <stp>Per=fy</stp>
        <stp>dtfmt=p</stp>
        <stp>FILING_STATUS=MR</stp>
        <stp>Factor=1</stp>
        <tr r="J15" s="11"/>
      </tp>
      <tp>
        <v>16.627099999999999</v>
        <stp/>
        <stp>##V3_BDHV12</stp>
        <stp>MSFT UW Equity</stp>
        <stp>INVENTORY_GROWTH</stp>
        <stp>FY1 2005</stp>
        <stp>FY1 2005</stp>
        <stp>[Book21]BDB_MSFT_UW_Growth_Analysis!R32C8</stp>
        <stp>FX=USD</stp>
        <stp>Per=fy</stp>
        <stp>dtfmt=p</stp>
        <stp>FILING_STATUS=MR</stp>
        <stp>Factor=1</stp>
        <tr r="H32" s="7"/>
      </tp>
      <tp>
        <v>16.4312</v>
        <stp/>
        <stp>##V3_BDHV12</stp>
        <stp>MSFT UW Equity</stp>
        <stp>NET_FIX_ASSET_TURN</stp>
        <stp>FY1 2006</stp>
        <stp>FY1 2006</stp>
        <stp>[Book21]BDB_MSFT_UW_Inventory_&amp;_Tur!R25C9</stp>
        <stp>FX=USD</stp>
        <stp>Per=fy</stp>
        <stp>dtfmt=p</stp>
        <stp>FILING_STATUS=MR</stp>
        <stp>Factor=1</stp>
        <tr r="I25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1596</v>
      </c>
      <c r="B15" t="s">
        <v>1597</v>
      </c>
      <c r="C15" t="s">
        <v>1598</v>
      </c>
      <c r="D15" t="s">
        <v>1599</v>
      </c>
      <c r="E15" t="s">
        <v>1600</v>
      </c>
      <c r="F15" t="s">
        <v>1601</v>
      </c>
      <c r="G15" t="s">
        <v>1602</v>
      </c>
      <c r="H15" t="s">
        <v>1603</v>
      </c>
      <c r="I15" t="s">
        <v>1604</v>
      </c>
      <c r="J15" t="s">
        <v>1605</v>
      </c>
      <c r="K15" t="s">
        <v>1606</v>
      </c>
      <c r="L15" t="s">
        <v>1607</v>
      </c>
      <c r="M15" t="s">
        <v>1608</v>
      </c>
      <c r="N15" t="s">
        <v>1609</v>
      </c>
      <c r="O15" t="s">
        <v>1610</v>
      </c>
      <c r="P15" t="s">
        <v>1611</v>
      </c>
      <c r="Q15" t="s">
        <v>1612</v>
      </c>
      <c r="R15" t="s">
        <v>1613</v>
      </c>
      <c r="S15" t="s">
        <v>1614</v>
      </c>
    </row>
    <row r="16" spans="1:19" x14ac:dyDescent="0.25">
      <c r="A16" t="s">
        <v>61</v>
      </c>
      <c r="B16" t="s">
        <v>62</v>
      </c>
      <c r="C16" t="s">
        <v>1615</v>
      </c>
      <c r="D16" t="s">
        <v>1616</v>
      </c>
      <c r="E16" t="s">
        <v>1617</v>
      </c>
      <c r="F16" t="s">
        <v>1618</v>
      </c>
      <c r="G16" t="s">
        <v>1619</v>
      </c>
      <c r="H16" t="s">
        <v>1620</v>
      </c>
      <c r="I16" t="s">
        <v>1621</v>
      </c>
      <c r="J16" t="s">
        <v>1622</v>
      </c>
      <c r="K16" t="s">
        <v>1623</v>
      </c>
      <c r="L16" t="s">
        <v>1624</v>
      </c>
      <c r="M16" t="s">
        <v>1625</v>
      </c>
      <c r="N16" t="s">
        <v>1626</v>
      </c>
      <c r="O16" t="s">
        <v>1627</v>
      </c>
      <c r="P16" t="s">
        <v>1628</v>
      </c>
      <c r="Q16" t="s">
        <v>1629</v>
      </c>
      <c r="R16" t="s">
        <v>1630</v>
      </c>
      <c r="S16" t="s">
        <v>1631</v>
      </c>
    </row>
    <row r="17" spans="1:19" x14ac:dyDescent="0.25">
      <c r="A17" t="s">
        <v>99</v>
      </c>
      <c r="B17" t="s">
        <v>100</v>
      </c>
      <c r="C17" t="s">
        <v>1632</v>
      </c>
      <c r="D17" t="s">
        <v>1633</v>
      </c>
      <c r="E17" t="s">
        <v>1634</v>
      </c>
      <c r="F17" t="s">
        <v>1635</v>
      </c>
      <c r="G17" t="s">
        <v>1636</v>
      </c>
      <c r="H17" t="s">
        <v>1637</v>
      </c>
      <c r="I17" t="s">
        <v>1638</v>
      </c>
      <c r="J17" t="s">
        <v>1639</v>
      </c>
      <c r="K17" t="s">
        <v>1640</v>
      </c>
      <c r="L17" t="s">
        <v>1641</v>
      </c>
      <c r="M17" t="s">
        <v>1642</v>
      </c>
      <c r="N17" t="s">
        <v>1643</v>
      </c>
      <c r="O17" t="s">
        <v>1644</v>
      </c>
      <c r="P17" t="s">
        <v>1645</v>
      </c>
      <c r="Q17" t="s">
        <v>1646</v>
      </c>
      <c r="R17" t="s">
        <v>1647</v>
      </c>
      <c r="S17" t="s">
        <v>1648</v>
      </c>
    </row>
    <row r="18" spans="1:19" x14ac:dyDescent="0.25">
      <c r="A18" t="s">
        <v>403</v>
      </c>
      <c r="B18" t="s">
        <v>404</v>
      </c>
      <c r="C18" t="s">
        <v>1649</v>
      </c>
      <c r="D18" t="s">
        <v>1650</v>
      </c>
      <c r="E18" t="s">
        <v>1651</v>
      </c>
      <c r="F18" t="s">
        <v>1652</v>
      </c>
      <c r="G18" t="s">
        <v>1653</v>
      </c>
      <c r="H18" t="s">
        <v>1654</v>
      </c>
      <c r="I18" t="s">
        <v>1655</v>
      </c>
      <c r="J18" t="s">
        <v>1656</v>
      </c>
      <c r="K18" t="s">
        <v>1657</v>
      </c>
      <c r="L18" t="s">
        <v>1658</v>
      </c>
      <c r="M18" t="s">
        <v>1659</v>
      </c>
      <c r="N18" t="s">
        <v>1660</v>
      </c>
      <c r="O18" t="s">
        <v>1661</v>
      </c>
      <c r="P18" t="s">
        <v>1662</v>
      </c>
      <c r="Q18" t="s">
        <v>1663</v>
      </c>
      <c r="R18" t="s">
        <v>1664</v>
      </c>
      <c r="S18" t="s">
        <v>1665</v>
      </c>
    </row>
    <row r="19" spans="1:19" x14ac:dyDescent="0.25">
      <c r="A19" t="s">
        <v>1666</v>
      </c>
      <c r="B19" t="s">
        <v>1667</v>
      </c>
      <c r="C19" t="s">
        <v>1668</v>
      </c>
      <c r="D19" t="s">
        <v>1669</v>
      </c>
      <c r="E19" t="s">
        <v>1670</v>
      </c>
      <c r="F19" t="s">
        <v>1671</v>
      </c>
      <c r="G19" t="s">
        <v>1672</v>
      </c>
      <c r="H19" t="s">
        <v>1673</v>
      </c>
      <c r="I19" t="s">
        <v>1674</v>
      </c>
      <c r="J19" t="s">
        <v>1675</v>
      </c>
      <c r="K19" t="s">
        <v>1676</v>
      </c>
      <c r="L19" t="s">
        <v>1677</v>
      </c>
      <c r="M19" t="s">
        <v>1678</v>
      </c>
      <c r="N19" t="s">
        <v>1679</v>
      </c>
      <c r="O19" t="s">
        <v>1680</v>
      </c>
      <c r="P19" t="s">
        <v>1681</v>
      </c>
      <c r="Q19" t="s">
        <v>1682</v>
      </c>
      <c r="R19" t="s">
        <v>1683</v>
      </c>
      <c r="S19" t="s">
        <v>1684</v>
      </c>
    </row>
    <row r="20" spans="1:19" x14ac:dyDescent="0.25">
      <c r="A20" t="s">
        <v>1685</v>
      </c>
      <c r="B20" t="s">
        <v>1686</v>
      </c>
      <c r="C20" t="s">
        <v>1687</v>
      </c>
      <c r="D20" t="s">
        <v>1688</v>
      </c>
      <c r="E20" t="s">
        <v>1689</v>
      </c>
      <c r="F20" t="s">
        <v>1690</v>
      </c>
      <c r="G20" t="s">
        <v>1691</v>
      </c>
      <c r="H20" t="s">
        <v>1692</v>
      </c>
      <c r="I20" t="s">
        <v>1693</v>
      </c>
      <c r="J20" t="s">
        <v>1694</v>
      </c>
      <c r="K20" t="s">
        <v>1695</v>
      </c>
      <c r="L20" t="s">
        <v>1696</v>
      </c>
      <c r="M20" t="s">
        <v>1697</v>
      </c>
      <c r="N20" t="s">
        <v>1698</v>
      </c>
      <c r="O20" t="s">
        <v>1699</v>
      </c>
      <c r="P20" t="s">
        <v>1700</v>
      </c>
      <c r="Q20" t="s">
        <v>1701</v>
      </c>
      <c r="R20" t="s">
        <v>1702</v>
      </c>
      <c r="S20" t="s">
        <v>1703</v>
      </c>
    </row>
    <row r="21" spans="1:19" x14ac:dyDescent="0.25">
      <c r="A21" t="s">
        <v>1704</v>
      </c>
      <c r="B21" t="s">
        <v>1705</v>
      </c>
      <c r="C21" t="s">
        <v>1706</v>
      </c>
      <c r="D21" t="s">
        <v>1707</v>
      </c>
      <c r="E21" t="s">
        <v>1708</v>
      </c>
      <c r="F21" t="s">
        <v>1709</v>
      </c>
      <c r="G21" t="s">
        <v>1710</v>
      </c>
      <c r="H21" t="s">
        <v>1711</v>
      </c>
      <c r="I21" t="s">
        <v>1712</v>
      </c>
      <c r="J21" t="s">
        <v>1713</v>
      </c>
      <c r="K21" t="s">
        <v>1714</v>
      </c>
      <c r="L21" t="s">
        <v>1715</v>
      </c>
      <c r="M21" t="s">
        <v>1716</v>
      </c>
      <c r="N21" t="s">
        <v>1717</v>
      </c>
      <c r="O21" t="s">
        <v>1718</v>
      </c>
      <c r="P21" t="s">
        <v>1719</v>
      </c>
      <c r="Q21" t="s">
        <v>1720</v>
      </c>
      <c r="R21" t="s">
        <v>1721</v>
      </c>
      <c r="S21" t="s">
        <v>1722</v>
      </c>
    </row>
    <row r="22" spans="1:19" x14ac:dyDescent="0.25">
      <c r="A22" t="s">
        <v>1723</v>
      </c>
      <c r="B22" t="s">
        <v>1724</v>
      </c>
      <c r="C22" t="s">
        <v>1725</v>
      </c>
      <c r="D22" t="s">
        <v>1726</v>
      </c>
      <c r="E22" t="s">
        <v>1727</v>
      </c>
      <c r="F22" t="s">
        <v>1728</v>
      </c>
      <c r="G22" t="s">
        <v>1729</v>
      </c>
      <c r="H22" t="s">
        <v>1730</v>
      </c>
      <c r="I22" t="s">
        <v>1731</v>
      </c>
      <c r="J22" t="s">
        <v>1732</v>
      </c>
      <c r="K22" t="s">
        <v>1733</v>
      </c>
      <c r="L22" t="s">
        <v>1734</v>
      </c>
      <c r="M22" t="s">
        <v>1735</v>
      </c>
      <c r="N22" t="s">
        <v>1736</v>
      </c>
      <c r="O22" t="s">
        <v>1737</v>
      </c>
      <c r="P22" t="s">
        <v>1738</v>
      </c>
      <c r="Q22" t="s">
        <v>1739</v>
      </c>
      <c r="R22" t="s">
        <v>1740</v>
      </c>
      <c r="S22" t="s">
        <v>1741</v>
      </c>
    </row>
    <row r="23" spans="1:19" x14ac:dyDescent="0.25">
      <c r="A23" t="s">
        <v>384</v>
      </c>
      <c r="B23" t="s">
        <v>385</v>
      </c>
      <c r="C23" t="s">
        <v>1742</v>
      </c>
      <c r="D23" t="s">
        <v>1743</v>
      </c>
      <c r="E23" t="s">
        <v>1744</v>
      </c>
      <c r="F23" t="s">
        <v>1745</v>
      </c>
      <c r="G23" t="s">
        <v>1746</v>
      </c>
      <c r="H23" t="s">
        <v>1747</v>
      </c>
      <c r="I23" t="s">
        <v>1748</v>
      </c>
      <c r="J23" t="s">
        <v>1749</v>
      </c>
      <c r="K23" t="s">
        <v>1750</v>
      </c>
      <c r="L23" t="s">
        <v>1751</v>
      </c>
      <c r="M23" t="s">
        <v>1752</v>
      </c>
      <c r="N23" t="s">
        <v>1753</v>
      </c>
      <c r="O23" t="s">
        <v>1754</v>
      </c>
      <c r="P23" t="s">
        <v>1755</v>
      </c>
      <c r="Q23" t="s">
        <v>1756</v>
      </c>
      <c r="R23" t="s">
        <v>1757</v>
      </c>
      <c r="S23" t="s">
        <v>1758</v>
      </c>
    </row>
    <row r="24" spans="1:19" x14ac:dyDescent="0.25">
      <c r="A24" t="s">
        <v>1759</v>
      </c>
      <c r="B24" t="s">
        <v>1760</v>
      </c>
      <c r="C24" t="s">
        <v>1761</v>
      </c>
      <c r="D24" t="s">
        <v>1762</v>
      </c>
      <c r="E24" t="s">
        <v>1763</v>
      </c>
      <c r="F24" t="s">
        <v>1764</v>
      </c>
      <c r="G24" t="s">
        <v>1765</v>
      </c>
      <c r="H24" t="s">
        <v>1766</v>
      </c>
      <c r="I24" t="s">
        <v>1767</v>
      </c>
      <c r="J24" t="s">
        <v>1768</v>
      </c>
      <c r="K24" t="s">
        <v>1769</v>
      </c>
      <c r="L24" t="s">
        <v>1770</v>
      </c>
      <c r="M24" t="s">
        <v>1771</v>
      </c>
      <c r="N24" t="s">
        <v>1772</v>
      </c>
      <c r="O24" t="s">
        <v>1773</v>
      </c>
      <c r="P24" t="s">
        <v>1774</v>
      </c>
      <c r="Q24" t="s">
        <v>1775</v>
      </c>
      <c r="R24" t="s">
        <v>1776</v>
      </c>
      <c r="S24" t="s">
        <v>1777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1778</v>
      </c>
      <c r="B15" t="s">
        <v>1597</v>
      </c>
      <c r="C15">
        <f>_xll.BDH($B$1,B15,$C$13,$C$13,"FX="&amp;$B$2,"Per=fy","dtfmt=p","FILING_STATUS=MR","Factor=1")</f>
        <v>86.922799999999995</v>
      </c>
      <c r="D15">
        <f>_xll.BDH($B$1,B15,$D$13,$D$13,"FX="&amp;$B$2,"Per=fy","dtfmt=p","FILING_STATUS=MR","Factor=1")</f>
        <v>86.341700000000003</v>
      </c>
      <c r="E15">
        <f>_xll.BDH($B$1,B15,$E$13,$E$13,"FX="&amp;$B$2,"Per=fy","dtfmt=p","FILING_STATUS=MR","Factor=1")</f>
        <v>81.699299999999994</v>
      </c>
      <c r="F15">
        <f>_xll.BDH($B$1,B15,$F$13,$F$13,"FX="&amp;$B$2,"Per=fy","dtfmt=p","FILING_STATUS=MR","Factor=1")</f>
        <v>81.175600000000003</v>
      </c>
      <c r="G15">
        <f>_xll.BDH($B$1,B15,$G$13,$G$13,"FX="&amp;$B$2,"Per=fy","dtfmt=p","FILING_STATUS=MR","Factor=1")</f>
        <v>81.767300000000006</v>
      </c>
      <c r="H15">
        <f>_xll.BDH($B$1,B15,$H$13,$H$13,"FX="&amp;$B$2,"Per=fy","dtfmt=p","FILING_STATUS=MR","Factor=1")</f>
        <v>84.417400000000001</v>
      </c>
      <c r="I15">
        <f>_xll.BDH($B$1,B15,$I$13,$I$13,"FX="&amp;$B$2,"Per=fy","dtfmt=p","FILING_STATUS=MR","Factor=1")</f>
        <v>82.724400000000003</v>
      </c>
      <c r="J15">
        <f>_xll.BDH($B$1,B15,$J$13,$J$13,"FX="&amp;$B$2,"Per=fy","dtfmt=p","FILING_STATUS=MR","Factor=1")</f>
        <v>79.083399999999997</v>
      </c>
      <c r="K15">
        <f>_xll.BDH($B$1,B15,$K$13,$K$13,"FX="&amp;$B$2,"Per=fy","dtfmt=p","FILING_STATUS=MR","Factor=1")</f>
        <v>80.804400000000001</v>
      </c>
      <c r="L15">
        <f>_xll.BDH($B$1,B15,$L$13,$L$13,"FX="&amp;$B$2,"Per=fy","dtfmt=p","FILING_STATUS=MR","Factor=1")</f>
        <v>79.199799999999996</v>
      </c>
      <c r="M15">
        <f>_xll.BDH($B$1,B15,$M$13,$M$13,"FX="&amp;$B$2,"Per=fy","dtfmt=p","FILING_STATUS=MR","Factor=1")</f>
        <v>80.162899999999993</v>
      </c>
      <c r="N15">
        <f>_xll.BDH($B$1,B15,$N$13,$N$13,"FX="&amp;$B$2,"Per=fy","dtfmt=p","FILING_STATUS=MR","Factor=1")</f>
        <v>77.728999999999999</v>
      </c>
      <c r="O15">
        <f>_xll.BDH($B$1,B15,$O$13,$O$13,"FX="&amp;$B$2,"Per=fy","dtfmt=p","FILING_STATUS=MR","Factor=1")</f>
        <v>76.221800000000002</v>
      </c>
      <c r="P15">
        <f>_xll.BDH($B$1,B15,$P$13,$P$13,"FX="&amp;$B$2,"Per=fy","dtfmt=p","FILING_STATUS=MR","Factor=1")</f>
        <v>73.989400000000003</v>
      </c>
      <c r="Q15">
        <f>_xll.BDH($B$1,B15,$Q$13,$Q$13,"FX="&amp;$B$2,"Per=fy","dtfmt=p","FILING_STATUS=MR","Factor=1")</f>
        <v>68.816000000000003</v>
      </c>
      <c r="R15">
        <f>_xll.BDH($B$1,B15,$R$13,$R$13,"FX="&amp;$B$2,"Per=fy","dtfmt=p","FILING_STATUS=MR","Factor=1")</f>
        <v>64.695400000000006</v>
      </c>
      <c r="S15">
        <f>_xll.BDH($B$1,B15,$S$13,$S$13,"FX="&amp;$B$2,"Per=fy","dtfmt=p","FILING_STATUS=MR","Factor=1")</f>
        <v>61.579900000000002</v>
      </c>
    </row>
    <row r="16" spans="1:19" x14ac:dyDescent="0.25">
      <c r="A16" t="s">
        <v>484</v>
      </c>
      <c r="B16" t="s">
        <v>62</v>
      </c>
      <c r="C16">
        <f>_xll.BDH($B$1,B16,$C$13,$C$13,"FX="&amp;$B$2,"Per=fy","dtfmt=p","FILING_STATUS=MR","Factor=1")</f>
        <v>16.250599999999999</v>
      </c>
      <c r="D16">
        <f>_xll.BDH($B$1,B16,$D$13,$D$13,"FX="&amp;$B$2,"Per=fy","dtfmt=p","FILING_STATUS=MR","Factor=1")</f>
        <v>10.1934</v>
      </c>
      <c r="E16">
        <f>_xll.BDH($B$1,B16,$E$13,$E$13,"FX="&amp;$B$2,"Per=fy","dtfmt=p","FILING_STATUS=MR","Factor=1")</f>
        <v>12.132400000000001</v>
      </c>
      <c r="F16">
        <f>_xll.BDH($B$1,B16,$F$13,$F$13,"FX="&amp;$B$2,"Per=fy","dtfmt=p","FILING_STATUS=MR","Factor=1")</f>
        <v>13.474399999999999</v>
      </c>
      <c r="G16">
        <f>_xll.BDH($B$1,B16,$G$13,$G$13,"FX="&amp;$B$2,"Per=fy","dtfmt=p","FILING_STATUS=MR","Factor=1")</f>
        <v>14.4406</v>
      </c>
      <c r="H16">
        <f>_xll.BDH($B$1,B16,$H$13,$H$13,"FX="&amp;$B$2,"Per=fy","dtfmt=p","FILING_STATUS=MR","Factor=1")</f>
        <v>8.0167999999999999</v>
      </c>
      <c r="I16">
        <f>_xll.BDH($B$1,B16,$I$13,$I$13,"FX="&amp;$B$2,"Per=fy","dtfmt=p","FILING_STATUS=MR","Factor=1")</f>
        <v>11.2949</v>
      </c>
      <c r="J16">
        <f>_xll.BDH($B$1,B16,$J$13,$J$13,"FX="&amp;$B$2,"Per=fy","dtfmt=p","FILING_STATUS=MR","Factor=1")</f>
        <v>15.4465</v>
      </c>
      <c r="K16">
        <f>_xll.BDH($B$1,B16,$K$13,$K$13,"FX="&amp;$B$2,"Per=fy","dtfmt=p","FILING_STATUS=MR","Factor=1")</f>
        <v>18.187899999999999</v>
      </c>
      <c r="L16">
        <f>_xll.BDH($B$1,B16,$L$13,$L$13,"FX="&amp;$B$2,"Per=fy","dtfmt=p","FILING_STATUS=MR","Factor=1")</f>
        <v>-3.282</v>
      </c>
      <c r="M16">
        <f>_xll.BDH($B$1,B16,$M$13,$M$13,"FX="&amp;$B$2,"Per=fy","dtfmt=p","FILING_STATUS=MR","Factor=1")</f>
        <v>6.9253999999999998</v>
      </c>
      <c r="N16">
        <f>_xll.BDH($B$1,B16,$N$13,$N$13,"FX="&amp;$B$2,"Per=fy","dtfmt=p","FILING_STATUS=MR","Factor=1")</f>
        <v>11.9375</v>
      </c>
      <c r="O16">
        <f>_xll.BDH($B$1,B16,$O$13,$O$13,"FX="&amp;$B$2,"Per=fy","dtfmt=p","FILING_STATUS=MR","Factor=1")</f>
        <v>5.4043999999999999</v>
      </c>
      <c r="P16">
        <f>_xll.BDH($B$1,B16,$P$13,$P$13,"FX="&amp;$B$2,"Per=fy","dtfmt=p","FILING_STATUS=MR","Factor=1")</f>
        <v>5.5966000000000005</v>
      </c>
      <c r="Q16">
        <f>_xll.BDH($B$1,B16,$Q$13,$Q$13,"FX="&amp;$B$2,"Per=fy","dtfmt=p","FILING_STATUS=MR","Factor=1")</f>
        <v>11.5403</v>
      </c>
      <c r="R16">
        <f>_xll.BDH($B$1,B16,$R$13,$R$13,"FX="&amp;$B$2,"Per=fy","dtfmt=p","FILING_STATUS=MR","Factor=1")</f>
        <v>7.7701000000000002</v>
      </c>
      <c r="S16">
        <f>_xll.BDH($B$1,B16,$S$13,$S$13,"FX="&amp;$B$2,"Per=fy","dtfmt=p","FILING_STATUS=MR","Factor=1")</f>
        <v>-8.8267000000000007</v>
      </c>
    </row>
    <row r="17" spans="1:19" x14ac:dyDescent="0.25">
      <c r="A17" t="s">
        <v>486</v>
      </c>
      <c r="B17" t="s">
        <v>100</v>
      </c>
      <c r="C17">
        <f>_xll.BDH($B$1,B17,$C$13,$C$13,"FX="&amp;$B$2,"Per=fy","dtfmt=p","FILING_STATUS=MR","Factor=1")</f>
        <v>21.014800000000001</v>
      </c>
      <c r="D17">
        <f>_xll.BDH($B$1,B17,$D$13,$D$13,"FX="&amp;$B$2,"Per=fy","dtfmt=p","FILING_STATUS=MR","Factor=1")</f>
        <v>-22.025300000000001</v>
      </c>
      <c r="E17">
        <f>_xll.BDH($B$1,B17,$E$13,$E$13,"FX="&amp;$B$2,"Per=fy","dtfmt=p","FILING_STATUS=MR","Factor=1")</f>
        <v>6.5750000000000002</v>
      </c>
      <c r="F17">
        <f>_xll.BDH($B$1,B17,$F$13,$F$13,"FX="&amp;$B$2,"Per=fy","dtfmt=p","FILING_STATUS=MR","Factor=1")</f>
        <v>-3.8064</v>
      </c>
      <c r="G17">
        <f>_xll.BDH($B$1,B17,$G$13,$G$13,"FX="&amp;$B$2,"Per=fy","dtfmt=p","FILING_STATUS=MR","Factor=1")</f>
        <v>8.4583999999999993</v>
      </c>
      <c r="H17">
        <f>_xll.BDH($B$1,B17,$H$13,$H$13,"FX="&amp;$B$2,"Per=fy","dtfmt=p","FILING_STATUS=MR","Factor=1")</f>
        <v>50.024500000000003</v>
      </c>
      <c r="I17">
        <f>_xll.BDH($B$1,B17,$I$13,$I$13,"FX="&amp;$B$2,"Per=fy","dtfmt=p","FILING_STATUS=MR","Factor=1")</f>
        <v>2.8153999999999999</v>
      </c>
      <c r="J17">
        <f>_xll.BDH($B$1,B17,$J$13,$J$13,"FX="&amp;$B$2,"Per=fy","dtfmt=p","FILING_STATUS=MR","Factor=1")</f>
        <v>11.6358</v>
      </c>
      <c r="K17">
        <f>_xll.BDH($B$1,B17,$K$13,$K$13,"FX="&amp;$B$2,"Per=fy","dtfmt=p","FILING_STATUS=MR","Factor=1")</f>
        <v>25.709199999999999</v>
      </c>
      <c r="L17">
        <f>_xll.BDH($B$1,B17,$L$13,$L$13,"FX="&amp;$B$2,"Per=fy","dtfmt=p","FILING_STATUS=MR","Factor=1")</f>
        <v>-17.6008</v>
      </c>
      <c r="M17">
        <f>_xll.BDH($B$1,B17,$M$13,$M$13,"FX="&amp;$B$2,"Per=fy","dtfmt=p","FILING_STATUS=MR","Factor=1")</f>
        <v>28.7666</v>
      </c>
      <c r="N17">
        <f>_xll.BDH($B$1,B17,$N$13,$N$13,"FX="&amp;$B$2,"Per=fy","dtfmt=p","FILING_STATUS=MR","Factor=1")</f>
        <v>23.4009</v>
      </c>
      <c r="O17">
        <f>_xll.BDH($B$1,B17,$O$13,$O$13,"FX="&amp;$B$2,"Per=fy","dtfmt=p","FILING_STATUS=MR","Factor=1")</f>
        <v>-26.660900000000002</v>
      </c>
      <c r="P17">
        <f>_xll.BDH($B$1,B17,$P$13,$P$13,"FX="&amp;$B$2,"Per=fy","dtfmt=p","FILING_STATUS=MR","Factor=1")</f>
        <v>28.772500000000001</v>
      </c>
      <c r="Q17">
        <f>_xll.BDH($B$1,B17,$Q$13,$Q$13,"FX="&amp;$B$2,"Per=fy","dtfmt=p","FILING_STATUS=MR","Factor=1")</f>
        <v>0.96509999999999996</v>
      </c>
      <c r="R17">
        <f>_xll.BDH($B$1,B17,$R$13,$R$13,"FX="&amp;$B$2,"Per=fy","dtfmt=p","FILING_STATUS=MR","Factor=1")</f>
        <v>-44.763100000000001</v>
      </c>
      <c r="S17">
        <f>_xll.BDH($B$1,B17,$S$13,$S$13,"FX="&amp;$B$2,"Per=fy","dtfmt=p","FILING_STATUS=MR","Factor=1")</f>
        <v>37.767600000000002</v>
      </c>
    </row>
    <row r="18" spans="1:19" x14ac:dyDescent="0.25">
      <c r="A18" t="s">
        <v>502</v>
      </c>
      <c r="B18" t="s">
        <v>404</v>
      </c>
      <c r="C18">
        <f>_xll.BDH($B$1,B18,$C$13,$C$13,"FX="&amp;$B$2,"Per=fy","dtfmt=p","FILING_STATUS=MR","Factor=1")</f>
        <v>47.943899999999999</v>
      </c>
      <c r="D18">
        <f>_xll.BDH($B$1,B18,$D$13,$D$13,"FX="&amp;$B$2,"Per=fy","dtfmt=p","FILING_STATUS=MR","Factor=1")</f>
        <v>46.331400000000002</v>
      </c>
      <c r="E18">
        <f>_xll.BDH($B$1,B18,$E$13,$E$13,"FX="&amp;$B$2,"Per=fy","dtfmt=p","FILING_STATUS=MR","Factor=1")</f>
        <v>41.988399999999999</v>
      </c>
      <c r="F18">
        <f>_xll.BDH($B$1,B18,$F$13,$F$13,"FX="&amp;$B$2,"Per=fy","dtfmt=p","FILING_STATUS=MR","Factor=1")</f>
        <v>29.654800000000002</v>
      </c>
      <c r="G18">
        <f>_xll.BDH($B$1,B18,$G$13,$G$13,"FX="&amp;$B$2,"Per=fy","dtfmt=p","FILING_STATUS=MR","Factor=1")</f>
        <v>24.525600000000001</v>
      </c>
      <c r="H18">
        <f>_xll.BDH($B$1,B18,$H$13,$H$13,"FX="&amp;$B$2,"Per=fy","dtfmt=p","FILING_STATUS=MR","Factor=1")</f>
        <v>36.596499999999999</v>
      </c>
      <c r="I18">
        <f>_xll.BDH($B$1,B18,$I$13,$I$13,"FX="&amp;$B$2,"Per=fy","dtfmt=p","FILING_STATUS=MR","Factor=1")</f>
        <v>37.198</v>
      </c>
      <c r="J18">
        <f>_xll.BDH($B$1,B18,$J$13,$J$13,"FX="&amp;$B$2,"Per=fy","dtfmt=p","FILING_STATUS=MR","Factor=1")</f>
        <v>36.234900000000003</v>
      </c>
      <c r="K18">
        <f>_xll.BDH($B$1,B18,$K$13,$K$13,"FX="&amp;$B$2,"Per=fy","dtfmt=p","FILING_STATUS=MR","Factor=1")</f>
        <v>36.860300000000002</v>
      </c>
      <c r="L18">
        <f>_xll.BDH($B$1,B18,$L$13,$L$13,"FX="&amp;$B$2,"Per=fy","dtfmt=p","FILING_STATUS=MR","Factor=1")</f>
        <v>34.8461</v>
      </c>
      <c r="M18">
        <f>_xll.BDH($B$1,B18,$M$13,$M$13,"FX="&amp;$B$2,"Per=fy","dtfmt=p","FILING_STATUS=MR","Factor=1")</f>
        <v>38.566699999999997</v>
      </c>
      <c r="N18">
        <f>_xll.BDH($B$1,B18,$N$13,$N$13,"FX="&amp;$B$2,"Per=fy","dtfmt=p","FILING_STATUS=MR","Factor=1")</f>
        <v>38.832999999999998</v>
      </c>
      <c r="O18">
        <f>_xll.BDH($B$1,B18,$O$13,$O$13,"FX="&amp;$B$2,"Per=fy","dtfmt=p","FILING_STATUS=MR","Factor=1")</f>
        <v>29.52</v>
      </c>
      <c r="P18">
        <f>_xll.BDH($B$1,B18,$P$13,$P$13,"FX="&amp;$B$2,"Per=fy","dtfmt=p","FILING_STATUS=MR","Factor=1")</f>
        <v>34.379399999999997</v>
      </c>
      <c r="Q18">
        <f>_xll.BDH($B$1,B18,$Q$13,$Q$13,"FX="&amp;$B$2,"Per=fy","dtfmt=p","FILING_STATUS=MR","Factor=1")</f>
        <v>31.968299999999999</v>
      </c>
      <c r="R18">
        <f>_xll.BDH($B$1,B18,$R$13,$R$13,"FX="&amp;$B$2,"Per=fy","dtfmt=p","FILING_STATUS=MR","Factor=1")</f>
        <v>19.4069</v>
      </c>
      <c r="S18">
        <f>_xll.BDH($B$1,B18,$S$13,$S$13,"FX="&amp;$B$2,"Per=fy","dtfmt=p","FILING_STATUS=MR","Factor=1")</f>
        <v>23.654499999999999</v>
      </c>
    </row>
    <row r="19" spans="1:19" x14ac:dyDescent="0.25">
      <c r="A19" t="s">
        <v>1779</v>
      </c>
      <c r="B19" t="s">
        <v>1667</v>
      </c>
      <c r="C19">
        <f>_xll.BDH($B$1,B19,$C$13,$C$13,"FX="&amp;$B$2,"Per=fy","dtfmt=p","FILING_STATUS=MR","Factor=1")</f>
        <v>62.184199999999997</v>
      </c>
      <c r="D19">
        <f>_xll.BDH($B$1,B19,$D$13,$D$13,"FX="&amp;$B$2,"Per=fy","dtfmt=p","FILING_STATUS=MR","Factor=1")</f>
        <v>45.560600000000001</v>
      </c>
      <c r="E19">
        <f>_xll.BDH($B$1,B19,$E$13,$E$13,"FX="&amp;$B$2,"Per=fy","dtfmt=p","FILING_STATUS=MR","Factor=1")</f>
        <v>40.588799999999999</v>
      </c>
      <c r="F19">
        <f>_xll.BDH($B$1,B19,$F$13,$F$13,"FX="&amp;$B$2,"Per=fy","dtfmt=p","FILING_STATUS=MR","Factor=1")</f>
        <v>34.3431</v>
      </c>
      <c r="G19">
        <f>_xll.BDH($B$1,B19,$G$13,$G$13,"FX="&amp;$B$2,"Per=fy","dtfmt=p","FILING_STATUS=MR","Factor=1")</f>
        <v>33.1098</v>
      </c>
      <c r="H19">
        <f>_xll.BDH($B$1,B19,$H$13,$H$13,"FX="&amp;$B$2,"Per=fy","dtfmt=p","FILING_STATUS=MR","Factor=1")</f>
        <v>41.791499999999999</v>
      </c>
      <c r="I19">
        <f>_xll.BDH($B$1,B19,$I$13,$I$13,"FX="&amp;$B$2,"Per=fy","dtfmt=p","FILING_STATUS=MR","Factor=1")</f>
        <v>41.240200000000002</v>
      </c>
      <c r="J19">
        <f>_xll.BDH($B$1,B19,$J$13,$J$13,"FX="&amp;$B$2,"Per=fy","dtfmt=p","FILING_STATUS=MR","Factor=1")</f>
        <v>39.319699999999997</v>
      </c>
      <c r="K19">
        <f>_xll.BDH($B$1,B19,$K$13,$K$13,"FX="&amp;$B$2,"Per=fy","dtfmt=p","FILING_STATUS=MR","Factor=1")</f>
        <v>39.414099999999998</v>
      </c>
      <c r="L19">
        <f>_xll.BDH($B$1,B19,$L$13,$L$13,"FX="&amp;$B$2,"Per=fy","dtfmt=p","FILING_STATUS=MR","Factor=1")</f>
        <v>33.918599999999998</v>
      </c>
      <c r="M19">
        <f>_xll.BDH($B$1,B19,$M$13,$M$13,"FX="&amp;$B$2,"Per=fy","dtfmt=p","FILING_STATUS=MR","Factor=1")</f>
        <v>40.030999999999999</v>
      </c>
      <c r="N19">
        <f>_xll.BDH($B$1,B19,$N$13,$N$13,"FX="&amp;$B$2,"Per=fy","dtfmt=p","FILING_STATUS=MR","Factor=1")</f>
        <v>40.134099999999997</v>
      </c>
      <c r="O19">
        <f>_xll.BDH($B$1,B19,$O$13,$O$13,"FX="&amp;$B$2,"Per=fy","dtfmt=p","FILING_STATUS=MR","Factor=1")</f>
        <v>30.203600000000002</v>
      </c>
      <c r="P19">
        <f>_xll.BDH($B$1,B19,$P$13,$P$13,"FX="&amp;$B$2,"Per=fy","dtfmt=p","FILING_STATUS=MR","Factor=1")</f>
        <v>34.749299999999998</v>
      </c>
      <c r="Q19">
        <f>_xll.BDH($B$1,B19,$Q$13,$Q$13,"FX="&amp;$B$2,"Per=fy","dtfmt=p","FILING_STATUS=MR","Factor=1")</f>
        <v>32.038499999999999</v>
      </c>
      <c r="R19">
        <f>_xll.BDH($B$1,B19,$R$13,$R$13,"FX="&amp;$B$2,"Per=fy","dtfmt=p","FILING_STATUS=MR","Factor=1")</f>
        <v>19.776699999999998</v>
      </c>
      <c r="S19">
        <f>_xll.BDH($B$1,B19,$S$13,$S$13,"FX="&amp;$B$2,"Per=fy","dtfmt=p","FILING_STATUS=MR","Factor=1")</f>
        <v>23.1493</v>
      </c>
    </row>
    <row r="20" spans="1:19" x14ac:dyDescent="0.25">
      <c r="A20" t="s">
        <v>1780</v>
      </c>
      <c r="B20" t="s">
        <v>1686</v>
      </c>
      <c r="C20">
        <f>_xll.BDH($B$1,B20,$C$13,$C$13,"FX="&amp;$B$2,"Per=fy","dtfmt=p","FILING_STATUS=MR","Factor=1")</f>
        <v>34.003500000000003</v>
      </c>
      <c r="D20">
        <f>_xll.BDH($B$1,B20,$D$13,$D$13,"FX="&amp;$B$2,"Per=fy","dtfmt=p","FILING_STATUS=MR","Factor=1")</f>
        <v>33.006500000000003</v>
      </c>
      <c r="E20">
        <f>_xll.BDH($B$1,B20,$E$13,$E$13,"FX="&amp;$B$2,"Per=fy","dtfmt=p","FILING_STATUS=MR","Factor=1")</f>
        <v>31.9986</v>
      </c>
      <c r="F20">
        <f>_xll.BDH($B$1,B20,$F$13,$F$13,"FX="&amp;$B$2,"Per=fy","dtfmt=p","FILING_STATUS=MR","Factor=1")</f>
        <v>31.870799999999999</v>
      </c>
      <c r="G20">
        <f>_xll.BDH($B$1,B20,$G$13,$G$13,"FX="&amp;$B$2,"Per=fy","dtfmt=p","FILING_STATUS=MR","Factor=1")</f>
        <v>33.027200000000001</v>
      </c>
      <c r="H20">
        <f>_xll.BDH($B$1,B20,$H$13,$H$13,"FX="&amp;$B$2,"Per=fy","dtfmt=p","FILING_STATUS=MR","Factor=1")</f>
        <v>26.305</v>
      </c>
      <c r="I20">
        <f>_xll.BDH($B$1,B20,$I$13,$I$13,"FX="&amp;$B$2,"Per=fy","dtfmt=p","FILING_STATUS=MR","Factor=1")</f>
        <v>31.009699999999999</v>
      </c>
      <c r="J20">
        <f>_xll.BDH($B$1,B20,$J$13,$J$13,"FX="&amp;$B$2,"Per=fy","dtfmt=p","FILING_STATUS=MR","Factor=1")</f>
        <v>30.028400000000001</v>
      </c>
      <c r="K20">
        <f>_xll.BDH($B$1,B20,$K$13,$K$13,"FX="&amp;$B$2,"Per=fy","dtfmt=p","FILING_STATUS=MR","Factor=1")</f>
        <v>25.753799999999998</v>
      </c>
      <c r="L20">
        <f>_xll.BDH($B$1,B20,$L$13,$L$13,"FX="&amp;$B$2,"Per=fy","dtfmt=p","FILING_STATUS=MR","Factor=1")</f>
        <v>26.4971</v>
      </c>
      <c r="M20">
        <f>_xll.BDH($B$1,B20,$M$13,$M$13,"FX="&amp;$B$2,"Per=fy","dtfmt=p","FILING_STATUS=MR","Factor=1")</f>
        <v>24.998999999999999</v>
      </c>
      <c r="N20">
        <f>_xll.BDH($B$1,B20,$N$13,$N$13,"FX="&amp;$B$2,"Per=fy","dtfmt=p","FILING_STATUS=MR","Factor=1")</f>
        <v>17.5305</v>
      </c>
      <c r="O20">
        <f>_xll.BDH($B$1,B20,$O$13,$O$13,"FX="&amp;$B$2,"Per=fy","dtfmt=p","FILING_STATUS=MR","Factor=1")</f>
        <v>23.752600000000001</v>
      </c>
      <c r="P20">
        <f>_xll.BDH($B$1,B20,$P$13,$P$13,"FX="&amp;$B$2,"Per=fy","dtfmt=p","FILING_STATUS=MR","Factor=1")</f>
        <v>19.1816</v>
      </c>
      <c r="Q20">
        <f>_xll.BDH($B$1,B20,$Q$13,$Q$13,"FX="&amp;$B$2,"Per=fy","dtfmt=p","FILING_STATUS=MR","Factor=1")</f>
        <v>20.654199999999999</v>
      </c>
      <c r="R20">
        <f>_xll.BDH($B$1,B20,$R$13,$R$13,"FX="&amp;$B$2,"Per=fy","dtfmt=p","FILING_STATUS=MR","Factor=1")</f>
        <v>34.116799999999998</v>
      </c>
      <c r="S20">
        <f>_xll.BDH($B$1,B20,$S$13,$S$13,"FX="&amp;$B$2,"Per=fy","dtfmt=p","FILING_STATUS=MR","Factor=1")</f>
        <v>14.9511</v>
      </c>
    </row>
    <row r="21" spans="1:19" x14ac:dyDescent="0.25">
      <c r="A21" t="s">
        <v>1781</v>
      </c>
      <c r="B21" t="s">
        <v>1705</v>
      </c>
      <c r="C21">
        <f>_xll.BDH($B$1,B21,$C$13,$C$13,"FX="&amp;$B$2,"Per=fy","dtfmt=p","FILING_STATUS=MR","Factor=1")</f>
        <v>41.039400000000001</v>
      </c>
      <c r="D21">
        <f>_xll.BDH($B$1,B21,$D$13,$D$13,"FX="&amp;$B$2,"Per=fy","dtfmt=p","FILING_STATUS=MR","Factor=1")</f>
        <v>29.040199999999999</v>
      </c>
      <c r="E21">
        <f>_xll.BDH($B$1,B21,$E$13,$E$13,"FX="&amp;$B$2,"Per=fy","dtfmt=p","FILING_STATUS=MR","Factor=1")</f>
        <v>27.600899999999999</v>
      </c>
      <c r="F21">
        <f>_xll.BDH($B$1,B21,$F$13,$F$13,"FX="&amp;$B$2,"Per=fy","dtfmt=p","FILING_STATUS=MR","Factor=1")</f>
        <v>23.397600000000001</v>
      </c>
      <c r="G21">
        <f>_xll.BDH($B$1,B21,$G$13,$G$13,"FX="&amp;$B$2,"Per=fy","dtfmt=p","FILING_STATUS=MR","Factor=1")</f>
        <v>22.174600000000002</v>
      </c>
      <c r="H21">
        <f>_xll.BDH($B$1,B21,$H$13,$H$13,"FX="&amp;$B$2,"Per=fy","dtfmt=p","FILING_STATUS=MR","Factor=1")</f>
        <v>30.798200000000001</v>
      </c>
      <c r="I21">
        <f>_xll.BDH($B$1,B21,$I$13,$I$13,"FX="&amp;$B$2,"Per=fy","dtfmt=p","FILING_STATUS=MR","Factor=1")</f>
        <v>28.451699999999999</v>
      </c>
      <c r="J21">
        <f>_xll.BDH($B$1,B21,$J$13,$J$13,"FX="&amp;$B$2,"Per=fy","dtfmt=p","FILING_STATUS=MR","Factor=1")</f>
        <v>27.512599999999999</v>
      </c>
      <c r="K21">
        <f>_xll.BDH($B$1,B21,$K$13,$K$13,"FX="&amp;$B$2,"Per=fy","dtfmt=p","FILING_STATUS=MR","Factor=1")</f>
        <v>29.263500000000001</v>
      </c>
      <c r="L21">
        <f>_xll.BDH($B$1,B21,$L$13,$L$13,"FX="&amp;$B$2,"Per=fy","dtfmt=p","FILING_STATUS=MR","Factor=1")</f>
        <v>24.931100000000001</v>
      </c>
      <c r="M21">
        <f>_xll.BDH($B$1,B21,$M$13,$M$13,"FX="&amp;$B$2,"Per=fy","dtfmt=p","FILING_STATUS=MR","Factor=1")</f>
        <v>30.023700000000002</v>
      </c>
      <c r="N21">
        <f>_xll.BDH($B$1,B21,$N$13,$N$13,"FX="&amp;$B$2,"Per=fy","dtfmt=p","FILING_STATUS=MR","Factor=1")</f>
        <v>33.098399999999998</v>
      </c>
      <c r="O21">
        <f>_xll.BDH($B$1,B21,$O$13,$O$13,"FX="&amp;$B$2,"Per=fy","dtfmt=p","FILING_STATUS=MR","Factor=1")</f>
        <v>23.029399999999999</v>
      </c>
      <c r="P21">
        <f>_xll.BDH($B$1,B21,$P$13,$P$13,"FX="&amp;$B$2,"Per=fy","dtfmt=p","FILING_STATUS=MR","Factor=1")</f>
        <v>28.0839</v>
      </c>
      <c r="Q21">
        <f>_xll.BDH($B$1,B21,$Q$13,$Q$13,"FX="&amp;$B$2,"Per=fy","dtfmt=p","FILING_STATUS=MR","Factor=1")</f>
        <v>25.421199999999999</v>
      </c>
      <c r="R21">
        <f>_xll.BDH($B$1,B21,$R$13,$R$13,"FX="&amp;$B$2,"Per=fy","dtfmt=p","FILING_STATUS=MR","Factor=1")</f>
        <v>13.029500000000001</v>
      </c>
      <c r="S21">
        <f>_xll.BDH($B$1,B21,$S$13,$S$13,"FX="&amp;$B$2,"Per=fy","dtfmt=p","FILING_STATUS=MR","Factor=1")</f>
        <v>19.688199999999998</v>
      </c>
    </row>
    <row r="22" spans="1:19" x14ac:dyDescent="0.25">
      <c r="A22" t="s">
        <v>1782</v>
      </c>
      <c r="B22" t="s">
        <v>1724</v>
      </c>
      <c r="C22">
        <f>_xll.BDH($B$1,B22,$C$13,$C$13,"FX="&amp;$B$2,"Per=fy","dtfmt=p","FILING_STATUS=MR","Factor=1")</f>
        <v>20.756799999999998</v>
      </c>
      <c r="D22">
        <f>_xll.BDH($B$1,B22,$D$13,$D$13,"FX="&amp;$B$2,"Per=fy","dtfmt=p","FILING_STATUS=MR","Factor=1")</f>
        <v>13.1877</v>
      </c>
      <c r="E22">
        <f>_xll.BDH($B$1,B22,$E$13,$E$13,"FX="&amp;$B$2,"Per=fy","dtfmt=p","FILING_STATUS=MR","Factor=1")</f>
        <v>12.3386</v>
      </c>
      <c r="F22">
        <f>_xll.BDH($B$1,B22,$F$13,$F$13,"FX="&amp;$B$2,"Per=fy","dtfmt=p","FILING_STATUS=MR","Factor=1")</f>
        <v>10.0831</v>
      </c>
      <c r="G22">
        <f>_xll.BDH($B$1,B22,$G$13,$G$13,"FX="&amp;$B$2,"Per=fy","dtfmt=p","FILING_STATUS=MR","Factor=1")</f>
        <v>9.3819999999999997</v>
      </c>
      <c r="H22">
        <f>_xll.BDH($B$1,B22,$H$13,$H$13,"FX="&amp;$B$2,"Per=fy","dtfmt=p","FILING_STATUS=MR","Factor=1")</f>
        <v>15.0168</v>
      </c>
      <c r="I22">
        <f>_xll.BDH($B$1,B22,$I$13,$I$13,"FX="&amp;$B$2,"Per=fy","dtfmt=p","FILING_STATUS=MR","Factor=1")</f>
        <v>17.945799999999998</v>
      </c>
      <c r="J22">
        <f>_xll.BDH($B$1,B22,$J$13,$J$13,"FX="&amp;$B$2,"Per=fy","dtfmt=p","FILING_STATUS=MR","Factor=1")</f>
        <v>21.1873</v>
      </c>
      <c r="K22">
        <f>_xll.BDH($B$1,B22,$K$13,$K$13,"FX="&amp;$B$2,"Per=fy","dtfmt=p","FILING_STATUS=MR","Factor=1")</f>
        <v>26.008400000000002</v>
      </c>
      <c r="L22">
        <f>_xll.BDH($B$1,B22,$L$13,$L$13,"FX="&amp;$B$2,"Per=fy","dtfmt=p","FILING_STATUS=MR","Factor=1")</f>
        <v>19.337499999999999</v>
      </c>
      <c r="M22">
        <f>_xll.BDH($B$1,B22,$M$13,$M$13,"FX="&amp;$B$2,"Per=fy","dtfmt=p","FILING_STATUS=MR","Factor=1")</f>
        <v>22.8779</v>
      </c>
      <c r="N22">
        <f>_xll.BDH($B$1,B22,$N$13,$N$13,"FX="&amp;$B$2,"Per=fy","dtfmt=p","FILING_STATUS=MR","Factor=1")</f>
        <v>23.765899999999998</v>
      </c>
      <c r="O22">
        <f>_xll.BDH($B$1,B22,$O$13,$O$13,"FX="&amp;$B$2,"Per=fy","dtfmt=p","FILING_STATUS=MR","Factor=1")</f>
        <v>14.7651</v>
      </c>
      <c r="P22">
        <f>_xll.BDH($B$1,B22,$P$13,$P$13,"FX="&amp;$B$2,"Per=fy","dtfmt=p","FILING_STATUS=MR","Factor=1")</f>
        <v>16.581600000000002</v>
      </c>
      <c r="Q22">
        <f>_xll.BDH($B$1,B22,$Q$13,$Q$13,"FX="&amp;$B$2,"Per=fy","dtfmt=p","FILING_STATUS=MR","Factor=1")</f>
        <v>14.0235</v>
      </c>
      <c r="R22">
        <f>_xll.BDH($B$1,B22,$R$13,$R$13,"FX="&amp;$B$2,"Per=fy","dtfmt=p","FILING_STATUS=MR","Factor=1")</f>
        <v>7.0305999999999997</v>
      </c>
      <c r="S22">
        <f>_xll.BDH($B$1,B22,$S$13,$S$13,"FX="&amp;$B$2,"Per=fy","dtfmt=p","FILING_STATUS=MR","Factor=1")</f>
        <v>9.1251999999999995</v>
      </c>
    </row>
    <row r="23" spans="1:19" x14ac:dyDescent="0.25">
      <c r="A23" t="s">
        <v>501</v>
      </c>
      <c r="B23" t="s">
        <v>385</v>
      </c>
      <c r="C23">
        <f>_xll.BDH($B$1,B23,$C$13,$C$13,"FX="&amp;$B$2,"Per=fy","dtfmt=p","FILING_STATUS=MR","Factor=1")</f>
        <v>27.376300000000001</v>
      </c>
      <c r="D23">
        <f>_xll.BDH($B$1,B23,$D$13,$D$13,"FX="&amp;$B$2,"Per=fy","dtfmt=p","FILING_STATUS=MR","Factor=1")</f>
        <v>16.5717</v>
      </c>
      <c r="E23">
        <f>_xll.BDH($B$1,B23,$E$13,$E$13,"FX="&amp;$B$2,"Per=fy","dtfmt=p","FILING_STATUS=MR","Factor=1")</f>
        <v>15.7416</v>
      </c>
      <c r="F23">
        <f>_xll.BDH($B$1,B23,$F$13,$F$13,"FX="&amp;$B$2,"Per=fy","dtfmt=p","FILING_STATUS=MR","Factor=1")</f>
        <v>12.8634</v>
      </c>
      <c r="G23">
        <f>_xll.BDH($B$1,B23,$G$13,$G$13,"FX="&amp;$B$2,"Per=fy","dtfmt=p","FILING_STATUS=MR","Factor=1")</f>
        <v>11.6905</v>
      </c>
      <c r="H23">
        <f>_xll.BDH($B$1,B23,$H$13,$H$13,"FX="&amp;$B$2,"Per=fy","dtfmt=p","FILING_STATUS=MR","Factor=1")</f>
        <v>19.934899999999999</v>
      </c>
      <c r="I23">
        <f>_xll.BDH($B$1,B23,$I$13,$I$13,"FX="&amp;$B$2,"Per=fy","dtfmt=p","FILING_STATUS=MR","Factor=1")</f>
        <v>28.562999999999999</v>
      </c>
      <c r="J23">
        <f>_xll.BDH($B$1,B23,$J$13,$J$13,"FX="&amp;$B$2,"Per=fy","dtfmt=p","FILING_STATUS=MR","Factor=1")</f>
        <v>39.507899999999999</v>
      </c>
      <c r="K23">
        <f>_xll.BDH($B$1,B23,$K$13,$K$13,"FX="&amp;$B$2,"Per=fy","dtfmt=p","FILING_STATUS=MR","Factor=1")</f>
        <v>52.479100000000003</v>
      </c>
      <c r="L23">
        <f>_xll.BDH($B$1,B23,$L$13,$L$13,"FX="&amp;$B$2,"Per=fy","dtfmt=p","FILING_STATUS=MR","Factor=1")</f>
        <v>38.418300000000002</v>
      </c>
      <c r="M23">
        <f>_xll.BDH($B$1,B23,$M$13,$M$13,"FX="&amp;$B$2,"Per=fy","dtfmt=p","FILING_STATUS=MR","Factor=1")</f>
        <v>43.763800000000003</v>
      </c>
      <c r="N23">
        <f>_xll.BDH($B$1,B23,$N$13,$N$13,"FX="&amp;$B$2,"Per=fy","dtfmt=p","FILING_STATUS=MR","Factor=1")</f>
        <v>44.839100000000002</v>
      </c>
      <c r="O23">
        <f>_xll.BDH($B$1,B23,$O$13,$O$13,"FX="&amp;$B$2,"Per=fy","dtfmt=p","FILING_STATUS=MR","Factor=1")</f>
        <v>27.506799999999998</v>
      </c>
      <c r="P23">
        <f>_xll.BDH($B$1,B23,$P$13,$P$13,"FX="&amp;$B$2,"Per=fy","dtfmt=p","FILING_STATUS=MR","Factor=1")</f>
        <v>30.092099999999999</v>
      </c>
      <c r="Q23">
        <f>_xll.BDH($B$1,B23,$Q$13,$Q$13,"FX="&amp;$B$2,"Per=fy","dtfmt=p","FILING_STATUS=MR","Factor=1")</f>
        <v>26.165199999999999</v>
      </c>
      <c r="R23">
        <f>_xll.BDH($B$1,B23,$R$13,$R$13,"FX="&amp;$B$2,"Per=fy","dtfmt=p","FILING_STATUS=MR","Factor=1")</f>
        <v>14.3559</v>
      </c>
      <c r="S23">
        <f>_xll.BDH($B$1,B23,$S$13,$S$13,"FX="&amp;$B$2,"Per=fy","dtfmt=p","FILING_STATUS=MR","Factor=1")</f>
        <v>22.091000000000001</v>
      </c>
    </row>
    <row r="24" spans="1:19" x14ac:dyDescent="0.25">
      <c r="A24" t="s">
        <v>1783</v>
      </c>
      <c r="B24" t="s">
        <v>1760</v>
      </c>
      <c r="C24">
        <f>_xll.BDH($B$1,B24,$C$13,$C$13,"FX="&amp;$B$2,"Per=fy","dtfmt=p","FILING_STATUS=MR","Factor=1")</f>
        <v>26.991900000000001</v>
      </c>
      <c r="D24">
        <f>_xll.BDH($B$1,B24,$D$13,$D$13,"FX="&amp;$B$2,"Per=fy","dtfmt=p","FILING_STATUS=MR","Factor=1")</f>
        <v>16.5717</v>
      </c>
      <c r="E24">
        <f>_xll.BDH($B$1,B24,$E$13,$E$13,"FX="&amp;$B$2,"Per=fy","dtfmt=p","FILING_STATUS=MR","Factor=1")</f>
        <v>15.7416</v>
      </c>
      <c r="F24">
        <f>_xll.BDH($B$1,B24,$F$13,$F$13,"FX="&amp;$B$2,"Per=fy","dtfmt=p","FILING_STATUS=MR","Factor=1")</f>
        <v>12.8634</v>
      </c>
      <c r="G24">
        <f>_xll.BDH($B$1,B24,$G$13,$G$13,"FX="&amp;$B$2,"Per=fy","dtfmt=p","FILING_STATUS=MR","Factor=1")</f>
        <v>11.6905</v>
      </c>
      <c r="H24" t="str">
        <f>_xll.BDH($B$1,B24,$H$13,$H$13,"FX="&amp;$B$2,"Per=fy","dtfmt=p","FILING_STATUS=MR","Factor=1")</f>
        <v>#N/A N/A</v>
      </c>
      <c r="I24">
        <f>_xll.BDH($B$1,B24,$I$13,$I$13,"FX="&amp;$B$2,"Per=fy","dtfmt=p","FILING_STATUS=MR","Factor=1")</f>
        <v>29.022400000000001</v>
      </c>
      <c r="J24">
        <f>_xll.BDH($B$1,B24,$J$13,$J$13,"FX="&amp;$B$2,"Per=fy","dtfmt=p","FILING_STATUS=MR","Factor=1")</f>
        <v>39.959899999999998</v>
      </c>
      <c r="K24">
        <f>_xll.BDH($B$1,B24,$K$13,$K$13,"FX="&amp;$B$2,"Per=fy","dtfmt=p","FILING_STATUS=MR","Factor=1")</f>
        <v>52.712699999999998</v>
      </c>
      <c r="L24">
        <f>_xll.BDH($B$1,B24,$L$13,$L$13,"FX="&amp;$B$2,"Per=fy","dtfmt=p","FILING_STATUS=MR","Factor=1")</f>
        <v>35.781199999999998</v>
      </c>
      <c r="M24">
        <f>_xll.BDH($B$1,B24,$M$13,$M$13,"FX="&amp;$B$2,"Per=fy","dtfmt=p","FILING_STATUS=MR","Factor=1")</f>
        <v>38.746899999999997</v>
      </c>
      <c r="N24">
        <f>_xll.BDH($B$1,B24,$N$13,$N$13,"FX="&amp;$B$2,"Per=fy","dtfmt=p","FILING_STATUS=MR","Factor=1")</f>
        <v>38.628900000000002</v>
      </c>
      <c r="O24">
        <f>_xll.BDH($B$1,B24,$O$13,$O$13,"FX="&amp;$B$2,"Per=fy","dtfmt=p","FILING_STATUS=MR","Factor=1")</f>
        <v>23.443899999999999</v>
      </c>
      <c r="P24">
        <f>_xll.BDH($B$1,B24,$P$13,$P$13,"FX="&amp;$B$2,"Per=fy","dtfmt=p","FILING_STATUS=MR","Factor=1")</f>
        <v>25.6981</v>
      </c>
      <c r="Q24">
        <f>_xll.BDH($B$1,B24,$Q$13,$Q$13,"FX="&amp;$B$2,"Per=fy","dtfmt=p","FILING_STATUS=MR","Factor=1")</f>
        <v>21.7881</v>
      </c>
      <c r="R24">
        <f>_xll.BDH($B$1,B24,$R$13,$R$13,"FX="&amp;$B$2,"Per=fy","dtfmt=p","FILING_STATUS=MR","Factor=1")</f>
        <v>11.156599999999999</v>
      </c>
      <c r="S24">
        <f>_xll.BDH($B$1,B24,$S$13,$S$13,"FX="&amp;$B$2,"Per=fy","dtfmt=p","FILING_STATUS=MR","Factor=1")</f>
        <v>14.8139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1784</v>
      </c>
      <c r="D15" t="s">
        <v>1785</v>
      </c>
      <c r="E15" t="s">
        <v>1786</v>
      </c>
      <c r="F15" t="s">
        <v>1787</v>
      </c>
      <c r="G15" t="s">
        <v>1788</v>
      </c>
      <c r="H15" t="s">
        <v>1789</v>
      </c>
      <c r="I15" t="s">
        <v>1790</v>
      </c>
      <c r="J15" t="s">
        <v>1791</v>
      </c>
      <c r="K15" t="s">
        <v>1792</v>
      </c>
      <c r="L15" t="s">
        <v>1793</v>
      </c>
      <c r="M15" t="s">
        <v>1794</v>
      </c>
      <c r="N15" t="s">
        <v>1795</v>
      </c>
      <c r="O15" t="s">
        <v>1796</v>
      </c>
      <c r="P15" t="s">
        <v>1797</v>
      </c>
      <c r="Q15" t="s">
        <v>1798</v>
      </c>
      <c r="R15" t="s">
        <v>1799</v>
      </c>
      <c r="S15" t="s">
        <v>1800</v>
      </c>
    </row>
    <row r="16" spans="1:19" x14ac:dyDescent="0.25">
      <c r="A16" t="s">
        <v>1801</v>
      </c>
      <c r="B16" t="s">
        <v>1802</v>
      </c>
      <c r="C16" t="s">
        <v>1803</v>
      </c>
      <c r="D16" t="s">
        <v>1804</v>
      </c>
      <c r="E16" t="s">
        <v>1805</v>
      </c>
      <c r="F16" t="s">
        <v>1806</v>
      </c>
      <c r="G16" t="s">
        <v>1807</v>
      </c>
      <c r="H16" t="s">
        <v>1808</v>
      </c>
      <c r="I16" t="s">
        <v>1809</v>
      </c>
      <c r="J16" t="s">
        <v>1810</v>
      </c>
      <c r="K16" t="s">
        <v>1811</v>
      </c>
      <c r="L16" t="s">
        <v>1812</v>
      </c>
      <c r="M16" t="s">
        <v>1813</v>
      </c>
      <c r="N16" t="s">
        <v>1814</v>
      </c>
      <c r="O16" t="s">
        <v>1815</v>
      </c>
      <c r="P16" t="s">
        <v>1816</v>
      </c>
      <c r="Q16" t="s">
        <v>1817</v>
      </c>
      <c r="R16" t="s">
        <v>1818</v>
      </c>
      <c r="S16" t="s">
        <v>1819</v>
      </c>
    </row>
    <row r="17" spans="1:19" x14ac:dyDescent="0.25">
      <c r="A17" t="s">
        <v>1820</v>
      </c>
      <c r="B17" t="s">
        <v>1821</v>
      </c>
      <c r="C17" t="s">
        <v>1822</v>
      </c>
      <c r="D17" t="s">
        <v>1823</v>
      </c>
      <c r="E17" t="s">
        <v>1824</v>
      </c>
      <c r="F17" t="s">
        <v>1825</v>
      </c>
      <c r="G17" t="s">
        <v>1826</v>
      </c>
      <c r="H17" t="s">
        <v>1827</v>
      </c>
      <c r="I17" t="s">
        <v>1828</v>
      </c>
      <c r="J17" t="s">
        <v>1829</v>
      </c>
      <c r="K17" t="s">
        <v>1830</v>
      </c>
      <c r="L17" t="s">
        <v>1831</v>
      </c>
      <c r="M17" t="s">
        <v>1832</v>
      </c>
      <c r="N17" t="s">
        <v>1833</v>
      </c>
      <c r="O17" t="s">
        <v>1834</v>
      </c>
      <c r="P17" t="s">
        <v>1835</v>
      </c>
      <c r="Q17" t="s">
        <v>1836</v>
      </c>
      <c r="R17" t="s">
        <v>1837</v>
      </c>
      <c r="S17" t="s">
        <v>1838</v>
      </c>
    </row>
    <row r="18" spans="1:19" x14ac:dyDescent="0.25">
      <c r="A18" t="s">
        <v>1839</v>
      </c>
      <c r="B18" t="s">
        <v>1840</v>
      </c>
      <c r="C18" t="s">
        <v>1841</v>
      </c>
      <c r="D18" t="s">
        <v>1842</v>
      </c>
      <c r="E18" t="s">
        <v>1843</v>
      </c>
      <c r="F18" t="s">
        <v>1844</v>
      </c>
      <c r="G18" t="s">
        <v>1845</v>
      </c>
      <c r="H18" t="s">
        <v>1846</v>
      </c>
      <c r="I18" t="s">
        <v>1847</v>
      </c>
      <c r="J18" t="s">
        <v>1848</v>
      </c>
      <c r="K18" t="s">
        <v>1849</v>
      </c>
      <c r="L18" t="s">
        <v>1850</v>
      </c>
      <c r="M18" t="s">
        <v>1851</v>
      </c>
      <c r="N18" t="s">
        <v>1852</v>
      </c>
      <c r="O18" t="s">
        <v>1853</v>
      </c>
      <c r="P18" t="s">
        <v>1854</v>
      </c>
      <c r="Q18" t="s">
        <v>1855</v>
      </c>
      <c r="R18" t="s">
        <v>1856</v>
      </c>
      <c r="S18" t="s">
        <v>1857</v>
      </c>
    </row>
    <row r="19" spans="1:19" x14ac:dyDescent="0.25">
      <c r="A19" t="s">
        <v>1505</v>
      </c>
      <c r="B19" t="s">
        <v>1506</v>
      </c>
      <c r="C19" t="s">
        <v>1858</v>
      </c>
      <c r="D19" t="s">
        <v>1859</v>
      </c>
      <c r="E19" t="s">
        <v>1860</v>
      </c>
      <c r="F19" t="s">
        <v>1861</v>
      </c>
      <c r="G19" t="s">
        <v>1862</v>
      </c>
      <c r="H19" t="s">
        <v>1863</v>
      </c>
      <c r="I19" t="s">
        <v>1864</v>
      </c>
      <c r="J19" t="s">
        <v>1865</v>
      </c>
      <c r="K19" t="s">
        <v>1866</v>
      </c>
      <c r="L19" t="s">
        <v>1867</v>
      </c>
      <c r="M19" t="s">
        <v>1868</v>
      </c>
      <c r="N19" t="s">
        <v>1869</v>
      </c>
      <c r="O19" t="s">
        <v>1870</v>
      </c>
      <c r="P19" t="s">
        <v>1871</v>
      </c>
      <c r="Q19" t="s">
        <v>1872</v>
      </c>
      <c r="R19" t="s">
        <v>1873</v>
      </c>
      <c r="S19" t="s">
        <v>1874</v>
      </c>
    </row>
    <row r="20" spans="1:19" x14ac:dyDescent="0.25">
      <c r="A20" t="s">
        <v>1875</v>
      </c>
      <c r="B20" t="s">
        <v>1876</v>
      </c>
      <c r="C20" t="s">
        <v>1877</v>
      </c>
      <c r="D20" t="s">
        <v>1878</v>
      </c>
      <c r="E20" t="s">
        <v>1879</v>
      </c>
      <c r="F20" t="s">
        <v>1880</v>
      </c>
      <c r="G20" t="s">
        <v>1881</v>
      </c>
      <c r="H20" t="s">
        <v>1882</v>
      </c>
      <c r="I20" t="s">
        <v>1883</v>
      </c>
      <c r="J20" t="s">
        <v>1884</v>
      </c>
      <c r="K20" t="s">
        <v>1885</v>
      </c>
      <c r="L20" t="s">
        <v>1886</v>
      </c>
      <c r="M20" t="s">
        <v>1887</v>
      </c>
      <c r="N20" t="s">
        <v>1888</v>
      </c>
      <c r="O20" t="s">
        <v>1889</v>
      </c>
      <c r="P20" t="s">
        <v>1890</v>
      </c>
      <c r="Q20" t="s">
        <v>1891</v>
      </c>
      <c r="R20" t="s">
        <v>1892</v>
      </c>
      <c r="S20" t="s">
        <v>1893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501</v>
      </c>
      <c r="B15" t="s">
        <v>385</v>
      </c>
      <c r="C15">
        <f>_xll.BDH($B$1,B15,$C$13,$C$13,"FX="&amp;$B$2,"Per=fy","dtfmt=p","FILING_STATUS=MR","Factor=1")</f>
        <v>27.376300000000001</v>
      </c>
      <c r="D15">
        <f>_xll.BDH($B$1,B15,$D$13,$D$13,"FX="&amp;$B$2,"Per=fy","dtfmt=p","FILING_STATUS=MR","Factor=1")</f>
        <v>16.5717</v>
      </c>
      <c r="E15">
        <f>_xll.BDH($B$1,B15,$E$13,$E$13,"FX="&amp;$B$2,"Per=fy","dtfmt=p","FILING_STATUS=MR","Factor=1")</f>
        <v>15.7416</v>
      </c>
      <c r="F15">
        <f>_xll.BDH($B$1,B15,$F$13,$F$13,"FX="&amp;$B$2,"Per=fy","dtfmt=p","FILING_STATUS=MR","Factor=1")</f>
        <v>12.8634</v>
      </c>
      <c r="G15">
        <f>_xll.BDH($B$1,B15,$G$13,$G$13,"FX="&amp;$B$2,"Per=fy","dtfmt=p","FILING_STATUS=MR","Factor=1")</f>
        <v>11.6905</v>
      </c>
      <c r="H15">
        <f>_xll.BDH($B$1,B15,$H$13,$H$13,"FX="&amp;$B$2,"Per=fy","dtfmt=p","FILING_STATUS=MR","Factor=1")</f>
        <v>19.934899999999999</v>
      </c>
      <c r="I15">
        <f>_xll.BDH($B$1,B15,$I$13,$I$13,"FX="&amp;$B$2,"Per=fy","dtfmt=p","FILING_STATUS=MR","Factor=1")</f>
        <v>28.562999999999999</v>
      </c>
      <c r="J15">
        <f>_xll.BDH($B$1,B15,$J$13,$J$13,"FX="&amp;$B$2,"Per=fy","dtfmt=p","FILING_STATUS=MR","Factor=1")</f>
        <v>39.507899999999999</v>
      </c>
      <c r="K15">
        <f>_xll.BDH($B$1,B15,$K$13,$K$13,"FX="&amp;$B$2,"Per=fy","dtfmt=p","FILING_STATUS=MR","Factor=1")</f>
        <v>52.479100000000003</v>
      </c>
      <c r="L15">
        <f>_xll.BDH($B$1,B15,$L$13,$L$13,"FX="&amp;$B$2,"Per=fy","dtfmt=p","FILING_STATUS=MR","Factor=1")</f>
        <v>38.418300000000002</v>
      </c>
      <c r="M15">
        <f>_xll.BDH($B$1,B15,$M$13,$M$13,"FX="&amp;$B$2,"Per=fy","dtfmt=p","FILING_STATUS=MR","Factor=1")</f>
        <v>43.763800000000003</v>
      </c>
      <c r="N15">
        <f>_xll.BDH($B$1,B15,$N$13,$N$13,"FX="&amp;$B$2,"Per=fy","dtfmt=p","FILING_STATUS=MR","Factor=1")</f>
        <v>44.839100000000002</v>
      </c>
      <c r="O15">
        <f>_xll.BDH($B$1,B15,$O$13,$O$13,"FX="&amp;$B$2,"Per=fy","dtfmt=p","FILING_STATUS=MR","Factor=1")</f>
        <v>27.506799999999998</v>
      </c>
      <c r="P15">
        <f>_xll.BDH($B$1,B15,$P$13,$P$13,"FX="&amp;$B$2,"Per=fy","dtfmt=p","FILING_STATUS=MR","Factor=1")</f>
        <v>30.092099999999999</v>
      </c>
      <c r="Q15">
        <f>_xll.BDH($B$1,B15,$Q$13,$Q$13,"FX="&amp;$B$2,"Per=fy","dtfmt=p","FILING_STATUS=MR","Factor=1")</f>
        <v>26.165199999999999</v>
      </c>
      <c r="R15">
        <f>_xll.BDH($B$1,B15,$R$13,$R$13,"FX="&amp;$B$2,"Per=fy","dtfmt=p","FILING_STATUS=MR","Factor=1")</f>
        <v>14.3559</v>
      </c>
      <c r="S15">
        <f>_xll.BDH($B$1,B15,$S$13,$S$13,"FX="&amp;$B$2,"Per=fy","dtfmt=p","FILING_STATUS=MR","Factor=1")</f>
        <v>22.091000000000001</v>
      </c>
    </row>
    <row r="16" spans="1:19" x14ac:dyDescent="0.25">
      <c r="A16" t="s">
        <v>1894</v>
      </c>
      <c r="B16" t="s">
        <v>1802</v>
      </c>
      <c r="C16">
        <f>_xll.BDH($B$1,B16,$C$13,$C$13,"FX="&amp;$B$2,"Per=fy","dtfmt=p","FILING_STATUS=MR","Factor=1")</f>
        <v>65.996499999999997</v>
      </c>
      <c r="D16">
        <f>_xll.BDH($B$1,B16,$D$13,$D$13,"FX="&amp;$B$2,"Per=fy","dtfmt=p","FILING_STATUS=MR","Factor=1")</f>
        <v>63.739699999999999</v>
      </c>
      <c r="E16">
        <f>_xll.BDH($B$1,B16,$E$13,$E$13,"FX="&amp;$B$2,"Per=fy","dtfmt=p","FILING_STATUS=MR","Factor=1")</f>
        <v>68.001400000000004</v>
      </c>
      <c r="F16">
        <f>_xll.BDH($B$1,B16,$F$13,$F$13,"FX="&amp;$B$2,"Per=fy","dtfmt=p","FILING_STATUS=MR","Factor=1")</f>
        <v>68.129199999999997</v>
      </c>
      <c r="G16">
        <f>_xll.BDH($B$1,B16,$G$13,$G$13,"FX="&amp;$B$2,"Per=fy","dtfmt=p","FILING_STATUS=MR","Factor=1")</f>
        <v>66.972800000000007</v>
      </c>
      <c r="H16">
        <f>_xll.BDH($B$1,B16,$H$13,$H$13,"FX="&amp;$B$2,"Per=fy","dtfmt=p","FILING_STATUS=MR","Factor=1")</f>
        <v>73.694999999999993</v>
      </c>
      <c r="I16">
        <f>_xll.BDH($B$1,B16,$I$13,$I$13,"FX="&amp;$B$2,"Per=fy","dtfmt=p","FILING_STATUS=MR","Factor=1")</f>
        <v>68.990300000000005</v>
      </c>
      <c r="J16">
        <f>_xll.BDH($B$1,B16,$J$13,$J$13,"FX="&amp;$B$2,"Per=fy","dtfmt=p","FILING_STATUS=MR","Factor=1")</f>
        <v>69.971599999999995</v>
      </c>
      <c r="K16">
        <f>_xll.BDH($B$1,B16,$K$13,$K$13,"FX="&amp;$B$2,"Per=fy","dtfmt=p","FILING_STATUS=MR","Factor=1")</f>
        <v>74.246200000000002</v>
      </c>
      <c r="L16">
        <f>_xll.BDH($B$1,B16,$L$13,$L$13,"FX="&amp;$B$2,"Per=fy","dtfmt=p","FILING_STATUS=MR","Factor=1")</f>
        <v>73.502899999999997</v>
      </c>
      <c r="M16">
        <f>_xll.BDH($B$1,B16,$M$13,$M$13,"FX="&amp;$B$2,"Per=fy","dtfmt=p","FILING_STATUS=MR","Factor=1")</f>
        <v>75.001000000000005</v>
      </c>
      <c r="N16">
        <f>_xll.BDH($B$1,B16,$N$13,$N$13,"FX="&amp;$B$2,"Per=fy","dtfmt=p","FILING_STATUS=MR","Factor=1")</f>
        <v>82.469499999999996</v>
      </c>
      <c r="O16">
        <f>_xll.BDH($B$1,B16,$O$13,$O$13,"FX="&amp;$B$2,"Per=fy","dtfmt=p","FILING_STATUS=MR","Factor=1")</f>
        <v>76.247399999999999</v>
      </c>
      <c r="P16">
        <f>_xll.BDH($B$1,B16,$P$13,$P$13,"FX="&amp;$B$2,"Per=fy","dtfmt=p","FILING_STATUS=MR","Factor=1")</f>
        <v>80.818399999999997</v>
      </c>
      <c r="Q16">
        <f>_xll.BDH($B$1,B16,$Q$13,$Q$13,"FX="&amp;$B$2,"Per=fy","dtfmt=p","FILING_STATUS=MR","Factor=1")</f>
        <v>79.345799999999997</v>
      </c>
      <c r="R16">
        <f>_xll.BDH($B$1,B16,$R$13,$R$13,"FX="&amp;$B$2,"Per=fy","dtfmt=p","FILING_STATUS=MR","Factor=1")</f>
        <v>65.883200000000002</v>
      </c>
      <c r="S16">
        <f>_xll.BDH($B$1,B16,$S$13,$S$13,"FX="&amp;$B$2,"Per=fy","dtfmt=p","FILING_STATUS=MR","Factor=1")</f>
        <v>85.048900000000003</v>
      </c>
    </row>
    <row r="17" spans="1:19" x14ac:dyDescent="0.25">
      <c r="A17" t="s">
        <v>1895</v>
      </c>
      <c r="B17" t="s">
        <v>1821</v>
      </c>
      <c r="C17">
        <f>_xll.BDH($B$1,B17,$C$13,$C$13,"FX="&amp;$B$2,"Per=fy","dtfmt=p","FILING_STATUS=MR","Factor=1")</f>
        <v>100</v>
      </c>
      <c r="D17">
        <f>_xll.BDH($B$1,B17,$D$13,$D$13,"FX="&amp;$B$2,"Per=fy","dtfmt=p","FILING_STATUS=MR","Factor=1")</f>
        <v>100</v>
      </c>
      <c r="E17">
        <f>_xll.BDH($B$1,B17,$E$13,$E$13,"FX="&amp;$B$2,"Per=fy","dtfmt=p","FILING_STATUS=MR","Factor=1")</f>
        <v>100</v>
      </c>
      <c r="F17">
        <f>_xll.BDH($B$1,B17,$F$13,$F$13,"FX="&amp;$B$2,"Per=fy","dtfmt=p","FILING_STATUS=MR","Factor=1")</f>
        <v>100</v>
      </c>
      <c r="G17">
        <f>_xll.BDH($B$1,B17,$G$13,$G$13,"FX="&amp;$B$2,"Per=fy","dtfmt=p","FILING_STATUS=MR","Factor=1")</f>
        <v>100</v>
      </c>
      <c r="H17" t="str">
        <f>_xll.BDH($B$1,B17,$H$13,$H$13,"FX="&amp;$B$2,"Per=fy","dtfmt=p","FILING_STATUS=MR","Factor=1")</f>
        <v>#N/A N/A</v>
      </c>
      <c r="I17">
        <f>_xll.BDH($B$1,B17,$I$13,$I$13,"FX="&amp;$B$2,"Per=fy","dtfmt=p","FILING_STATUS=MR","Factor=1")</f>
        <v>98.410300000000007</v>
      </c>
      <c r="J17">
        <f>_xll.BDH($B$1,B17,$J$13,$J$13,"FX="&amp;$B$2,"Per=fy","dtfmt=p","FILING_STATUS=MR","Factor=1")</f>
        <v>98.868700000000004</v>
      </c>
      <c r="K17">
        <f>_xll.BDH($B$1,B17,$K$13,$K$13,"FX="&amp;$B$2,"Per=fy","dtfmt=p","FILING_STATUS=MR","Factor=1")</f>
        <v>99.556899999999999</v>
      </c>
      <c r="L17">
        <f>_xll.BDH($B$1,B17,$L$13,$L$13,"FX="&amp;$B$2,"Per=fy","dtfmt=p","FILING_STATUS=MR","Factor=1")</f>
        <v>99.808700000000002</v>
      </c>
      <c r="M17">
        <f>_xll.BDH($B$1,B17,$M$13,$M$13,"FX="&amp;$B$2,"Per=fy","dtfmt=p","FILING_STATUS=MR","Factor=1")</f>
        <v>99.399900000000002</v>
      </c>
      <c r="N17">
        <f>_xll.BDH($B$1,B17,$N$13,$N$13,"FX="&amp;$B$2,"Per=fy","dtfmt=p","FILING_STATUS=MR","Factor=1")</f>
        <v>98.96</v>
      </c>
      <c r="O17">
        <f>_xll.BDH($B$1,B17,$O$13,$O$13,"FX="&amp;$B$2,"Per=fy","dtfmt=p","FILING_STATUS=MR","Factor=1")</f>
        <v>98.322100000000006</v>
      </c>
      <c r="P17">
        <f>_xll.BDH($B$1,B17,$P$13,$P$13,"FX="&amp;$B$2,"Per=fy","dtfmt=p","FILING_STATUS=MR","Factor=1")</f>
        <v>98.438900000000004</v>
      </c>
      <c r="Q17">
        <f>_xll.BDH($B$1,B17,$Q$13,$Q$13,"FX="&amp;$B$2,"Per=fy","dtfmt=p","FILING_STATUS=MR","Factor=1")</f>
        <v>97.899100000000004</v>
      </c>
      <c r="R17">
        <f>_xll.BDH($B$1,B17,$R$13,$R$13,"FX="&amp;$B$2,"Per=fy","dtfmt=p","FILING_STATUS=MR","Factor=1")</f>
        <v>95.950900000000004</v>
      </c>
      <c r="S17">
        <f>_xll.BDH($B$1,B17,$S$13,$S$13,"FX="&amp;$B$2,"Per=fy","dtfmt=p","FILING_STATUS=MR","Factor=1")</f>
        <v>94.079300000000003</v>
      </c>
    </row>
    <row r="18" spans="1:19" x14ac:dyDescent="0.25">
      <c r="A18" t="s">
        <v>1896</v>
      </c>
      <c r="B18" t="s">
        <v>1840</v>
      </c>
      <c r="C18">
        <f>_xll.BDH($B$1,B18,$C$13,$C$13,"FX="&amp;$B$2,"Per=fy","dtfmt=p","FILING_STATUS=MR","Factor=1")</f>
        <v>47.943899999999999</v>
      </c>
      <c r="D18">
        <f>_xll.BDH($B$1,B18,$D$13,$D$13,"FX="&amp;$B$2,"Per=fy","dtfmt=p","FILING_STATUS=MR","Factor=1")</f>
        <v>46.331400000000002</v>
      </c>
      <c r="E18">
        <f>_xll.BDH($B$1,B18,$E$13,$E$13,"FX="&amp;$B$2,"Per=fy","dtfmt=p","FILING_STATUS=MR","Factor=1")</f>
        <v>41.988399999999999</v>
      </c>
      <c r="F18">
        <f>_xll.BDH($B$1,B18,$F$13,$F$13,"FX="&amp;$B$2,"Per=fy","dtfmt=p","FILING_STATUS=MR","Factor=1")</f>
        <v>29.654800000000002</v>
      </c>
      <c r="G18">
        <f>_xll.BDH($B$1,B18,$G$13,$G$13,"FX="&amp;$B$2,"Per=fy","dtfmt=p","FILING_STATUS=MR","Factor=1")</f>
        <v>24.525600000000001</v>
      </c>
      <c r="H18">
        <f>_xll.BDH($B$1,B18,$H$13,$H$13,"FX="&amp;$B$2,"Per=fy","dtfmt=p","FILING_STATUS=MR","Factor=1")</f>
        <v>36.596499999999999</v>
      </c>
      <c r="I18">
        <f>_xll.BDH($B$1,B18,$I$13,$I$13,"FX="&amp;$B$2,"Per=fy","dtfmt=p","FILING_STATUS=MR","Factor=1")</f>
        <v>37.198</v>
      </c>
      <c r="J18">
        <f>_xll.BDH($B$1,B18,$J$13,$J$13,"FX="&amp;$B$2,"Per=fy","dtfmt=p","FILING_STATUS=MR","Factor=1")</f>
        <v>36.234900000000003</v>
      </c>
      <c r="K18">
        <f>_xll.BDH($B$1,B18,$K$13,$K$13,"FX="&amp;$B$2,"Per=fy","dtfmt=p","FILING_STATUS=MR","Factor=1")</f>
        <v>36.860300000000002</v>
      </c>
      <c r="L18">
        <f>_xll.BDH($B$1,B18,$L$13,$L$13,"FX="&amp;$B$2,"Per=fy","dtfmt=p","FILING_STATUS=MR","Factor=1")</f>
        <v>34.8461</v>
      </c>
      <c r="M18">
        <f>_xll.BDH($B$1,B18,$M$13,$M$13,"FX="&amp;$B$2,"Per=fy","dtfmt=p","FILING_STATUS=MR","Factor=1")</f>
        <v>38.566699999999997</v>
      </c>
      <c r="N18">
        <f>_xll.BDH($B$1,B18,$N$13,$N$13,"FX="&amp;$B$2,"Per=fy","dtfmt=p","FILING_STATUS=MR","Factor=1")</f>
        <v>38.832999999999998</v>
      </c>
      <c r="O18">
        <f>_xll.BDH($B$1,B18,$O$13,$O$13,"FX="&amp;$B$2,"Per=fy","dtfmt=p","FILING_STATUS=MR","Factor=1")</f>
        <v>29.52</v>
      </c>
      <c r="P18">
        <f>_xll.BDH($B$1,B18,$P$13,$P$13,"FX="&amp;$B$2,"Per=fy","dtfmt=p","FILING_STATUS=MR","Factor=1")</f>
        <v>34.379399999999997</v>
      </c>
      <c r="Q18">
        <f>_xll.BDH($B$1,B18,$Q$13,$Q$13,"FX="&amp;$B$2,"Per=fy","dtfmt=p","FILING_STATUS=MR","Factor=1")</f>
        <v>31.968299999999999</v>
      </c>
      <c r="R18">
        <f>_xll.BDH($B$1,B18,$R$13,$R$13,"FX="&amp;$B$2,"Per=fy","dtfmt=p","FILING_STATUS=MR","Factor=1")</f>
        <v>19.4069</v>
      </c>
      <c r="S18">
        <f>_xll.BDH($B$1,B18,$S$13,$S$13,"FX="&amp;$B$2,"Per=fy","dtfmt=p","FILING_STATUS=MR","Factor=1")</f>
        <v>23.654499999999999</v>
      </c>
    </row>
    <row r="19" spans="1:19" x14ac:dyDescent="0.25">
      <c r="A19" t="s">
        <v>1592</v>
      </c>
      <c r="B19" t="s">
        <v>1506</v>
      </c>
      <c r="C19">
        <f>_xll.BDH($B$1,B19,$C$13,$C$13,"FX="&amp;$B$2,"Per=fy","dtfmt=p","FILING_STATUS=MR","Factor=1")</f>
        <v>0.50580000000000003</v>
      </c>
      <c r="D19">
        <f>_xll.BDH($B$1,B19,$D$13,$D$13,"FX="&amp;$B$2,"Per=fy","dtfmt=p","FILING_STATUS=MR","Factor=1")</f>
        <v>0.4541</v>
      </c>
      <c r="E19">
        <f>_xll.BDH($B$1,B19,$E$13,$E$13,"FX="&amp;$B$2,"Per=fy","dtfmt=p","FILING_STATUS=MR","Factor=1")</f>
        <v>0.44700000000000001</v>
      </c>
      <c r="F19">
        <f>_xll.BDH($B$1,B19,$F$13,$F$13,"FX="&amp;$B$2,"Per=fy","dtfmt=p","FILING_STATUS=MR","Factor=1")</f>
        <v>0.43090000000000001</v>
      </c>
      <c r="G19">
        <f>_xll.BDH($B$1,B19,$G$13,$G$13,"FX="&amp;$B$2,"Per=fy","dtfmt=p","FILING_STATUS=MR","Factor=1")</f>
        <v>0.42309999999999998</v>
      </c>
      <c r="H19">
        <f>_xll.BDH($B$1,B19,$H$13,$H$13,"FX="&amp;$B$2,"Per=fy","dtfmt=p","FILING_STATUS=MR","Factor=1")</f>
        <v>0.48759999999999998</v>
      </c>
      <c r="I19">
        <f>_xll.BDH($B$1,B19,$I$13,$I$13,"FX="&amp;$B$2,"Per=fy","dtfmt=p","FILING_STATUS=MR","Factor=1")</f>
        <v>0.63070000000000004</v>
      </c>
      <c r="J19">
        <f>_xll.BDH($B$1,B19,$J$13,$J$13,"FX="&amp;$B$2,"Per=fy","dtfmt=p","FILING_STATUS=MR","Factor=1")</f>
        <v>0.77010000000000001</v>
      </c>
      <c r="K19">
        <f>_xll.BDH($B$1,B19,$K$13,$K$13,"FX="&amp;$B$2,"Per=fy","dtfmt=p","FILING_STATUS=MR","Factor=1")</f>
        <v>0.88880000000000003</v>
      </c>
      <c r="L19">
        <f>_xll.BDH($B$1,B19,$L$13,$L$13,"FX="&amp;$B$2,"Per=fy","dtfmt=p","FILING_STATUS=MR","Factor=1")</f>
        <v>0.77559999999999996</v>
      </c>
      <c r="M19">
        <f>_xll.BDH($B$1,B19,$M$13,$M$13,"FX="&amp;$B$2,"Per=fy","dtfmt=p","FILING_STATUS=MR","Factor=1")</f>
        <v>0.76200000000000001</v>
      </c>
      <c r="N19">
        <f>_xll.BDH($B$1,B19,$N$13,$N$13,"FX="&amp;$B$2,"Per=fy","dtfmt=p","FILING_STATUS=MR","Factor=1")</f>
        <v>0.71799999999999997</v>
      </c>
      <c r="O19">
        <f>_xll.BDH($B$1,B19,$O$13,$O$13,"FX="&amp;$B$2,"Per=fy","dtfmt=p","FILING_STATUS=MR","Factor=1")</f>
        <v>0.6411</v>
      </c>
      <c r="P19">
        <f>_xll.BDH($B$1,B19,$P$13,$P$13,"FX="&amp;$B$2,"Per=fy","dtfmt=p","FILING_STATUS=MR","Factor=1")</f>
        <v>0.59040000000000004</v>
      </c>
      <c r="Q19">
        <f>_xll.BDH($B$1,B19,$Q$13,$Q$13,"FX="&amp;$B$2,"Per=fy","dtfmt=p","FILING_STATUS=MR","Factor=1")</f>
        <v>0.55159999999999998</v>
      </c>
      <c r="R19">
        <f>_xll.BDH($B$1,B19,$R$13,$R$13,"FX="&amp;$B$2,"Per=fy","dtfmt=p","FILING_STATUS=MR","Factor=1")</f>
        <v>0.53959999999999997</v>
      </c>
      <c r="S19">
        <f>_xll.BDH($B$1,B19,$S$13,$S$13,"FX="&amp;$B$2,"Per=fy","dtfmt=p","FILING_STATUS=MR","Factor=1")</f>
        <v>0.46350000000000002</v>
      </c>
    </row>
    <row r="20" spans="1:19" x14ac:dyDescent="0.25">
      <c r="A20" t="s">
        <v>1897</v>
      </c>
      <c r="B20" t="s">
        <v>1876</v>
      </c>
      <c r="C20">
        <f>_xll.BDH($B$1,B20,$C$13,$C$13,"FX="&amp;$B$2,"Per=fy","dtfmt=p","FILING_STATUS=MR","Factor=1")</f>
        <v>1.3189</v>
      </c>
      <c r="D20">
        <f>_xll.BDH($B$1,B20,$D$13,$D$13,"FX="&amp;$B$2,"Per=fy","dtfmt=p","FILING_STATUS=MR","Factor=1")</f>
        <v>1.2565999999999999</v>
      </c>
      <c r="E20">
        <f>_xll.BDH($B$1,B20,$E$13,$E$13,"FX="&amp;$B$2,"Per=fy","dtfmt=p","FILING_STATUS=MR","Factor=1")</f>
        <v>1.2758</v>
      </c>
      <c r="F20">
        <f>_xll.BDH($B$1,B20,$F$13,$F$13,"FX="&amp;$B$2,"Per=fy","dtfmt=p","FILING_STATUS=MR","Factor=1")</f>
        <v>1.2757000000000001</v>
      </c>
      <c r="G20">
        <f>_xll.BDH($B$1,B20,$G$13,$G$13,"FX="&amp;$B$2,"Per=fy","dtfmt=p","FILING_STATUS=MR","Factor=1")</f>
        <v>1.2461</v>
      </c>
      <c r="H20">
        <f>_xll.BDH($B$1,B20,$H$13,$H$13,"FX="&amp;$B$2,"Per=fy","dtfmt=p","FILING_STATUS=MR","Factor=1")</f>
        <v>1.3275000000000001</v>
      </c>
      <c r="I20">
        <f>_xll.BDH($B$1,B20,$I$13,$I$13,"FX="&amp;$B$2,"Per=fy","dtfmt=p","FILING_STATUS=MR","Factor=1")</f>
        <v>1.5916000000000001</v>
      </c>
      <c r="J20">
        <f>_xll.BDH($B$1,B20,$J$13,$J$13,"FX="&amp;$B$2,"Per=fy","dtfmt=p","FILING_STATUS=MR","Factor=1")</f>
        <v>1.8647</v>
      </c>
      <c r="K20">
        <f>_xll.BDH($B$1,B20,$K$13,$K$13,"FX="&amp;$B$2,"Per=fy","dtfmt=p","FILING_STATUS=MR","Factor=1")</f>
        <v>2.0177999999999998</v>
      </c>
      <c r="L20">
        <f>_xll.BDH($B$1,B20,$L$13,$L$13,"FX="&amp;$B$2,"Per=fy","dtfmt=p","FILING_STATUS=MR","Factor=1")</f>
        <v>1.9866999999999999</v>
      </c>
      <c r="M20">
        <f>_xll.BDH($B$1,B20,$M$13,$M$13,"FX="&amp;$B$2,"Per=fy","dtfmt=p","FILING_STATUS=MR","Factor=1")</f>
        <v>1.9129</v>
      </c>
      <c r="N20">
        <f>_xll.BDH($B$1,B20,$N$13,$N$13,"FX="&amp;$B$2,"Per=fy","dtfmt=p","FILING_STATUS=MR","Factor=1")</f>
        <v>1.8867</v>
      </c>
      <c r="O20">
        <f>_xll.BDH($B$1,B20,$O$13,$O$13,"FX="&amp;$B$2,"Per=fy","dtfmt=p","FILING_STATUS=MR","Factor=1")</f>
        <v>1.863</v>
      </c>
      <c r="P20">
        <f>_xll.BDH($B$1,B20,$P$13,$P$13,"FX="&amp;$B$2,"Per=fy","dtfmt=p","FILING_STATUS=MR","Factor=1")</f>
        <v>1.8148</v>
      </c>
      <c r="Q20">
        <f>_xll.BDH($B$1,B20,$Q$13,$Q$13,"FX="&amp;$B$2,"Per=fy","dtfmt=p","FILING_STATUS=MR","Factor=1")</f>
        <v>1.8658000000000001</v>
      </c>
      <c r="R20">
        <f>_xll.BDH($B$1,B20,$R$13,$R$13,"FX="&amp;$B$2,"Per=fy","dtfmt=p","FILING_STATUS=MR","Factor=1")</f>
        <v>2.0419</v>
      </c>
      <c r="S20">
        <f>_xll.BDH($B$1,B20,$S$13,$S$13,"FX="&amp;$B$2,"Per=fy","dtfmt=p","FILING_STATUS=MR","Factor=1")</f>
        <v>2.4209000000000001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1898</v>
      </c>
      <c r="B15" t="s">
        <v>1899</v>
      </c>
      <c r="C15" t="s">
        <v>1900</v>
      </c>
      <c r="D15" t="s">
        <v>1901</v>
      </c>
      <c r="E15" t="s">
        <v>1902</v>
      </c>
      <c r="F15" t="s">
        <v>1903</v>
      </c>
      <c r="G15" t="s">
        <v>1904</v>
      </c>
      <c r="H15" t="s">
        <v>1905</v>
      </c>
      <c r="I15" t="s">
        <v>1906</v>
      </c>
      <c r="J15" t="s">
        <v>1907</v>
      </c>
      <c r="K15" t="s">
        <v>1908</v>
      </c>
      <c r="L15" t="s">
        <v>1909</v>
      </c>
      <c r="M15" t="s">
        <v>1910</v>
      </c>
      <c r="N15" t="s">
        <v>1911</v>
      </c>
      <c r="O15" t="s">
        <v>1912</v>
      </c>
      <c r="P15" t="s">
        <v>1913</v>
      </c>
      <c r="Q15" t="s">
        <v>1914</v>
      </c>
      <c r="R15" t="s">
        <v>1915</v>
      </c>
      <c r="S15" t="s">
        <v>1916</v>
      </c>
    </row>
    <row r="16" spans="1:19" x14ac:dyDescent="0.25">
      <c r="A16" t="s">
        <v>1917</v>
      </c>
      <c r="B16" t="s">
        <v>1918</v>
      </c>
      <c r="C16" t="s">
        <v>1919</v>
      </c>
      <c r="D16" t="s">
        <v>1920</v>
      </c>
      <c r="E16" t="s">
        <v>1921</v>
      </c>
      <c r="F16" t="s">
        <v>1922</v>
      </c>
      <c r="G16" t="s">
        <v>1923</v>
      </c>
      <c r="H16" t="s">
        <v>1924</v>
      </c>
      <c r="I16" t="s">
        <v>1925</v>
      </c>
      <c r="J16" t="s">
        <v>1926</v>
      </c>
      <c r="K16" t="s">
        <v>1927</v>
      </c>
      <c r="L16" t="s">
        <v>1928</v>
      </c>
      <c r="M16" t="s">
        <v>1929</v>
      </c>
      <c r="N16" t="s">
        <v>1930</v>
      </c>
      <c r="O16" t="s">
        <v>1931</v>
      </c>
      <c r="P16" t="s">
        <v>1932</v>
      </c>
      <c r="Q16" t="s">
        <v>1933</v>
      </c>
      <c r="R16" t="s">
        <v>1934</v>
      </c>
      <c r="S16" t="s">
        <v>1935</v>
      </c>
    </row>
    <row r="17" spans="1:19" x14ac:dyDescent="0.25">
      <c r="A17" t="s">
        <v>1936</v>
      </c>
      <c r="B17" t="s">
        <v>1937</v>
      </c>
      <c r="C17" t="s">
        <v>1938</v>
      </c>
      <c r="D17" t="s">
        <v>1939</v>
      </c>
      <c r="E17" t="s">
        <v>1940</v>
      </c>
      <c r="F17" t="s">
        <v>1941</v>
      </c>
      <c r="G17" t="s">
        <v>1942</v>
      </c>
      <c r="H17" t="s">
        <v>1943</v>
      </c>
      <c r="I17" t="s">
        <v>1944</v>
      </c>
      <c r="J17" t="s">
        <v>1945</v>
      </c>
      <c r="K17" t="s">
        <v>1946</v>
      </c>
      <c r="L17" t="s">
        <v>1947</v>
      </c>
      <c r="M17" t="s">
        <v>1948</v>
      </c>
      <c r="N17" t="s">
        <v>1949</v>
      </c>
      <c r="O17" t="s">
        <v>1950</v>
      </c>
      <c r="P17" t="s">
        <v>1951</v>
      </c>
      <c r="Q17" t="s">
        <v>1952</v>
      </c>
      <c r="R17" t="s">
        <v>1953</v>
      </c>
      <c r="S17" t="s">
        <v>1954</v>
      </c>
    </row>
    <row r="18" spans="1:19" x14ac:dyDescent="0.25">
      <c r="A18" t="s">
        <v>1955</v>
      </c>
      <c r="B18" t="s">
        <v>1956</v>
      </c>
      <c r="C18" t="s">
        <v>1957</v>
      </c>
      <c r="D18" t="s">
        <v>1958</v>
      </c>
      <c r="E18" t="s">
        <v>1959</v>
      </c>
      <c r="F18" t="s">
        <v>1960</v>
      </c>
      <c r="G18" t="s">
        <v>1961</v>
      </c>
      <c r="H18" t="s">
        <v>1962</v>
      </c>
      <c r="I18" t="s">
        <v>1963</v>
      </c>
      <c r="J18" t="s">
        <v>1964</v>
      </c>
      <c r="K18" t="s">
        <v>1965</v>
      </c>
      <c r="L18" t="s">
        <v>1966</v>
      </c>
      <c r="M18" t="s">
        <v>1967</v>
      </c>
      <c r="N18" t="s">
        <v>1968</v>
      </c>
      <c r="O18" t="s">
        <v>1969</v>
      </c>
      <c r="P18" t="s">
        <v>1970</v>
      </c>
      <c r="Q18" t="s">
        <v>1971</v>
      </c>
      <c r="R18" t="s">
        <v>1972</v>
      </c>
      <c r="S18" t="s">
        <v>1973</v>
      </c>
    </row>
    <row r="19" spans="1:19" x14ac:dyDescent="0.25">
      <c r="A19" t="s">
        <v>1974</v>
      </c>
      <c r="B19" t="s">
        <v>1975</v>
      </c>
      <c r="C19" t="s">
        <v>1976</v>
      </c>
      <c r="D19" t="s">
        <v>1977</v>
      </c>
      <c r="E19" t="s">
        <v>1978</v>
      </c>
      <c r="F19" t="s">
        <v>1979</v>
      </c>
      <c r="G19" t="s">
        <v>1980</v>
      </c>
      <c r="H19" t="s">
        <v>1981</v>
      </c>
      <c r="I19" t="s">
        <v>1982</v>
      </c>
      <c r="J19" t="s">
        <v>1983</v>
      </c>
      <c r="K19" t="s">
        <v>1984</v>
      </c>
      <c r="L19" t="s">
        <v>1985</v>
      </c>
      <c r="M19" t="s">
        <v>1986</v>
      </c>
      <c r="N19" t="s">
        <v>1987</v>
      </c>
      <c r="O19" t="s">
        <v>1988</v>
      </c>
      <c r="P19" t="s">
        <v>1989</v>
      </c>
      <c r="Q19" t="s">
        <v>1990</v>
      </c>
      <c r="R19" t="s">
        <v>1991</v>
      </c>
      <c r="S19" t="s">
        <v>1992</v>
      </c>
    </row>
    <row r="20" spans="1:19" x14ac:dyDescent="0.25">
      <c r="A20" t="s">
        <v>1993</v>
      </c>
      <c r="B20" t="s">
        <v>1994</v>
      </c>
      <c r="C20" t="s">
        <v>1995</v>
      </c>
      <c r="D20" t="s">
        <v>1996</v>
      </c>
      <c r="E20" t="s">
        <v>1997</v>
      </c>
      <c r="F20" t="s">
        <v>1998</v>
      </c>
      <c r="G20" t="s">
        <v>1999</v>
      </c>
      <c r="H20" t="s">
        <v>2000</v>
      </c>
      <c r="I20" t="s">
        <v>2001</v>
      </c>
      <c r="J20" t="s">
        <v>2002</v>
      </c>
      <c r="K20" t="s">
        <v>2003</v>
      </c>
      <c r="L20" t="s">
        <v>2004</v>
      </c>
      <c r="M20" t="s">
        <v>2005</v>
      </c>
      <c r="N20" t="s">
        <v>2006</v>
      </c>
      <c r="O20" t="s">
        <v>2007</v>
      </c>
      <c r="P20" t="s">
        <v>2008</v>
      </c>
      <c r="Q20" t="s">
        <v>2009</v>
      </c>
      <c r="R20" t="s">
        <v>2010</v>
      </c>
      <c r="S20" t="s">
        <v>2011</v>
      </c>
    </row>
    <row r="21" spans="1:19" x14ac:dyDescent="0.25">
      <c r="A21" t="s">
        <v>2012</v>
      </c>
      <c r="B21" t="s">
        <v>2013</v>
      </c>
      <c r="C21" t="s">
        <v>2014</v>
      </c>
      <c r="D21" t="s">
        <v>2015</v>
      </c>
      <c r="E21" t="s">
        <v>2016</v>
      </c>
      <c r="F21" t="s">
        <v>2017</v>
      </c>
      <c r="G21" t="s">
        <v>2018</v>
      </c>
      <c r="H21" t="s">
        <v>2019</v>
      </c>
      <c r="I21" t="s">
        <v>2020</v>
      </c>
      <c r="J21" t="s">
        <v>2021</v>
      </c>
      <c r="K21" t="s">
        <v>2022</v>
      </c>
      <c r="L21" t="s">
        <v>2023</v>
      </c>
      <c r="M21" t="s">
        <v>2024</v>
      </c>
      <c r="N21" t="s">
        <v>2025</v>
      </c>
      <c r="O21" t="s">
        <v>2026</v>
      </c>
      <c r="P21" t="s">
        <v>2027</v>
      </c>
      <c r="Q21" t="s">
        <v>2028</v>
      </c>
      <c r="R21" t="s">
        <v>2029</v>
      </c>
      <c r="S21" t="s">
        <v>2030</v>
      </c>
    </row>
    <row r="22" spans="1:19" x14ac:dyDescent="0.25">
      <c r="A22" t="s">
        <v>2031</v>
      </c>
      <c r="B22" t="s">
        <v>2032</v>
      </c>
      <c r="C22" t="s">
        <v>2033</v>
      </c>
      <c r="D22" t="s">
        <v>2034</v>
      </c>
      <c r="E22" t="s">
        <v>2035</v>
      </c>
      <c r="F22" t="s">
        <v>2036</v>
      </c>
      <c r="G22" t="s">
        <v>2037</v>
      </c>
      <c r="H22" t="s">
        <v>2038</v>
      </c>
      <c r="I22" t="s">
        <v>2039</v>
      </c>
      <c r="J22" t="s">
        <v>2040</v>
      </c>
      <c r="K22" t="s">
        <v>2041</v>
      </c>
      <c r="L22" t="s">
        <v>2042</v>
      </c>
      <c r="M22" t="s">
        <v>2043</v>
      </c>
      <c r="N22" t="s">
        <v>2044</v>
      </c>
      <c r="O22" t="s">
        <v>2045</v>
      </c>
      <c r="P22" t="s">
        <v>2046</v>
      </c>
      <c r="Q22" t="s">
        <v>2047</v>
      </c>
      <c r="R22" t="s">
        <v>2048</v>
      </c>
      <c r="S22" t="s">
        <v>2049</v>
      </c>
    </row>
    <row r="23" spans="1:19" x14ac:dyDescent="0.25">
      <c r="A23" t="s">
        <v>2050</v>
      </c>
      <c r="B23" t="s">
        <v>2051</v>
      </c>
      <c r="C23" t="s">
        <v>2052</v>
      </c>
      <c r="D23" t="s">
        <v>2053</v>
      </c>
      <c r="E23" t="s">
        <v>2054</v>
      </c>
      <c r="F23" t="s">
        <v>2055</v>
      </c>
      <c r="G23" t="s">
        <v>2056</v>
      </c>
      <c r="H23" t="s">
        <v>2057</v>
      </c>
      <c r="I23" t="s">
        <v>2058</v>
      </c>
      <c r="J23" t="s">
        <v>2059</v>
      </c>
      <c r="K23" t="s">
        <v>2060</v>
      </c>
      <c r="L23" t="s">
        <v>2061</v>
      </c>
      <c r="M23" t="s">
        <v>2062</v>
      </c>
      <c r="N23" t="s">
        <v>2063</v>
      </c>
      <c r="O23" t="s">
        <v>2064</v>
      </c>
      <c r="P23" t="s">
        <v>2065</v>
      </c>
      <c r="Q23" t="s">
        <v>2066</v>
      </c>
      <c r="R23" t="s">
        <v>2067</v>
      </c>
      <c r="S23" t="s">
        <v>2068</v>
      </c>
    </row>
    <row r="24" spans="1:19" x14ac:dyDescent="0.25">
      <c r="A24" t="s">
        <v>2069</v>
      </c>
      <c r="B24" t="s">
        <v>2070</v>
      </c>
      <c r="C24" t="s">
        <v>2071</v>
      </c>
      <c r="D24" t="s">
        <v>2072</v>
      </c>
      <c r="E24" t="s">
        <v>2073</v>
      </c>
      <c r="F24" t="s">
        <v>2074</v>
      </c>
      <c r="G24" t="s">
        <v>2075</v>
      </c>
      <c r="H24" t="s">
        <v>2076</v>
      </c>
      <c r="I24" t="s">
        <v>2077</v>
      </c>
      <c r="J24" t="s">
        <v>2078</v>
      </c>
      <c r="K24" t="s">
        <v>2079</v>
      </c>
      <c r="L24" t="s">
        <v>2080</v>
      </c>
      <c r="M24" t="s">
        <v>2081</v>
      </c>
      <c r="N24" t="s">
        <v>2082</v>
      </c>
      <c r="O24" t="s">
        <v>2083</v>
      </c>
      <c r="P24" t="s">
        <v>2084</v>
      </c>
      <c r="Q24" t="s">
        <v>2085</v>
      </c>
      <c r="R24" t="s">
        <v>2086</v>
      </c>
      <c r="S24" t="s">
        <v>2087</v>
      </c>
    </row>
    <row r="25" spans="1:19" x14ac:dyDescent="0.25">
      <c r="A25" t="s">
        <v>2088</v>
      </c>
      <c r="B25" t="s">
        <v>2089</v>
      </c>
      <c r="C25" t="s">
        <v>2090</v>
      </c>
      <c r="D25" t="s">
        <v>2091</v>
      </c>
      <c r="E25" t="s">
        <v>2092</v>
      </c>
      <c r="F25" t="s">
        <v>2093</v>
      </c>
      <c r="G25" t="s">
        <v>2094</v>
      </c>
      <c r="H25" t="s">
        <v>2095</v>
      </c>
      <c r="I25" t="s">
        <v>2096</v>
      </c>
      <c r="J25" t="s">
        <v>2097</v>
      </c>
      <c r="K25" t="s">
        <v>2098</v>
      </c>
      <c r="L25" t="s">
        <v>2099</v>
      </c>
      <c r="M25" t="s">
        <v>2100</v>
      </c>
      <c r="N25" t="s">
        <v>2101</v>
      </c>
      <c r="O25" t="s">
        <v>2102</v>
      </c>
      <c r="P25" t="s">
        <v>2103</v>
      </c>
      <c r="Q25" t="s">
        <v>2104</v>
      </c>
      <c r="R25" t="s">
        <v>2105</v>
      </c>
      <c r="S25" t="s">
        <v>2106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2107</v>
      </c>
      <c r="B15" t="s">
        <v>1899</v>
      </c>
      <c r="C15">
        <f>_xll.BDH($B$1,B15,$C$13,$C$13,"FX="&amp;$B$2,"Per=fy","dtfmt=p","FILING_STATUS=MR","Factor=1")</f>
        <v>0</v>
      </c>
      <c r="D15">
        <f>_xll.BDH($B$1,B15,$D$13,$D$13,"FX="&amp;$B$2,"Per=fy","dtfmt=p","FILING_STATUS=MR","Factor=1")</f>
        <v>0</v>
      </c>
      <c r="E15">
        <f>_xll.BDH($B$1,B15,$E$13,$E$13,"FX="&amp;$B$2,"Per=fy","dtfmt=p","FILING_STATUS=MR","Factor=1")</f>
        <v>0</v>
      </c>
      <c r="F15">
        <f>_xll.BDH($B$1,B15,$F$13,$F$13,"FX="&amp;$B$2,"Per=fy","dtfmt=p","FILING_STATUS=MR","Factor=1")</f>
        <v>0</v>
      </c>
      <c r="G15">
        <f>_xll.BDH($B$1,B15,$G$13,$G$13,"FX="&amp;$B$2,"Per=fy","dtfmt=p","FILING_STATUS=MR","Factor=1")</f>
        <v>0</v>
      </c>
      <c r="H15">
        <f>_xll.BDH($B$1,B15,$H$13,$H$13,"FX="&amp;$B$2,"Per=fy","dtfmt=p","FILING_STATUS=MR","Factor=1")</f>
        <v>8.5000000000000006E-3</v>
      </c>
      <c r="I15">
        <f>_xll.BDH($B$1,B15,$I$13,$I$13,"FX="&amp;$B$2,"Per=fy","dtfmt=p","FILING_STATUS=MR","Factor=1")</f>
        <v>0</v>
      </c>
      <c r="J15">
        <f>_xll.BDH($B$1,B15,$J$13,$J$13,"FX="&amp;$B$2,"Per=fy","dtfmt=p","FILING_STATUS=MR","Factor=1")</f>
        <v>0</v>
      </c>
      <c r="K15">
        <f>_xll.BDH($B$1,B15,$K$13,$K$13,"FX="&amp;$B$2,"Per=fy","dtfmt=p","FILING_STATUS=MR","Factor=1")</f>
        <v>0</v>
      </c>
      <c r="L15">
        <f>_xll.BDH($B$1,B15,$L$13,$L$13,"FX="&amp;$B$2,"Per=fy","dtfmt=p","FILING_STATUS=MR","Factor=1")</f>
        <v>7.3773</v>
      </c>
      <c r="M15">
        <f>_xll.BDH($B$1,B15,$M$13,$M$13,"FX="&amp;$B$2,"Per=fy","dtfmt=p","FILING_STATUS=MR","Factor=1")</f>
        <v>6.8967999999999998</v>
      </c>
      <c r="N15">
        <f>_xll.BDH($B$1,B15,$N$13,$N$13,"FX="&amp;$B$2,"Per=fy","dtfmt=p","FILING_STATUS=MR","Factor=1")</f>
        <v>10.9665</v>
      </c>
      <c r="O15">
        <f>_xll.BDH($B$1,B15,$O$13,$O$13,"FX="&amp;$B$2,"Per=fy","dtfmt=p","FILING_STATUS=MR","Factor=1")</f>
        <v>9.8490000000000002</v>
      </c>
      <c r="P15">
        <f>_xll.BDH($B$1,B15,$P$13,$P$13,"FX="&amp;$B$2,"Per=fy","dtfmt=p","FILING_STATUS=MR","Factor=1")</f>
        <v>10.9527</v>
      </c>
      <c r="Q15">
        <f>_xll.BDH($B$1,B15,$Q$13,$Q$13,"FX="&amp;$B$2,"Per=fy","dtfmt=p","FILING_STATUS=MR","Factor=1")</f>
        <v>13.1364</v>
      </c>
      <c r="R15">
        <f>_xll.BDH($B$1,B15,$R$13,$R$13,"FX="&amp;$B$2,"Per=fy","dtfmt=p","FILING_STATUS=MR","Factor=1")</f>
        <v>20.227899999999998</v>
      </c>
      <c r="S15">
        <f>_xll.BDH($B$1,B15,$S$13,$S$13,"FX="&amp;$B$2,"Per=fy","dtfmt=p","FILING_STATUS=MR","Factor=1")</f>
        <v>27.717400000000001</v>
      </c>
    </row>
    <row r="16" spans="1:19" x14ac:dyDescent="0.25">
      <c r="A16" t="s">
        <v>2108</v>
      </c>
      <c r="B16" t="s">
        <v>1918</v>
      </c>
      <c r="C16">
        <f>_xll.BDH($B$1,B16,$C$13,$C$13,"FX="&amp;$B$2,"Per=fy","dtfmt=p","FILING_STATUS=MR","Factor=1")</f>
        <v>0</v>
      </c>
      <c r="D16">
        <f>_xll.BDH($B$1,B16,$D$13,$D$13,"FX="&amp;$B$2,"Per=fy","dtfmt=p","FILING_STATUS=MR","Factor=1")</f>
        <v>0</v>
      </c>
      <c r="E16">
        <f>_xll.BDH($B$1,B16,$E$13,$E$13,"FX="&amp;$B$2,"Per=fy","dtfmt=p","FILING_STATUS=MR","Factor=1")</f>
        <v>0</v>
      </c>
      <c r="F16">
        <f>_xll.BDH($B$1,B16,$F$13,$F$13,"FX="&amp;$B$2,"Per=fy","dtfmt=p","FILING_STATUS=MR","Factor=1")</f>
        <v>0</v>
      </c>
      <c r="G16">
        <f>_xll.BDH($B$1,B16,$G$13,$G$13,"FX="&amp;$B$2,"Per=fy","dtfmt=p","FILING_STATUS=MR","Factor=1")</f>
        <v>0</v>
      </c>
      <c r="H16">
        <f>_xll.BDH($B$1,B16,$H$13,$H$13,"FX="&amp;$B$2,"Per=fy","dtfmt=p","FILING_STATUS=MR","Factor=1")</f>
        <v>1.2500000000000001E-2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0</v>
      </c>
      <c r="K16">
        <f>_xll.BDH($B$1,B16,$K$13,$K$13,"FX="&amp;$B$2,"Per=fy","dtfmt=p","FILING_STATUS=MR","Factor=1")</f>
        <v>0</v>
      </c>
      <c r="L16">
        <f>_xll.BDH($B$1,B16,$L$13,$L$13,"FX="&amp;$B$2,"Per=fy","dtfmt=p","FILING_STATUS=MR","Factor=1")</f>
        <v>14.525499999999999</v>
      </c>
      <c r="M16">
        <f>_xll.BDH($B$1,B16,$M$13,$M$13,"FX="&amp;$B$2,"Per=fy","dtfmt=p","FILING_STATUS=MR","Factor=1")</f>
        <v>12.8619</v>
      </c>
      <c r="N16">
        <f>_xll.BDH($B$1,B16,$N$13,$N$13,"FX="&amp;$B$2,"Per=fy","dtfmt=p","FILING_STATUS=MR","Factor=1")</f>
        <v>20.883600000000001</v>
      </c>
      <c r="O16">
        <f>_xll.BDH($B$1,B16,$O$13,$O$13,"FX="&amp;$B$2,"Per=fy","dtfmt=p","FILING_STATUS=MR","Factor=1")</f>
        <v>17.998000000000001</v>
      </c>
      <c r="P16">
        <f>_xll.BDH($B$1,B16,$P$13,$P$13,"FX="&amp;$B$2,"Per=fy","dtfmt=p","FILING_STATUS=MR","Factor=1")</f>
        <v>19.7608</v>
      </c>
      <c r="Q16">
        <f>_xll.BDH($B$1,B16,$Q$13,$Q$13,"FX="&amp;$B$2,"Per=fy","dtfmt=p","FILING_STATUS=MR","Factor=1")</f>
        <v>25.221599999999999</v>
      </c>
      <c r="R16">
        <f>_xll.BDH($B$1,B16,$R$13,$R$13,"FX="&amp;$B$2,"Per=fy","dtfmt=p","FILING_STATUS=MR","Factor=1")</f>
        <v>44.069299999999998</v>
      </c>
      <c r="S16">
        <f>_xll.BDH($B$1,B16,$S$13,$S$13,"FX="&amp;$B$2,"Per=fy","dtfmt=p","FILING_STATUS=MR","Factor=1")</f>
        <v>74.568399999999997</v>
      </c>
    </row>
    <row r="17" spans="1:19" x14ac:dyDescent="0.25">
      <c r="A17" t="s">
        <v>2109</v>
      </c>
      <c r="B17" t="s">
        <v>1937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9.4695999999999998</v>
      </c>
      <c r="M17">
        <f>_xll.BDH($B$1,B17,$M$13,$M$13,"FX="&amp;$B$2,"Per=fy","dtfmt=p","FILING_STATUS=MR","Factor=1")</f>
        <v>10.696300000000001</v>
      </c>
      <c r="N17">
        <f>_xll.BDH($B$1,B17,$N$13,$N$13,"FX="&amp;$B$2,"Per=fy","dtfmt=p","FILING_STATUS=MR","Factor=1")</f>
        <v>20.883600000000001</v>
      </c>
      <c r="O17">
        <f>_xll.BDH($B$1,B17,$O$13,$O$13,"FX="&amp;$B$2,"Per=fy","dtfmt=p","FILING_STATUS=MR","Factor=1")</f>
        <v>16.143000000000001</v>
      </c>
      <c r="P17">
        <f>_xll.BDH($B$1,B17,$P$13,$P$13,"FX="&amp;$B$2,"Per=fy","dtfmt=p","FILING_STATUS=MR","Factor=1")</f>
        <v>15.9619</v>
      </c>
      <c r="Q17">
        <f>_xll.BDH($B$1,B17,$Q$13,$Q$13,"FX="&amp;$B$2,"Per=fy","dtfmt=p","FILING_STATUS=MR","Factor=1")</f>
        <v>22.9941</v>
      </c>
      <c r="R17">
        <f>_xll.BDH($B$1,B17,$R$13,$R$13,"FX="&amp;$B$2,"Per=fy","dtfmt=p","FILING_STATUS=MR","Factor=1")</f>
        <v>34.723999999999997</v>
      </c>
      <c r="S17">
        <f>_xll.BDH($B$1,B17,$S$13,$S$13,"FX="&amp;$B$2,"Per=fy","dtfmt=p","FILING_STATUS=MR","Factor=1")</f>
        <v>56.645400000000002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4.0000000000000002E-4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0.25059999999999999</v>
      </c>
      <c r="M18">
        <f>_xll.BDH($B$1,B18,$M$13,$M$13,"FX="&amp;$B$2,"Per=fy","dtfmt=p","FILING_STATUS=MR","Factor=1")</f>
        <v>0.2218</v>
      </c>
      <c r="N18">
        <f>_xll.BDH($B$1,B18,$N$13,$N$13,"FX="&amp;$B$2,"Per=fy","dtfmt=p","FILING_STATUS=MR","Factor=1")</f>
        <v>0.39829999999999999</v>
      </c>
      <c r="O18">
        <f>_xll.BDH($B$1,B18,$O$13,$O$13,"FX="&amp;$B$2,"Per=fy","dtfmt=p","FILING_STATUS=MR","Factor=1")</f>
        <v>0.48299999999999998</v>
      </c>
      <c r="P18">
        <f>_xll.BDH($B$1,B18,$P$13,$P$13,"FX="&amp;$B$2,"Per=fy","dtfmt=p","FILING_STATUS=MR","Factor=1")</f>
        <v>0.51119999999999999</v>
      </c>
      <c r="Q18">
        <f>_xll.BDH($B$1,B18,$Q$13,$Q$13,"FX="&amp;$B$2,"Per=fy","dtfmt=p","FILING_STATUS=MR","Factor=1")</f>
        <v>0.68679999999999997</v>
      </c>
      <c r="R18">
        <f>_xll.BDH($B$1,B18,$R$13,$R$13,"FX="&amp;$B$2,"Per=fy","dtfmt=p","FILING_STATUS=MR","Factor=1")</f>
        <v>1.4633</v>
      </c>
      <c r="S18">
        <f>_xll.BDH($B$1,B18,$S$13,$S$13,"FX="&amp;$B$2,"Per=fy","dtfmt=p","FILING_STATUS=MR","Factor=1")</f>
        <v>2.0028999999999999</v>
      </c>
    </row>
    <row r="19" spans="1:19" x14ac:dyDescent="0.25">
      <c r="A19" t="s">
        <v>2111</v>
      </c>
      <c r="B19" t="s">
        <v>1975</v>
      </c>
      <c r="C19">
        <f>_xll.BDH($B$1,B19,$C$13,$C$13,"FX="&amp;$B$2,"Per=fy","dtfmt=p","FILING_STATUS=MR","Factor=1")</f>
        <v>79.325000000000003</v>
      </c>
      <c r="D19">
        <f>_xll.BDH($B$1,B19,$D$13,$D$13,"FX="&amp;$B$2,"Per=fy","dtfmt=p","FILING_STATUS=MR","Factor=1")</f>
        <v>79.803200000000004</v>
      </c>
      <c r="E19">
        <f>_xll.BDH($B$1,B19,$E$13,$E$13,"FX="&amp;$B$2,"Per=fy","dtfmt=p","FILING_STATUS=MR","Factor=1")</f>
        <v>77.136899999999997</v>
      </c>
      <c r="F19">
        <f>_xll.BDH($B$1,B19,$F$13,$F$13,"FX="&amp;$B$2,"Per=fy","dtfmt=p","FILING_STATUS=MR","Factor=1")</f>
        <v>79.420500000000004</v>
      </c>
      <c r="G19">
        <f>_xll.BDH($B$1,B19,$G$13,$G$13,"FX="&amp;$B$2,"Per=fy","dtfmt=p","FILING_STATUS=MR","Factor=1")</f>
        <v>80.989099999999993</v>
      </c>
      <c r="H19">
        <f>_xll.BDH($B$1,B19,$H$13,$H$13,"FX="&amp;$B$2,"Per=fy","dtfmt=p","FILING_STATUS=MR","Factor=1")</f>
        <v>67.944599999999994</v>
      </c>
      <c r="I19">
        <f>_xll.BDH($B$1,B19,$I$13,$I$13,"FX="&amp;$B$2,"Per=fy","dtfmt=p","FILING_STATUS=MR","Factor=1")</f>
        <v>57.623199999999997</v>
      </c>
      <c r="J19">
        <f>_xll.BDH($B$1,B19,$J$13,$J$13,"FX="&amp;$B$2,"Per=fy","dtfmt=p","FILING_STATUS=MR","Factor=1")</f>
        <v>49.226700000000001</v>
      </c>
      <c r="K19">
        <f>_xll.BDH($B$1,B19,$K$13,$K$13,"FX="&amp;$B$2,"Per=fy","dtfmt=p","FILING_STATUS=MR","Factor=1")</f>
        <v>49.848199999999999</v>
      </c>
      <c r="L19">
        <f>_xll.BDH($B$1,B19,$L$13,$L$13,"FX="&amp;$B$2,"Per=fy","dtfmt=p","FILING_STATUS=MR","Factor=1")</f>
        <v>50.7883</v>
      </c>
      <c r="M19">
        <f>_xll.BDH($B$1,B19,$M$13,$M$13,"FX="&amp;$B$2,"Per=fy","dtfmt=p","FILING_STATUS=MR","Factor=1")</f>
        <v>53.621400000000001</v>
      </c>
      <c r="N19">
        <f>_xll.BDH($B$1,B19,$N$13,$N$13,"FX="&amp;$B$2,"Per=fy","dtfmt=p","FILING_STATUS=MR","Factor=1")</f>
        <v>52.512300000000003</v>
      </c>
      <c r="O19">
        <f>_xll.BDH($B$1,B19,$O$13,$O$13,"FX="&amp;$B$2,"Per=fy","dtfmt=p","FILING_STATUS=MR","Factor=1")</f>
        <v>54.722900000000003</v>
      </c>
      <c r="P19">
        <f>_xll.BDH($B$1,B19,$P$13,$P$13,"FX="&amp;$B$2,"Per=fy","dtfmt=p","FILING_STATUS=MR","Factor=1")</f>
        <v>55.426099999999998</v>
      </c>
      <c r="Q19">
        <f>_xll.BDH($B$1,B19,$Q$13,$Q$13,"FX="&amp;$B$2,"Per=fy","dtfmt=p","FILING_STATUS=MR","Factor=1")</f>
        <v>52.0837</v>
      </c>
      <c r="R19">
        <f>_xll.BDH($B$1,B19,$R$13,$R$13,"FX="&amp;$B$2,"Per=fy","dtfmt=p","FILING_STATUS=MR","Factor=1")</f>
        <v>45.900199999999998</v>
      </c>
      <c r="S19">
        <f>_xll.BDH($B$1,B19,$S$13,$S$13,"FX="&amp;$B$2,"Per=fy","dtfmt=p","FILING_STATUS=MR","Factor=1")</f>
        <v>37.170499999999997</v>
      </c>
    </row>
    <row r="20" spans="1:19" x14ac:dyDescent="0.25">
      <c r="A20" t="s">
        <v>2112</v>
      </c>
      <c r="B20" t="s">
        <v>1994</v>
      </c>
      <c r="C20">
        <f>_xll.BDH($B$1,B20,$C$13,$C$13,"FX="&amp;$B$2,"Per=fy","dtfmt=p","FILING_STATUS=MR","Factor=1")</f>
        <v>100</v>
      </c>
      <c r="D20">
        <f>_xll.BDH($B$1,B20,$D$13,$D$13,"FX="&amp;$B$2,"Per=fy","dtfmt=p","FILING_STATUS=MR","Factor=1")</f>
        <v>100</v>
      </c>
      <c r="E20">
        <f>_xll.BDH($B$1,B20,$E$13,$E$13,"FX="&amp;$B$2,"Per=fy","dtfmt=p","FILING_STATUS=MR","Factor=1")</f>
        <v>100</v>
      </c>
      <c r="F20">
        <f>_xll.BDH($B$1,B20,$F$13,$F$13,"FX="&amp;$B$2,"Per=fy","dtfmt=p","FILING_STATUS=MR","Factor=1")</f>
        <v>100</v>
      </c>
      <c r="G20">
        <f>_xll.BDH($B$1,B20,$G$13,$G$13,"FX="&amp;$B$2,"Per=fy","dtfmt=p","FILING_STATUS=MR","Factor=1")</f>
        <v>100</v>
      </c>
      <c r="H20">
        <f>_xll.BDH($B$1,B20,$H$13,$H$13,"FX="&amp;$B$2,"Per=fy","dtfmt=p","FILING_STATUS=MR","Factor=1")</f>
        <v>99.987499999999997</v>
      </c>
      <c r="I20">
        <f>_xll.BDH($B$1,B20,$I$13,$I$13,"FX="&amp;$B$2,"Per=fy","dtfmt=p","FILING_STATUS=MR","Factor=1")</f>
        <v>100</v>
      </c>
      <c r="J20">
        <f>_xll.BDH($B$1,B20,$J$13,$J$13,"FX="&amp;$B$2,"Per=fy","dtfmt=p","FILING_STATUS=MR","Factor=1")</f>
        <v>100</v>
      </c>
      <c r="K20">
        <f>_xll.BDH($B$1,B20,$K$13,$K$13,"FX="&amp;$B$2,"Per=fy","dtfmt=p","FILING_STATUS=MR","Factor=1")</f>
        <v>100</v>
      </c>
      <c r="L20">
        <f>_xll.BDH($B$1,B20,$L$13,$L$13,"FX="&amp;$B$2,"Per=fy","dtfmt=p","FILING_STATUS=MR","Factor=1")</f>
        <v>87.316800000000001</v>
      </c>
      <c r="M20">
        <f>_xll.BDH($B$1,B20,$M$13,$M$13,"FX="&amp;$B$2,"Per=fy","dtfmt=p","FILING_STATUS=MR","Factor=1")</f>
        <v>88.603800000000007</v>
      </c>
      <c r="N20">
        <f>_xll.BDH($B$1,B20,$N$13,$N$13,"FX="&amp;$B$2,"Per=fy","dtfmt=p","FILING_STATUS=MR","Factor=1")</f>
        <v>82.724199999999996</v>
      </c>
      <c r="O20">
        <f>_xll.BDH($B$1,B20,$O$13,$O$13,"FX="&amp;$B$2,"Per=fy","dtfmt=p","FILING_STATUS=MR","Factor=1")</f>
        <v>84.747200000000007</v>
      </c>
      <c r="P20">
        <f>_xll.BDH($B$1,B20,$P$13,$P$13,"FX="&amp;$B$2,"Per=fy","dtfmt=p","FILING_STATUS=MR","Factor=1")</f>
        <v>83.499700000000004</v>
      </c>
      <c r="Q20">
        <f>_xll.BDH($B$1,B20,$Q$13,$Q$13,"FX="&amp;$B$2,"Per=fy","dtfmt=p","FILING_STATUS=MR","Factor=1")</f>
        <v>79.858400000000003</v>
      </c>
      <c r="R20">
        <f>_xll.BDH($B$1,B20,$R$13,$R$13,"FX="&amp;$B$2,"Per=fy","dtfmt=p","FILING_STATUS=MR","Factor=1")</f>
        <v>69.411100000000005</v>
      </c>
      <c r="S20">
        <f>_xll.BDH($B$1,B20,$S$13,$S$13,"FX="&amp;$B$2,"Per=fy","dtfmt=p","FILING_STATUS=MR","Factor=1")</f>
        <v>57.284100000000002</v>
      </c>
    </row>
    <row r="21" spans="1:19" x14ac:dyDescent="0.25">
      <c r="A21" t="s">
        <v>2113</v>
      </c>
      <c r="B21" t="s">
        <v>2013</v>
      </c>
      <c r="C21">
        <f>_xll.BDH($B$1,B21,$C$13,$C$13,"FX="&amp;$B$2,"Per=fy","dtfmt=p","FILING_STATUS=MR","Factor=1")</f>
        <v>0</v>
      </c>
      <c r="D21">
        <f>_xll.BDH($B$1,B21,$D$13,$D$13,"FX="&amp;$B$2,"Per=fy","dtfmt=p","FILING_STATUS=MR","Factor=1")</f>
        <v>0</v>
      </c>
      <c r="E21">
        <f>_xll.BDH($B$1,B21,$E$13,$E$13,"FX="&amp;$B$2,"Per=fy","dtfmt=p","FILING_STATUS=MR","Factor=1")</f>
        <v>0</v>
      </c>
      <c r="F21">
        <f>_xll.BDH($B$1,B21,$F$13,$F$13,"FX="&amp;$B$2,"Per=fy","dtfmt=p","FILING_STATUS=MR","Factor=1")</f>
        <v>0</v>
      </c>
      <c r="G21">
        <f>_xll.BDH($B$1,B21,$G$13,$G$13,"FX="&amp;$B$2,"Per=fy","dtfmt=p","FILING_STATUS=MR","Factor=1")</f>
        <v>0</v>
      </c>
      <c r="H21">
        <f>_xll.BDH($B$1,B21,$H$13,$H$13,"FX="&amp;$B$2,"Per=fy","dtfmt=p","FILING_STATUS=MR","Factor=1")</f>
        <v>1.2500000000000001E-2</v>
      </c>
      <c r="I21">
        <f>_xll.BDH($B$1,B21,$I$13,$I$13,"FX="&amp;$B$2,"Per=fy","dtfmt=p","FILING_STATUS=MR","Factor=1")</f>
        <v>0</v>
      </c>
      <c r="J21">
        <f>_xll.BDH($B$1,B21,$J$13,$J$13,"FX="&amp;$B$2,"Per=fy","dtfmt=p","FILING_STATUS=MR","Factor=1")</f>
        <v>0</v>
      </c>
      <c r="K21">
        <f>_xll.BDH($B$1,B21,$K$13,$K$13,"FX="&amp;$B$2,"Per=fy","dtfmt=p","FILING_STATUS=MR","Factor=1")</f>
        <v>0</v>
      </c>
      <c r="L21">
        <f>_xll.BDH($B$1,B21,$L$13,$L$13,"FX="&amp;$B$2,"Per=fy","dtfmt=p","FILING_STATUS=MR","Factor=1")</f>
        <v>12.683199999999999</v>
      </c>
      <c r="M21">
        <f>_xll.BDH($B$1,B21,$M$13,$M$13,"FX="&amp;$B$2,"Per=fy","dtfmt=p","FILING_STATUS=MR","Factor=1")</f>
        <v>11.3962</v>
      </c>
      <c r="N21">
        <f>_xll.BDH($B$1,B21,$N$13,$N$13,"FX="&amp;$B$2,"Per=fy","dtfmt=p","FILING_STATUS=MR","Factor=1")</f>
        <v>17.2758</v>
      </c>
      <c r="O21">
        <f>_xll.BDH($B$1,B21,$O$13,$O$13,"FX="&amp;$B$2,"Per=fy","dtfmt=p","FILING_STATUS=MR","Factor=1")</f>
        <v>15.252800000000001</v>
      </c>
      <c r="P21">
        <f>_xll.BDH($B$1,B21,$P$13,$P$13,"FX="&amp;$B$2,"Per=fy","dtfmt=p","FILING_STATUS=MR","Factor=1")</f>
        <v>16.500299999999999</v>
      </c>
      <c r="Q21">
        <f>_xll.BDH($B$1,B21,$Q$13,$Q$13,"FX="&amp;$B$2,"Per=fy","dtfmt=p","FILING_STATUS=MR","Factor=1")</f>
        <v>20.1416</v>
      </c>
      <c r="R21">
        <f>_xll.BDH($B$1,B21,$R$13,$R$13,"FX="&amp;$B$2,"Per=fy","dtfmt=p","FILING_STATUS=MR","Factor=1")</f>
        <v>30.588899999999999</v>
      </c>
      <c r="S21">
        <f>_xll.BDH($B$1,B21,$S$13,$S$13,"FX="&amp;$B$2,"Per=fy","dtfmt=p","FILING_STATUS=MR","Factor=1")</f>
        <v>42.715899999999998</v>
      </c>
    </row>
    <row r="22" spans="1:19" x14ac:dyDescent="0.25">
      <c r="A22" t="s">
        <v>2114</v>
      </c>
      <c r="B22" t="s">
        <v>2032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8.2685999999999993</v>
      </c>
      <c r="M22">
        <f>_xll.BDH($B$1,B22,$M$13,$M$13,"FX="&amp;$B$2,"Per=fy","dtfmt=p","FILING_STATUS=MR","Factor=1")</f>
        <v>9.4772999999999996</v>
      </c>
      <c r="N22">
        <f>_xll.BDH($B$1,B22,$N$13,$N$13,"FX="&amp;$B$2,"Per=fy","dtfmt=p","FILING_STATUS=MR","Factor=1")</f>
        <v>17.2758</v>
      </c>
      <c r="O22">
        <f>_xll.BDH($B$1,B22,$O$13,$O$13,"FX="&amp;$B$2,"Per=fy","dtfmt=p","FILING_STATUS=MR","Factor=1")</f>
        <v>13.6808</v>
      </c>
      <c r="P22">
        <f>_xll.BDH($B$1,B22,$P$13,$P$13,"FX="&amp;$B$2,"Per=fy","dtfmt=p","FILING_STATUS=MR","Factor=1")</f>
        <v>13.328200000000001</v>
      </c>
      <c r="Q22">
        <f>_xll.BDH($B$1,B22,$Q$13,$Q$13,"FX="&amp;$B$2,"Per=fy","dtfmt=p","FILING_STATUS=MR","Factor=1")</f>
        <v>18.3627</v>
      </c>
      <c r="R22">
        <f>_xll.BDH($B$1,B22,$R$13,$R$13,"FX="&amp;$B$2,"Per=fy","dtfmt=p","FILING_STATUS=MR","Factor=1")</f>
        <v>24.1023</v>
      </c>
      <c r="S22">
        <f>_xll.BDH($B$1,B22,$S$13,$S$13,"FX="&amp;$B$2,"Per=fy","dtfmt=p","FILING_STATUS=MR","Factor=1")</f>
        <v>32.448799999999999</v>
      </c>
    </row>
    <row r="23" spans="1:19" x14ac:dyDescent="0.25">
      <c r="A23" t="s">
        <v>2115</v>
      </c>
      <c r="B23" t="s">
        <v>2051</v>
      </c>
      <c r="C23" t="str">
        <f>_xll.BDH($B$1,B23,$C$13,$C$13,"FX="&amp;$B$2,"Per=fy","dtfmt=p","FILING_STATUS=MR","Factor=1")</f>
        <v>#N/A N/A</v>
      </c>
      <c r="D23" t="str">
        <f>_xll.BDH($B$1,B23,$D$13,$D$13,"FX="&amp;$B$2,"Per=fy","dtfmt=p","FILING_STATUS=MR","Factor=1")</f>
        <v>#N/A N/A</v>
      </c>
      <c r="E23" t="str">
        <f>_xll.BDH($B$1,B23,$E$13,$E$13,"FX="&amp;$B$2,"Per=fy","dtfmt=p","FILING_STATUS=MR","Factor=1")</f>
        <v>#N/A N/A</v>
      </c>
      <c r="F23" t="str">
        <f>_xll.BDH($B$1,B23,$F$13,$F$13,"FX="&amp;$B$2,"Per=fy","dtfmt=p","FILING_STATUS=MR","Factor=1")</f>
        <v>#N/A N/A</v>
      </c>
      <c r="G23" t="str">
        <f>_xll.BDH($B$1,B23,$G$13,$G$13,"FX="&amp;$B$2,"Per=fy","dtfmt=p","FILING_STATUS=MR","Factor=1")</f>
        <v>#N/A N/A</v>
      </c>
      <c r="H23" s="3">
        <f>_xll.BDH($B$1,B23,$H$13,$H$13,"FX="&amp;$B$2,"Per=fy","dtfmt=p","FILING_STATUS=MR","Factor=1")</f>
        <v>2767.5</v>
      </c>
      <c r="I23" t="str">
        <f>_xll.BDH($B$1,B23,$I$13,$I$13,"FX="&amp;$B$2,"Per=fy","dtfmt=p","FILING_STATUS=MR","Factor=1")</f>
        <v>#N/A N/A</v>
      </c>
      <c r="J23" t="str">
        <f>_xll.BDH($B$1,B23,$J$13,$J$13,"FX="&amp;$B$2,"Per=fy","dtfmt=p","FILING_STATUS=MR","Factor=1")</f>
        <v>#N/A N/A</v>
      </c>
      <c r="K23" t="str">
        <f>_xll.BDH($B$1,B23,$K$13,$K$13,"FX="&amp;$B$2,"Per=fy","dtfmt=p","FILING_STATUS=MR","Factor=1")</f>
        <v>#N/A N/A</v>
      </c>
      <c r="L23">
        <f>_xll.BDH($B$1,B23,$L$13,$L$13,"FX="&amp;$B$2,"Per=fy","dtfmt=p","FILING_STATUS=MR","Factor=1")</f>
        <v>3.3130999999999999</v>
      </c>
      <c r="M23">
        <f>_xll.BDH($B$1,B23,$M$13,$M$13,"FX="&amp;$B$2,"Per=fy","dtfmt=p","FILING_STATUS=MR","Factor=1")</f>
        <v>4.0533999999999999</v>
      </c>
      <c r="N23">
        <f>_xll.BDH($B$1,B23,$N$13,$N$13,"FX="&amp;$B$2,"Per=fy","dtfmt=p","FILING_STATUS=MR","Factor=1")</f>
        <v>2.2644000000000002</v>
      </c>
      <c r="O23">
        <f>_xll.BDH($B$1,B23,$O$13,$O$13,"FX="&amp;$B$2,"Per=fy","dtfmt=p","FILING_STATUS=MR","Factor=1")</f>
        <v>2.6478999999999999</v>
      </c>
      <c r="P23">
        <f>_xll.BDH($B$1,B23,$P$13,$P$13,"FX="&amp;$B$2,"Per=fy","dtfmt=p","FILING_STATUS=MR","Factor=1")</f>
        <v>1.8483000000000001</v>
      </c>
      <c r="Q23">
        <f>_xll.BDH($B$1,B23,$Q$13,$Q$13,"FX="&amp;$B$2,"Per=fy","dtfmt=p","FILING_STATUS=MR","Factor=1")</f>
        <v>1.4233</v>
      </c>
      <c r="R23">
        <f>_xll.BDH($B$1,B23,$R$13,$R$13,"FX="&amp;$B$2,"Per=fy","dtfmt=p","FILING_STATUS=MR","Factor=1")</f>
        <v>0.84060000000000001</v>
      </c>
      <c r="S23">
        <f>_xll.BDH($B$1,B23,$S$13,$S$13,"FX="&amp;$B$2,"Per=fy","dtfmt=p","FILING_STATUS=MR","Factor=1")</f>
        <v>0.62070000000000003</v>
      </c>
    </row>
    <row r="24" spans="1:19" x14ac:dyDescent="0.25">
      <c r="A24" t="s">
        <v>2116</v>
      </c>
      <c r="B24" t="s">
        <v>2070</v>
      </c>
      <c r="C24" s="3">
        <f>_xll.BDH($B$1,B24,$C$13,$C$13,"FX="&amp;$B$2,"Per=fy","dtfmt=p","FILING_STATUS=MR","Factor=1")</f>
        <v>-23798</v>
      </c>
      <c r="D24" s="3">
        <f>_xll.BDH($B$1,B24,$D$13,$D$13,"FX="&amp;$B$2,"Per=fy","dtfmt=p","FILING_STATUS=MR","Factor=1")</f>
        <v>-31600</v>
      </c>
      <c r="E24" s="3">
        <f>_xll.BDH($B$1,B24,$E$13,$E$13,"FX="&amp;$B$2,"Per=fy","dtfmt=p","FILING_STATUS=MR","Factor=1")</f>
        <v>-38652</v>
      </c>
      <c r="F24" s="3">
        <f>_xll.BDH($B$1,B24,$F$13,$F$13,"FX="&amp;$B$2,"Per=fy","dtfmt=p","FILING_STATUS=MR","Factor=1")</f>
        <v>-49048</v>
      </c>
      <c r="G24" s="3">
        <f>_xll.BDH($B$1,B24,$G$13,$G$13,"FX="&amp;$B$2,"Per=fy","dtfmt=p","FILING_STATUS=MR","Factor=1")</f>
        <v>-60592</v>
      </c>
      <c r="H24" s="3">
        <f>_xll.BDH($B$1,B24,$H$13,$H$13,"FX="&amp;$B$2,"Per=fy","dtfmt=p","FILING_STATUS=MR","Factor=1")</f>
        <v>-37745</v>
      </c>
      <c r="I24" s="3">
        <f>_xll.BDH($B$1,B24,$I$13,$I$13,"FX="&amp;$B$2,"Per=fy","dtfmt=p","FILING_STATUS=MR","Factor=1")</f>
        <v>-34161</v>
      </c>
      <c r="J24" s="3">
        <f>_xll.BDH($B$1,B24,$J$13,$J$13,"FX="&amp;$B$2,"Per=fy","dtfmt=p","FILING_STATUS=MR","Factor=1")</f>
        <v>-23411</v>
      </c>
      <c r="K24" s="3">
        <f>_xll.BDH($B$1,B24,$K$13,$K$13,"FX="&amp;$B$2,"Per=fy","dtfmt=p","FILING_STATUS=MR","Factor=1")</f>
        <v>-23662</v>
      </c>
      <c r="L24" s="3">
        <f>_xll.BDH($B$1,B24,$L$13,$L$13,"FX="&amp;$B$2,"Per=fy","dtfmt=p","FILING_STATUS=MR","Factor=1")</f>
        <v>-25701</v>
      </c>
      <c r="M24" s="3">
        <f>_xll.BDH($B$1,B24,$M$13,$M$13,"FX="&amp;$B$2,"Per=fy","dtfmt=p","FILING_STATUS=MR","Factor=1")</f>
        <v>-30849</v>
      </c>
      <c r="N24" s="3">
        <f>_xll.BDH($B$1,B24,$N$13,$N$13,"FX="&amp;$B$2,"Per=fy","dtfmt=p","FILING_STATUS=MR","Factor=1")</f>
        <v>-40851</v>
      </c>
      <c r="O24" s="3">
        <f>_xll.BDH($B$1,B24,$O$13,$O$13,"FX="&amp;$B$2,"Per=fy","dtfmt=p","FILING_STATUS=MR","Factor=1")</f>
        <v>-51096</v>
      </c>
      <c r="P24" s="3">
        <f>_xll.BDH($B$1,B24,$P$13,$P$13,"FX="&amp;$B$2,"Per=fy","dtfmt=p","FILING_STATUS=MR","Factor=1")</f>
        <v>-61422</v>
      </c>
      <c r="Q24" s="3">
        <f>_xll.BDH($B$1,B24,$Q$13,$Q$13,"FX="&amp;$B$2,"Per=fy","dtfmt=p","FILING_STATUS=MR","Factor=1")</f>
        <v>-63064</v>
      </c>
      <c r="R24" s="3">
        <f>_xll.BDH($B$1,B24,$R$13,$R$13,"FX="&amp;$B$2,"Per=fy","dtfmt=p","FILING_STATUS=MR","Factor=1")</f>
        <v>-61234</v>
      </c>
      <c r="S24" s="3">
        <f>_xll.BDH($B$1,B24,$S$13,$S$13,"FX="&amp;$B$2,"Per=fy","dtfmt=p","FILING_STATUS=MR","Factor=1")</f>
        <v>-59553</v>
      </c>
    </row>
    <row r="25" spans="1:19" x14ac:dyDescent="0.25">
      <c r="A25" t="s">
        <v>2117</v>
      </c>
      <c r="B25" t="s">
        <v>2089</v>
      </c>
      <c r="C25">
        <f>_xll.BDH($B$1,B25,$C$13,$C$13,"FX="&amp;$B$2,"Per=fy","dtfmt=p","FILING_STATUS=MR","Factor=1")</f>
        <v>-57.5276</v>
      </c>
      <c r="D25">
        <f>_xll.BDH($B$1,B25,$D$13,$D$13,"FX="&amp;$B$2,"Per=fy","dtfmt=p","FILING_STATUS=MR","Factor=1")</f>
        <v>-66.8232</v>
      </c>
      <c r="E25">
        <f>_xll.BDH($B$1,B25,$E$13,$E$13,"FX="&amp;$B$2,"Per=fy","dtfmt=p","FILING_STATUS=MR","Factor=1")</f>
        <v>-74.074399999999997</v>
      </c>
      <c r="F25">
        <f>_xll.BDH($B$1,B25,$F$13,$F$13,"FX="&amp;$B$2,"Per=fy","dtfmt=p","FILING_STATUS=MR","Factor=1")</f>
        <v>-75.5608</v>
      </c>
      <c r="G25">
        <f>_xll.BDH($B$1,B25,$G$13,$G$13,"FX="&amp;$B$2,"Per=fy","dtfmt=p","FILING_STATUS=MR","Factor=1")</f>
        <v>-80.978300000000004</v>
      </c>
      <c r="H25">
        <f>_xll.BDH($B$1,B25,$H$13,$H$13,"FX="&amp;$B$2,"Per=fy","dtfmt=p","FILING_STATUS=MR","Factor=1")</f>
        <v>-78.447500000000005</v>
      </c>
      <c r="I25">
        <f>_xll.BDH($B$1,B25,$I$13,$I$13,"FX="&amp;$B$2,"Per=fy","dtfmt=p","FILING_STATUS=MR","Factor=1")</f>
        <v>-85.180999999999997</v>
      </c>
      <c r="J25">
        <f>_xll.BDH($B$1,B25,$J$13,$J$13,"FX="&amp;$B$2,"Per=fy","dtfmt=p","FILING_STATUS=MR","Factor=1")</f>
        <v>-75.283799999999999</v>
      </c>
      <c r="K25">
        <f>_xll.BDH($B$1,B25,$K$13,$K$13,"FX="&amp;$B$2,"Per=fy","dtfmt=p","FILING_STATUS=MR","Factor=1")</f>
        <v>-65.209699999999998</v>
      </c>
      <c r="L25">
        <f>_xll.BDH($B$1,B25,$L$13,$L$13,"FX="&amp;$B$2,"Per=fy","dtfmt=p","FILING_STATUS=MR","Factor=1")</f>
        <v>-64.970399999999998</v>
      </c>
      <c r="M25">
        <f>_xll.BDH($B$1,B25,$M$13,$M$13,"FX="&amp;$B$2,"Per=fy","dtfmt=p","FILING_STATUS=MR","Factor=1")</f>
        <v>-66.808899999999994</v>
      </c>
      <c r="N25">
        <f>_xll.BDH($B$1,B25,$N$13,$N$13,"FX="&amp;$B$2,"Per=fy","dtfmt=p","FILING_STATUS=MR","Factor=1")</f>
        <v>-71.5642</v>
      </c>
      <c r="O25">
        <f>_xll.BDH($B$1,B25,$O$13,$O$13,"FX="&amp;$B$2,"Per=fy","dtfmt=p","FILING_STATUS=MR","Factor=1")</f>
        <v>-76.994699999999995</v>
      </c>
      <c r="P25">
        <f>_xll.BDH($B$1,B25,$P$13,$P$13,"FX="&amp;$B$2,"Per=fy","dtfmt=p","FILING_STATUS=MR","Factor=1")</f>
        <v>-77.804500000000004</v>
      </c>
      <c r="Q25">
        <f>_xll.BDH($B$1,B25,$Q$13,$Q$13,"FX="&amp;$B$2,"Per=fy","dtfmt=p","FILING_STATUS=MR","Factor=1")</f>
        <v>-70.239699999999999</v>
      </c>
      <c r="R25">
        <f>_xll.BDH($B$1,B25,$R$13,$R$13,"FX="&amp;$B$2,"Per=fy","dtfmt=p","FILING_STATUS=MR","Factor=1")</f>
        <v>-76.463200000000001</v>
      </c>
      <c r="S25">
        <f>_xll.BDH($B$1,B25,$S$13,$S$13,"FX="&amp;$B$2,"Per=fy","dtfmt=p","FILING_STATUS=MR","Factor=1")</f>
        <v>-82.715900000000005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2118</v>
      </c>
      <c r="B15" t="s">
        <v>2119</v>
      </c>
      <c r="C15" t="s">
        <v>2120</v>
      </c>
      <c r="D15" t="s">
        <v>2121</v>
      </c>
      <c r="E15" t="s">
        <v>2122</v>
      </c>
      <c r="F15" t="s">
        <v>2123</v>
      </c>
      <c r="G15" t="s">
        <v>2124</v>
      </c>
      <c r="H15" t="s">
        <v>2125</v>
      </c>
      <c r="I15" t="s">
        <v>2126</v>
      </c>
      <c r="J15" t="s">
        <v>2127</v>
      </c>
      <c r="K15" t="s">
        <v>2128</v>
      </c>
      <c r="L15" t="s">
        <v>2129</v>
      </c>
      <c r="M15" t="s">
        <v>2130</v>
      </c>
      <c r="N15" t="s">
        <v>2131</v>
      </c>
      <c r="O15" t="s">
        <v>2132</v>
      </c>
      <c r="P15" t="s">
        <v>2133</v>
      </c>
      <c r="Q15" t="s">
        <v>2134</v>
      </c>
      <c r="R15" t="s">
        <v>2135</v>
      </c>
      <c r="S15" t="s">
        <v>2136</v>
      </c>
    </row>
    <row r="16" spans="1:19" x14ac:dyDescent="0.25">
      <c r="A16" t="s">
        <v>2137</v>
      </c>
      <c r="B16" t="s">
        <v>2138</v>
      </c>
      <c r="C16" t="s">
        <v>2139</v>
      </c>
      <c r="D16" t="s">
        <v>2140</v>
      </c>
      <c r="E16" t="s">
        <v>2141</v>
      </c>
      <c r="F16" t="s">
        <v>2142</v>
      </c>
      <c r="G16" t="s">
        <v>2143</v>
      </c>
      <c r="H16" t="s">
        <v>2144</v>
      </c>
      <c r="I16" t="s">
        <v>2145</v>
      </c>
      <c r="J16" t="s">
        <v>2146</v>
      </c>
      <c r="K16" t="s">
        <v>2147</v>
      </c>
      <c r="L16" t="s">
        <v>2148</v>
      </c>
      <c r="M16" t="s">
        <v>2149</v>
      </c>
      <c r="N16" t="s">
        <v>2150</v>
      </c>
      <c r="O16" t="s">
        <v>2151</v>
      </c>
      <c r="P16" t="s">
        <v>2152</v>
      </c>
      <c r="Q16" t="s">
        <v>2153</v>
      </c>
      <c r="R16" t="s">
        <v>2154</v>
      </c>
      <c r="S16" t="s">
        <v>2155</v>
      </c>
    </row>
    <row r="17" spans="1:19" x14ac:dyDescent="0.25">
      <c r="A17" t="s">
        <v>2156</v>
      </c>
      <c r="B17" t="s">
        <v>2157</v>
      </c>
      <c r="C17" t="s">
        <v>2158</v>
      </c>
      <c r="D17" t="s">
        <v>2159</v>
      </c>
      <c r="E17" t="s">
        <v>2160</v>
      </c>
      <c r="F17" t="s">
        <v>2161</v>
      </c>
      <c r="G17" t="s">
        <v>2162</v>
      </c>
      <c r="H17" t="s">
        <v>2163</v>
      </c>
      <c r="I17" t="s">
        <v>2164</v>
      </c>
      <c r="J17" t="s">
        <v>2165</v>
      </c>
      <c r="K17" t="s">
        <v>2166</v>
      </c>
      <c r="L17" t="s">
        <v>2167</v>
      </c>
      <c r="M17" t="s">
        <v>2168</v>
      </c>
      <c r="N17" t="s">
        <v>2169</v>
      </c>
      <c r="O17" t="s">
        <v>2170</v>
      </c>
      <c r="P17" t="s">
        <v>2171</v>
      </c>
      <c r="Q17" t="s">
        <v>2172</v>
      </c>
      <c r="R17" t="s">
        <v>2173</v>
      </c>
      <c r="S17" t="s">
        <v>2174</v>
      </c>
    </row>
    <row r="18" spans="1:19" x14ac:dyDescent="0.25">
      <c r="A18" t="s">
        <v>2175</v>
      </c>
      <c r="B18" t="s">
        <v>2176</v>
      </c>
      <c r="C18" t="s">
        <v>2177</v>
      </c>
      <c r="D18" t="s">
        <v>2178</v>
      </c>
      <c r="E18" t="s">
        <v>2179</v>
      </c>
      <c r="F18" t="s">
        <v>2180</v>
      </c>
      <c r="G18" t="s">
        <v>2181</v>
      </c>
      <c r="H18" t="s">
        <v>2182</v>
      </c>
      <c r="I18" t="s">
        <v>2183</v>
      </c>
      <c r="J18" t="s">
        <v>2184</v>
      </c>
      <c r="K18" t="s">
        <v>2185</v>
      </c>
      <c r="L18" t="s">
        <v>2186</v>
      </c>
      <c r="M18" t="s">
        <v>2187</v>
      </c>
      <c r="N18" t="s">
        <v>2188</v>
      </c>
      <c r="O18" t="s">
        <v>2189</v>
      </c>
      <c r="P18" t="s">
        <v>2190</v>
      </c>
      <c r="Q18" t="s">
        <v>2191</v>
      </c>
      <c r="R18" t="s">
        <v>2192</v>
      </c>
      <c r="S18" t="s">
        <v>2193</v>
      </c>
    </row>
    <row r="19" spans="1:19" x14ac:dyDescent="0.25">
      <c r="A19" t="s">
        <v>2194</v>
      </c>
      <c r="B19" t="s">
        <v>2195</v>
      </c>
      <c r="C19" t="s">
        <v>2196</v>
      </c>
      <c r="D19" t="s">
        <v>2197</v>
      </c>
      <c r="E19" t="s">
        <v>2198</v>
      </c>
      <c r="F19" t="s">
        <v>2199</v>
      </c>
      <c r="G19" t="s">
        <v>2200</v>
      </c>
      <c r="H19" t="s">
        <v>2201</v>
      </c>
      <c r="I19" t="s">
        <v>2202</v>
      </c>
      <c r="J19" t="s">
        <v>2203</v>
      </c>
      <c r="K19" t="s">
        <v>2204</v>
      </c>
      <c r="L19" t="s">
        <v>2205</v>
      </c>
      <c r="M19" t="s">
        <v>2206</v>
      </c>
      <c r="N19" t="s">
        <v>2207</v>
      </c>
      <c r="O19" t="s">
        <v>2208</v>
      </c>
      <c r="P19" t="s">
        <v>2209</v>
      </c>
      <c r="Q19" t="s">
        <v>2210</v>
      </c>
      <c r="R19" t="s">
        <v>2211</v>
      </c>
      <c r="S19" t="s">
        <v>2212</v>
      </c>
    </row>
    <row r="20" spans="1:19" x14ac:dyDescent="0.25">
      <c r="A20" t="s">
        <v>2213</v>
      </c>
      <c r="B20" t="s">
        <v>2214</v>
      </c>
      <c r="C20" t="s">
        <v>2215</v>
      </c>
      <c r="D20" t="s">
        <v>2216</v>
      </c>
      <c r="E20" t="s">
        <v>2217</v>
      </c>
      <c r="F20" t="s">
        <v>2218</v>
      </c>
      <c r="G20" t="s">
        <v>2219</v>
      </c>
      <c r="H20" t="s">
        <v>2220</v>
      </c>
      <c r="I20" t="s">
        <v>2221</v>
      </c>
      <c r="J20" t="s">
        <v>2222</v>
      </c>
      <c r="K20" t="s">
        <v>2223</v>
      </c>
      <c r="L20" t="s">
        <v>2224</v>
      </c>
      <c r="M20" t="s">
        <v>2225</v>
      </c>
      <c r="N20" t="s">
        <v>2226</v>
      </c>
      <c r="O20" t="s">
        <v>2227</v>
      </c>
      <c r="P20" t="s">
        <v>2228</v>
      </c>
      <c r="Q20" t="s">
        <v>2229</v>
      </c>
      <c r="R20" t="s">
        <v>2230</v>
      </c>
      <c r="S20" t="s">
        <v>2231</v>
      </c>
    </row>
    <row r="21" spans="1:19" x14ac:dyDescent="0.25">
      <c r="A21" t="s">
        <v>213</v>
      </c>
      <c r="B21" t="s">
        <v>214</v>
      </c>
      <c r="C21" t="s">
        <v>2232</v>
      </c>
      <c r="D21" t="s">
        <v>2233</v>
      </c>
      <c r="E21" t="s">
        <v>2234</v>
      </c>
      <c r="F21" t="s">
        <v>2235</v>
      </c>
      <c r="G21" t="s">
        <v>2236</v>
      </c>
      <c r="H21" t="s">
        <v>2237</v>
      </c>
      <c r="I21" t="s">
        <v>2238</v>
      </c>
      <c r="J21" t="s">
        <v>2239</v>
      </c>
      <c r="K21" t="s">
        <v>2240</v>
      </c>
      <c r="L21" t="s">
        <v>2241</v>
      </c>
      <c r="M21" t="s">
        <v>2242</v>
      </c>
      <c r="N21" t="s">
        <v>2243</v>
      </c>
      <c r="O21" t="s">
        <v>2244</v>
      </c>
      <c r="P21" t="s">
        <v>2245</v>
      </c>
      <c r="Q21" t="s">
        <v>2246</v>
      </c>
      <c r="R21" t="s">
        <v>2247</v>
      </c>
      <c r="S21" t="s">
        <v>2248</v>
      </c>
    </row>
    <row r="22" spans="1:19" x14ac:dyDescent="0.25">
      <c r="A22" t="s">
        <v>2249</v>
      </c>
      <c r="B22" t="s">
        <v>2250</v>
      </c>
      <c r="C22" t="s">
        <v>2251</v>
      </c>
      <c r="D22" t="s">
        <v>2252</v>
      </c>
      <c r="E22" t="s">
        <v>2253</v>
      </c>
      <c r="F22" t="s">
        <v>2254</v>
      </c>
      <c r="G22" t="s">
        <v>2255</v>
      </c>
      <c r="H22" t="s">
        <v>2256</v>
      </c>
      <c r="I22" t="s">
        <v>2257</v>
      </c>
      <c r="J22" t="s">
        <v>2258</v>
      </c>
      <c r="K22" t="s">
        <v>2259</v>
      </c>
      <c r="L22" t="s">
        <v>2260</v>
      </c>
      <c r="M22" t="s">
        <v>2261</v>
      </c>
      <c r="N22" t="s">
        <v>2262</v>
      </c>
      <c r="O22" t="s">
        <v>2263</v>
      </c>
      <c r="P22" t="s">
        <v>2264</v>
      </c>
      <c r="Q22" t="s">
        <v>2265</v>
      </c>
      <c r="R22" t="s">
        <v>2266</v>
      </c>
      <c r="S22" t="s">
        <v>2267</v>
      </c>
    </row>
    <row r="23" spans="1:19" x14ac:dyDescent="0.25">
      <c r="A23" t="s">
        <v>2268</v>
      </c>
      <c r="B23" t="s">
        <v>2269</v>
      </c>
      <c r="C23" t="s">
        <v>2270</v>
      </c>
      <c r="D23" t="s">
        <v>2271</v>
      </c>
      <c r="E23" t="s">
        <v>2272</v>
      </c>
      <c r="F23" t="s">
        <v>2273</v>
      </c>
      <c r="G23" t="s">
        <v>2274</v>
      </c>
      <c r="H23" t="s">
        <v>2275</v>
      </c>
      <c r="I23" t="s">
        <v>2276</v>
      </c>
      <c r="J23" t="s">
        <v>2277</v>
      </c>
      <c r="K23" t="s">
        <v>2278</v>
      </c>
      <c r="L23" t="s">
        <v>2279</v>
      </c>
      <c r="M23" t="s">
        <v>2280</v>
      </c>
      <c r="N23" t="s">
        <v>2281</v>
      </c>
      <c r="O23" t="s">
        <v>2282</v>
      </c>
      <c r="P23" t="s">
        <v>2283</v>
      </c>
      <c r="Q23" t="s">
        <v>2284</v>
      </c>
      <c r="R23" t="s">
        <v>2285</v>
      </c>
      <c r="S23" t="s">
        <v>2286</v>
      </c>
    </row>
    <row r="24" spans="1:19" x14ac:dyDescent="0.25">
      <c r="A24" t="s">
        <v>2287</v>
      </c>
      <c r="B24" t="s">
        <v>2288</v>
      </c>
      <c r="C24" t="s">
        <v>2289</v>
      </c>
      <c r="D24" t="s">
        <v>2290</v>
      </c>
      <c r="E24" t="s">
        <v>2291</v>
      </c>
      <c r="F24" t="s">
        <v>2292</v>
      </c>
      <c r="G24" t="s">
        <v>2293</v>
      </c>
      <c r="H24" t="s">
        <v>2294</v>
      </c>
      <c r="I24" t="s">
        <v>2295</v>
      </c>
      <c r="J24" t="s">
        <v>2296</v>
      </c>
      <c r="K24" t="s">
        <v>2297</v>
      </c>
      <c r="L24" t="s">
        <v>2298</v>
      </c>
      <c r="M24" t="s">
        <v>2299</v>
      </c>
      <c r="N24" t="s">
        <v>2300</v>
      </c>
      <c r="O24" t="s">
        <v>2301</v>
      </c>
      <c r="P24" t="s">
        <v>2302</v>
      </c>
      <c r="Q24" t="s">
        <v>2303</v>
      </c>
      <c r="R24" t="s">
        <v>2304</v>
      </c>
      <c r="S24" t="s">
        <v>2305</v>
      </c>
    </row>
    <row r="25" spans="1:19" x14ac:dyDescent="0.25">
      <c r="A25" t="s">
        <v>2306</v>
      </c>
      <c r="B25" t="s">
        <v>2307</v>
      </c>
      <c r="C25" t="s">
        <v>2308</v>
      </c>
      <c r="D25" t="s">
        <v>2309</v>
      </c>
      <c r="E25" t="s">
        <v>2310</v>
      </c>
      <c r="F25" t="s">
        <v>2311</v>
      </c>
      <c r="G25" t="s">
        <v>2312</v>
      </c>
      <c r="H25" t="s">
        <v>2313</v>
      </c>
      <c r="I25" t="s">
        <v>2314</v>
      </c>
      <c r="J25" t="s">
        <v>2315</v>
      </c>
      <c r="K25" t="s">
        <v>2316</v>
      </c>
      <c r="L25" t="s">
        <v>2317</v>
      </c>
      <c r="M25" t="s">
        <v>2318</v>
      </c>
      <c r="N25" t="s">
        <v>2319</v>
      </c>
      <c r="O25" t="s">
        <v>2320</v>
      </c>
      <c r="P25" t="s">
        <v>2321</v>
      </c>
      <c r="Q25" t="s">
        <v>2322</v>
      </c>
      <c r="R25" t="s">
        <v>2323</v>
      </c>
      <c r="S25" t="s">
        <v>2324</v>
      </c>
    </row>
    <row r="26" spans="1:19" x14ac:dyDescent="0.25">
      <c r="A26" t="s">
        <v>2325</v>
      </c>
      <c r="B26" t="s">
        <v>2326</v>
      </c>
      <c r="C26" t="s">
        <v>2327</v>
      </c>
      <c r="D26" t="s">
        <v>2328</v>
      </c>
      <c r="E26" t="s">
        <v>2329</v>
      </c>
      <c r="F26" t="s">
        <v>2330</v>
      </c>
      <c r="G26" t="s">
        <v>2331</v>
      </c>
      <c r="H26" t="s">
        <v>2332</v>
      </c>
      <c r="I26" t="s">
        <v>2333</v>
      </c>
      <c r="J26" t="s">
        <v>2334</v>
      </c>
      <c r="K26" t="s">
        <v>2335</v>
      </c>
      <c r="L26" t="s">
        <v>2336</v>
      </c>
      <c r="M26" t="s">
        <v>2337</v>
      </c>
      <c r="N26" t="s">
        <v>2338</v>
      </c>
      <c r="O26" t="s">
        <v>2339</v>
      </c>
      <c r="P26" t="s">
        <v>2340</v>
      </c>
      <c r="Q26" t="s">
        <v>2341</v>
      </c>
      <c r="R26" t="s">
        <v>2342</v>
      </c>
      <c r="S26" t="s">
        <v>2343</v>
      </c>
    </row>
    <row r="27" spans="1:19" x14ac:dyDescent="0.25">
      <c r="A27" t="s">
        <v>2344</v>
      </c>
      <c r="B27" t="s">
        <v>2345</v>
      </c>
      <c r="C27" t="s">
        <v>2346</v>
      </c>
      <c r="D27" t="s">
        <v>2347</v>
      </c>
      <c r="E27" t="s">
        <v>2348</v>
      </c>
      <c r="F27" t="s">
        <v>2349</v>
      </c>
      <c r="G27" t="s">
        <v>2350</v>
      </c>
      <c r="H27" t="s">
        <v>2351</v>
      </c>
      <c r="I27" t="s">
        <v>2352</v>
      </c>
      <c r="J27" t="s">
        <v>2353</v>
      </c>
      <c r="K27" t="s">
        <v>2354</v>
      </c>
      <c r="L27" t="s">
        <v>2355</v>
      </c>
      <c r="M27" t="s">
        <v>2356</v>
      </c>
      <c r="N27" t="s">
        <v>2357</v>
      </c>
      <c r="O27" t="s">
        <v>2358</v>
      </c>
      <c r="P27" t="s">
        <v>2359</v>
      </c>
      <c r="Q27" t="s">
        <v>2360</v>
      </c>
      <c r="R27" t="s">
        <v>2361</v>
      </c>
      <c r="S27" t="s">
        <v>2362</v>
      </c>
    </row>
    <row r="28" spans="1:19" x14ac:dyDescent="0.25">
      <c r="A28" t="s">
        <v>2363</v>
      </c>
      <c r="B28" t="s">
        <v>2364</v>
      </c>
      <c r="C28" t="s">
        <v>2365</v>
      </c>
      <c r="D28" t="s">
        <v>2366</v>
      </c>
      <c r="E28" t="s">
        <v>2367</v>
      </c>
      <c r="F28" t="s">
        <v>2368</v>
      </c>
      <c r="G28" t="s">
        <v>2369</v>
      </c>
      <c r="H28" t="s">
        <v>2370</v>
      </c>
      <c r="I28" t="s">
        <v>2371</v>
      </c>
      <c r="J28" t="s">
        <v>2372</v>
      </c>
      <c r="K28" t="s">
        <v>2373</v>
      </c>
      <c r="L28" t="s">
        <v>2374</v>
      </c>
      <c r="M28" t="s">
        <v>2375</v>
      </c>
      <c r="N28" t="s">
        <v>2376</v>
      </c>
      <c r="O28" t="s">
        <v>2377</v>
      </c>
      <c r="P28" t="s">
        <v>2378</v>
      </c>
      <c r="Q28" t="s">
        <v>2379</v>
      </c>
      <c r="R28" t="s">
        <v>2380</v>
      </c>
      <c r="S28" t="s">
        <v>2381</v>
      </c>
    </row>
    <row r="29" spans="1:19" x14ac:dyDescent="0.25">
      <c r="A29" t="s">
        <v>2382</v>
      </c>
      <c r="B29" t="s">
        <v>2383</v>
      </c>
      <c r="C29" t="s">
        <v>2384</v>
      </c>
      <c r="D29" t="s">
        <v>2385</v>
      </c>
      <c r="E29" t="s">
        <v>2386</v>
      </c>
      <c r="F29" t="s">
        <v>2387</v>
      </c>
      <c r="G29" t="s">
        <v>2388</v>
      </c>
      <c r="H29" t="s">
        <v>2389</v>
      </c>
      <c r="I29" t="s">
        <v>2390</v>
      </c>
      <c r="J29" t="s">
        <v>2391</v>
      </c>
      <c r="K29" t="s">
        <v>2392</v>
      </c>
      <c r="L29" t="s">
        <v>2393</v>
      </c>
      <c r="M29" t="s">
        <v>2394</v>
      </c>
      <c r="N29" t="s">
        <v>2395</v>
      </c>
      <c r="O29" t="s">
        <v>2396</v>
      </c>
      <c r="P29" t="s">
        <v>2397</v>
      </c>
      <c r="Q29" t="s">
        <v>2398</v>
      </c>
      <c r="R29" t="s">
        <v>2399</v>
      </c>
      <c r="S29" t="s">
        <v>2400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2401</v>
      </c>
      <c r="B15" t="s">
        <v>2119</v>
      </c>
      <c r="C15">
        <f>_xll.BDH($B$1,B15,$C$13,$C$13,"FX="&amp;$B$2,"Per=fy","dtfmt=p","FILING_STATUS=MR","Factor=1")</f>
        <v>1.101</v>
      </c>
      <c r="D15">
        <f>_xll.BDH($B$1,B15,$D$13,$D$13,"FX="&amp;$B$2,"Per=fy","dtfmt=p","FILING_STATUS=MR","Factor=1")</f>
        <v>1.2565</v>
      </c>
      <c r="E15">
        <f>_xll.BDH($B$1,B15,$E$13,$E$13,"FX="&amp;$B$2,"Per=fy","dtfmt=p","FILING_STATUS=MR","Factor=1")</f>
        <v>1.3418999999999999</v>
      </c>
      <c r="F15">
        <f>_xll.BDH($B$1,B15,$F$13,$F$13,"FX="&amp;$B$2,"Per=fy","dtfmt=p","FILING_STATUS=MR","Factor=1")</f>
        <v>1.4732000000000001</v>
      </c>
      <c r="G15">
        <f>_xll.BDH($B$1,B15,$G$13,$G$13,"FX="&amp;$B$2,"Per=fy","dtfmt=p","FILING_STATUS=MR","Factor=1")</f>
        <v>1.3538999999999999</v>
      </c>
      <c r="H15">
        <f>_xll.BDH($B$1,B15,$H$13,$H$13,"FX="&amp;$B$2,"Per=fy","dtfmt=p","FILING_STATUS=MR","Factor=1")</f>
        <v>1.532</v>
      </c>
      <c r="I15">
        <f>_xll.BDH($B$1,B15,$I$13,$I$13,"FX="&amp;$B$2,"Per=fy","dtfmt=p","FILING_STATUS=MR","Factor=1")</f>
        <v>1.38</v>
      </c>
      <c r="J15">
        <f>_xll.BDH($B$1,B15,$J$13,$J$13,"FX="&amp;$B$2,"Per=fy","dtfmt=p","FILING_STATUS=MR","Factor=1")</f>
        <v>1.8267</v>
      </c>
      <c r="K15">
        <f>_xll.BDH($B$1,B15,$K$13,$K$13,"FX="&amp;$B$2,"Per=fy","dtfmt=p","FILING_STATUS=MR","Factor=1")</f>
        <v>2.3169</v>
      </c>
      <c r="L15">
        <f>_xll.BDH($B$1,B15,$L$13,$L$13,"FX="&amp;$B$2,"Per=fy","dtfmt=p","FILING_STATUS=MR","Factor=1")</f>
        <v>2.1282000000000001</v>
      </c>
      <c r="M15">
        <f>_xll.BDH($B$1,B15,$M$13,$M$13,"FX="&amp;$B$2,"Per=fy","dtfmt=p","FILING_STATUS=MR","Factor=1")</f>
        <v>2.7315</v>
      </c>
      <c r="N15">
        <f>_xll.BDH($B$1,B15,$N$13,$N$13,"FX="&amp;$B$2,"Per=fy","dtfmt=p","FILING_STATUS=MR","Factor=1")</f>
        <v>3.1795</v>
      </c>
      <c r="O15">
        <f>_xll.BDH($B$1,B15,$O$13,$O$13,"FX="&amp;$B$2,"Per=fy","dtfmt=p","FILING_STATUS=MR","Factor=1")</f>
        <v>3.7667999999999999</v>
      </c>
      <c r="P15">
        <f>_xll.BDH($B$1,B15,$P$13,$P$13,"FX="&amp;$B$2,"Per=fy","dtfmt=p","FILING_STATUS=MR","Factor=1")</f>
        <v>3.4426999999999999</v>
      </c>
      <c r="Q15">
        <f>_xll.BDH($B$1,B15,$Q$13,$Q$13,"FX="&amp;$B$2,"Per=fy","dtfmt=p","FILING_STATUS=MR","Factor=1")</f>
        <v>3.8837000000000002</v>
      </c>
      <c r="R15">
        <f>_xll.BDH($B$1,B15,$R$13,$R$13,"FX="&amp;$B$2,"Per=fy","dtfmt=p","FILING_STATUS=MR","Factor=1")</f>
        <v>3.6282000000000001</v>
      </c>
      <c r="S15">
        <f>_xll.BDH($B$1,B15,$S$13,$S$13,"FX="&amp;$B$2,"Per=fy","dtfmt=p","FILING_STATUS=MR","Factor=1")</f>
        <v>4.2050000000000001</v>
      </c>
    </row>
    <row r="16" spans="1:19" x14ac:dyDescent="0.25">
      <c r="A16" t="s">
        <v>2402</v>
      </c>
      <c r="B16" t="s">
        <v>2138</v>
      </c>
      <c r="C16">
        <f>_xll.BDH($B$1,B16,$C$13,$C$13,"FX="&amp;$B$2,"Per=fy","dtfmt=p","FILING_STATUS=MR","Factor=1")</f>
        <v>1.0163</v>
      </c>
      <c r="D16">
        <f>_xll.BDH($B$1,B16,$D$13,$D$13,"FX="&amp;$B$2,"Per=fy","dtfmt=p","FILING_STATUS=MR","Factor=1")</f>
        <v>1.1532</v>
      </c>
      <c r="E16">
        <f>_xll.BDH($B$1,B16,$E$13,$E$13,"FX="&amp;$B$2,"Per=fy","dtfmt=p","FILING_STATUS=MR","Factor=1")</f>
        <v>1.2706999999999999</v>
      </c>
      <c r="F16">
        <f>_xll.BDH($B$1,B16,$F$13,$F$13,"FX="&amp;$B$2,"Per=fy","dtfmt=p","FILING_STATUS=MR","Factor=1")</f>
        <v>1.3900999999999999</v>
      </c>
      <c r="G16">
        <f>_xll.BDH($B$1,B16,$G$13,$G$13,"FX="&amp;$B$2,"Per=fy","dtfmt=p","FILING_STATUS=MR","Factor=1")</f>
        <v>1.2511999999999999</v>
      </c>
      <c r="H16">
        <f>_xll.BDH($B$1,B16,$H$13,$H$13,"FX="&amp;$B$2,"Per=fy","dtfmt=p","FILING_STATUS=MR","Factor=1")</f>
        <v>1.4571000000000001</v>
      </c>
      <c r="I16">
        <f>_xll.BDH($B$1,B16,$I$13,$I$13,"FX="&amp;$B$2,"Per=fy","dtfmt=p","FILING_STATUS=MR","Factor=1")</f>
        <v>1.2288000000000001</v>
      </c>
      <c r="J16">
        <f>_xll.BDH($B$1,B16,$J$13,$J$13,"FX="&amp;$B$2,"Per=fy","dtfmt=p","FILING_STATUS=MR","Factor=1")</f>
        <v>1.5943000000000001</v>
      </c>
      <c r="K16">
        <f>_xll.BDH($B$1,B16,$K$13,$K$13,"FX="&amp;$B$2,"Per=fy","dtfmt=p","FILING_STATUS=MR","Factor=1")</f>
        <v>1.9758</v>
      </c>
      <c r="L16">
        <f>_xll.BDH($B$1,B16,$L$13,$L$13,"FX="&amp;$B$2,"Per=fy","dtfmt=p","FILING_STATUS=MR","Factor=1")</f>
        <v>1.7795000000000001</v>
      </c>
      <c r="M16">
        <f>_xll.BDH($B$1,B16,$M$13,$M$13,"FX="&amp;$B$2,"Per=fy","dtfmt=p","FILING_STATUS=MR","Factor=1")</f>
        <v>2.5072000000000001</v>
      </c>
      <c r="N16">
        <f>_xll.BDH($B$1,B16,$N$13,$N$13,"FX="&amp;$B$2,"Per=fy","dtfmt=p","FILING_STATUS=MR","Factor=1")</f>
        <v>2.9020999999999999</v>
      </c>
      <c r="O16">
        <f>_xll.BDH($B$1,B16,$O$13,$O$13,"FX="&amp;$B$2,"Per=fy","dtfmt=p","FILING_STATUS=MR","Factor=1")</f>
        <v>3.4923000000000002</v>
      </c>
      <c r="P16">
        <f>_xll.BDH($B$1,B16,$P$13,$P$13,"FX="&amp;$B$2,"Per=fy","dtfmt=p","FILING_STATUS=MR","Factor=1")</f>
        <v>2.9344000000000001</v>
      </c>
      <c r="Q16">
        <f>_xll.BDH($B$1,B16,$Q$13,$Q$13,"FX="&amp;$B$2,"Per=fy","dtfmt=p","FILING_STATUS=MR","Factor=1")</f>
        <v>3.2227999999999999</v>
      </c>
      <c r="R16">
        <f>_xll.BDH($B$1,B16,$R$13,$R$13,"FX="&amp;$B$2,"Per=fy","dtfmt=p","FILING_STATUS=MR","Factor=1")</f>
        <v>2.9013</v>
      </c>
      <c r="S16">
        <f>_xll.BDH($B$1,B16,$S$13,$S$13,"FX="&amp;$B$2,"Per=fy","dtfmt=p","FILING_STATUS=MR","Factor=1")</f>
        <v>3.1522999999999999</v>
      </c>
    </row>
    <row r="17" spans="1:19" x14ac:dyDescent="0.25">
      <c r="A17" t="s">
        <v>2403</v>
      </c>
      <c r="B17" t="s">
        <v>2157</v>
      </c>
      <c r="C17">
        <f>_xll.BDH($B$1,B17,$C$13,$C$13,"FX="&amp;$B$2,"Per=fy","dtfmt=p","FILING_STATUS=MR","Factor=1")</f>
        <v>2.2120000000000002</v>
      </c>
      <c r="D17">
        <f>_xll.BDH($B$1,B17,$D$13,$D$13,"FX="&amp;$B$2,"Per=fy","dtfmt=p","FILING_STATUS=MR","Factor=1")</f>
        <v>2.3681000000000001</v>
      </c>
      <c r="E17">
        <f>_xll.BDH($B$1,B17,$E$13,$E$13,"FX="&amp;$B$2,"Per=fy","dtfmt=p","FILING_STATUS=MR","Factor=1")</f>
        <v>2.6234999999999999</v>
      </c>
      <c r="F17">
        <f>_xll.BDH($B$1,B17,$F$13,$F$13,"FX="&amp;$B$2,"Per=fy","dtfmt=p","FILING_STATUS=MR","Factor=1")</f>
        <v>3.0017</v>
      </c>
      <c r="G17">
        <f>_xll.BDH($B$1,B17,$G$13,$G$13,"FX="&amp;$B$2,"Per=fy","dtfmt=p","FILING_STATUS=MR","Factor=1")</f>
        <v>3.4097</v>
      </c>
      <c r="H17">
        <f>_xll.BDH($B$1,B17,$H$13,$H$13,"FX="&amp;$B$2,"Per=fy","dtfmt=p","FILING_STATUS=MR","Factor=1")</f>
        <v>3.6707999999999998</v>
      </c>
      <c r="I17">
        <f>_xll.BDH($B$1,B17,$I$13,$I$13,"FX="&amp;$B$2,"Per=fy","dtfmt=p","FILING_STATUS=MR","Factor=1")</f>
        <v>4.2423999999999999</v>
      </c>
      <c r="J17">
        <f>_xll.BDH($B$1,B17,$J$13,$J$13,"FX="&amp;$B$2,"Per=fy","dtfmt=p","FILING_STATUS=MR","Factor=1")</f>
        <v>5.2476000000000003</v>
      </c>
      <c r="K17">
        <f>_xll.BDH($B$1,B17,$K$13,$K$13,"FX="&amp;$B$2,"Per=fy","dtfmt=p","FILING_STATUS=MR","Factor=1")</f>
        <v>6.4772999999999996</v>
      </c>
      <c r="L17">
        <f>_xll.BDH($B$1,B17,$L$13,$L$13,"FX="&amp;$B$2,"Per=fy","dtfmt=p","FILING_STATUS=MR","Factor=1")</f>
        <v>6.5328999999999997</v>
      </c>
      <c r="M17">
        <f>_xll.BDH($B$1,B17,$M$13,$M$13,"FX="&amp;$B$2,"Per=fy","dtfmt=p","FILING_STATUS=MR","Factor=1")</f>
        <v>7.09</v>
      </c>
      <c r="N17">
        <f>_xll.BDH($B$1,B17,$N$13,$N$13,"FX="&amp;$B$2,"Per=fy","dtfmt=p","FILING_STATUS=MR","Factor=1")</f>
        <v>8.2383000000000006</v>
      </c>
      <c r="O17">
        <f>_xll.BDH($B$1,B17,$O$13,$O$13,"FX="&amp;$B$2,"Per=fy","dtfmt=p","FILING_STATUS=MR","Factor=1")</f>
        <v>8.7806999999999995</v>
      </c>
      <c r="P17">
        <f>_xll.BDH($B$1,B17,$P$13,$P$13,"FX="&amp;$B$2,"Per=fy","dtfmt=p","FILING_STATUS=MR","Factor=1")</f>
        <v>9.2954000000000008</v>
      </c>
      <c r="Q17">
        <f>_xll.BDH($B$1,B17,$Q$13,$Q$13,"FX="&amp;$B$2,"Per=fy","dtfmt=p","FILING_STATUS=MR","Factor=1")</f>
        <v>10.463100000000001</v>
      </c>
      <c r="R17">
        <f>_xll.BDH($B$1,B17,$R$13,$R$13,"FX="&amp;$B$2,"Per=fy","dtfmt=p","FILING_STATUS=MR","Factor=1")</f>
        <v>11.4443</v>
      </c>
      <c r="S17">
        <f>_xll.BDH($B$1,B17,$S$13,$S$13,"FX="&amp;$B$2,"Per=fy","dtfmt=p","FILING_STATUS=MR","Factor=1")</f>
        <v>10.7659</v>
      </c>
    </row>
    <row r="18" spans="1:19" x14ac:dyDescent="0.25">
      <c r="A18" t="s">
        <v>2404</v>
      </c>
      <c r="B18" t="s">
        <v>2176</v>
      </c>
      <c r="C18">
        <f>_xll.BDH($B$1,B18,$C$13,$C$13,"FX="&amp;$B$2,"Per=fy","dtfmt=p","FILING_STATUS=MR","Factor=1")</f>
        <v>1.0605</v>
      </c>
      <c r="D18">
        <f>_xll.BDH($B$1,B18,$D$13,$D$13,"FX="&amp;$B$2,"Per=fy","dtfmt=p","FILING_STATUS=MR","Factor=1")</f>
        <v>1.0972</v>
      </c>
      <c r="E18">
        <f>_xll.BDH($B$1,B18,$E$13,$E$13,"FX="&amp;$B$2,"Per=fy","dtfmt=p","FILING_STATUS=MR","Factor=1")</f>
        <v>1.1015999999999999</v>
      </c>
      <c r="F18">
        <f>_xll.BDH($B$1,B18,$F$13,$F$13,"FX="&amp;$B$2,"Per=fy","dtfmt=p","FILING_STATUS=MR","Factor=1")</f>
        <v>0.8901</v>
      </c>
      <c r="G18">
        <f>_xll.BDH($B$1,B18,$G$13,$G$13,"FX="&amp;$B$2,"Per=fy","dtfmt=p","FILING_STATUS=MR","Factor=1")</f>
        <v>0.83620000000000005</v>
      </c>
      <c r="H18">
        <f>_xll.BDH($B$1,B18,$H$13,$H$13,"FX="&amp;$B$2,"Per=fy","dtfmt=p","FILING_STATUS=MR","Factor=1")</f>
        <v>1.3433999999999999</v>
      </c>
      <c r="I18">
        <f>_xll.BDH($B$1,B18,$I$13,$I$13,"FX="&amp;$B$2,"Per=fy","dtfmt=p","FILING_STATUS=MR","Factor=1")</f>
        <v>1.5781000000000001</v>
      </c>
      <c r="J18">
        <f>_xll.BDH($B$1,B18,$J$13,$J$13,"FX="&amp;$B$2,"Per=fy","dtfmt=p","FILING_STATUS=MR","Factor=1")</f>
        <v>1.9015</v>
      </c>
      <c r="K18">
        <f>_xll.BDH($B$1,B18,$K$13,$K$13,"FX="&amp;$B$2,"Per=fy","dtfmt=p","FILING_STATUS=MR","Factor=1")</f>
        <v>2.3875000000000002</v>
      </c>
      <c r="L18">
        <f>_xll.BDH($B$1,B18,$L$13,$L$13,"FX="&amp;$B$2,"Per=fy","dtfmt=p","FILING_STATUS=MR","Factor=1")</f>
        <v>2.2765</v>
      </c>
      <c r="M18">
        <f>_xll.BDH($B$1,B18,$M$13,$M$13,"FX="&amp;$B$2,"Per=fy","dtfmt=p","FILING_STATUS=MR","Factor=1")</f>
        <v>2.7343999999999999</v>
      </c>
      <c r="N18">
        <f>_xll.BDH($B$1,B18,$N$13,$N$13,"FX="&amp;$B$2,"Per=fy","dtfmt=p","FILING_STATUS=MR","Factor=1")</f>
        <v>3.1991999999999998</v>
      </c>
      <c r="O18">
        <f>_xll.BDH($B$1,B18,$O$13,$O$13,"FX="&amp;$B$2,"Per=fy","dtfmt=p","FILING_STATUS=MR","Factor=1")</f>
        <v>2.5920999999999998</v>
      </c>
      <c r="P18">
        <f>_xll.BDH($B$1,B18,$P$13,$P$13,"FX="&amp;$B$2,"Per=fy","dtfmt=p","FILING_STATUS=MR","Factor=1")</f>
        <v>3.1957</v>
      </c>
      <c r="Q18">
        <f>_xll.BDH($B$1,B18,$Q$13,$Q$13,"FX="&amp;$B$2,"Per=fy","dtfmt=p","FILING_STATUS=MR","Factor=1")</f>
        <v>3.3449</v>
      </c>
      <c r="R18">
        <f>_xll.BDH($B$1,B18,$R$13,$R$13,"FX="&amp;$B$2,"Per=fy","dtfmt=p","FILING_STATUS=MR","Factor=1")</f>
        <v>2.2210000000000001</v>
      </c>
      <c r="S18">
        <f>_xll.BDH($B$1,B18,$S$13,$S$13,"FX="&amp;$B$2,"Per=fy","dtfmt=p","FILING_STATUS=MR","Factor=1")</f>
        <v>2.5465999999999998</v>
      </c>
    </row>
    <row r="19" spans="1:19" x14ac:dyDescent="0.25">
      <c r="A19" t="s">
        <v>2405</v>
      </c>
      <c r="B19" t="s">
        <v>2195</v>
      </c>
      <c r="C19">
        <f>_xll.BDH($B$1,B19,$C$13,$C$13,"FX="&amp;$B$2,"Per=fy","dtfmt=p","FILING_STATUS=MR","Factor=1")</f>
        <v>1.3754999999999999</v>
      </c>
      <c r="D19">
        <f>_xll.BDH($B$1,B19,$D$13,$D$13,"FX="&amp;$B$2,"Per=fy","dtfmt=p","FILING_STATUS=MR","Factor=1")</f>
        <v>1.0789</v>
      </c>
      <c r="E19">
        <f>_xll.BDH($B$1,B19,$E$13,$E$13,"FX="&amp;$B$2,"Per=fy","dtfmt=p","FILING_STATUS=MR","Factor=1")</f>
        <v>1.0648</v>
      </c>
      <c r="F19">
        <f>_xll.BDH($B$1,B19,$F$13,$F$13,"FX="&amp;$B$2,"Per=fy","dtfmt=p","FILING_STATUS=MR","Factor=1")</f>
        <v>1.0308999999999999</v>
      </c>
      <c r="G19">
        <f>_xll.BDH($B$1,B19,$G$13,$G$13,"FX="&amp;$B$2,"Per=fy","dtfmt=p","FILING_STATUS=MR","Factor=1")</f>
        <v>1.1289</v>
      </c>
      <c r="H19">
        <f>_xll.BDH($B$1,B19,$H$13,$H$13,"FX="&amp;$B$2,"Per=fy","dtfmt=p","FILING_STATUS=MR","Factor=1")</f>
        <v>1.5341</v>
      </c>
      <c r="I19">
        <f>_xll.BDH($B$1,B19,$I$13,$I$13,"FX="&amp;$B$2,"Per=fy","dtfmt=p","FILING_STATUS=MR","Factor=1")</f>
        <v>1.7496</v>
      </c>
      <c r="J19">
        <f>_xll.BDH($B$1,B19,$J$13,$J$13,"FX="&amp;$B$2,"Per=fy","dtfmt=p","FILING_STATUS=MR","Factor=1")</f>
        <v>2.0632999999999999</v>
      </c>
      <c r="K19">
        <f>_xll.BDH($B$1,B19,$K$13,$K$13,"FX="&amp;$B$2,"Per=fy","dtfmt=p","FILING_STATUS=MR","Factor=1")</f>
        <v>2.5529999999999999</v>
      </c>
      <c r="L19">
        <f>_xll.BDH($B$1,B19,$L$13,$L$13,"FX="&amp;$B$2,"Per=fy","dtfmt=p","FILING_STATUS=MR","Factor=1")</f>
        <v>2.2159</v>
      </c>
      <c r="M19">
        <f>_xll.BDH($B$1,B19,$M$13,$M$13,"FX="&amp;$B$2,"Per=fy","dtfmt=p","FILING_STATUS=MR","Factor=1")</f>
        <v>2.8382000000000001</v>
      </c>
      <c r="N19">
        <f>_xll.BDH($B$1,B19,$N$13,$N$13,"FX="&amp;$B$2,"Per=fy","dtfmt=p","FILING_STATUS=MR","Factor=1")</f>
        <v>3.3064</v>
      </c>
      <c r="O19">
        <f>_xll.BDH($B$1,B19,$O$13,$O$13,"FX="&amp;$B$2,"Per=fy","dtfmt=p","FILING_STATUS=MR","Factor=1")</f>
        <v>2.6520999999999999</v>
      </c>
      <c r="P19">
        <f>_xll.BDH($B$1,B19,$P$13,$P$13,"FX="&amp;$B$2,"Per=fy","dtfmt=p","FILING_STATUS=MR","Factor=1")</f>
        <v>3.2301000000000002</v>
      </c>
      <c r="Q19">
        <f>_xll.BDH($B$1,B19,$Q$13,$Q$13,"FX="&amp;$B$2,"Per=fy","dtfmt=p","FILING_STATUS=MR","Factor=1")</f>
        <v>3.3521999999999998</v>
      </c>
      <c r="R19">
        <f>_xll.BDH($B$1,B19,$R$13,$R$13,"FX="&amp;$B$2,"Per=fy","dtfmt=p","FILING_STATUS=MR","Factor=1")</f>
        <v>2.2633000000000001</v>
      </c>
      <c r="S19">
        <f>_xll.BDH($B$1,B19,$S$13,$S$13,"FX="&amp;$B$2,"Per=fy","dtfmt=p","FILING_STATUS=MR","Factor=1")</f>
        <v>2.4922</v>
      </c>
    </row>
    <row r="20" spans="1:19" x14ac:dyDescent="0.25">
      <c r="A20" t="s">
        <v>2406</v>
      </c>
      <c r="B20" t="s">
        <v>2214</v>
      </c>
      <c r="C20">
        <f>_xll.BDH($B$1,B20,$C$13,$C$13,"FX="&amp;$B$2,"Per=fy","dtfmt=p","FILING_STATUS=MR","Factor=1")</f>
        <v>0.90780000000000005</v>
      </c>
      <c r="D20">
        <f>_xll.BDH($B$1,B20,$D$13,$D$13,"FX="&amp;$B$2,"Per=fy","dtfmt=p","FILING_STATUS=MR","Factor=1")</f>
        <v>0.7228</v>
      </c>
      <c r="E20">
        <f>_xll.BDH($B$1,B20,$E$13,$E$13,"FX="&amp;$B$2,"Per=fy","dtfmt=p","FILING_STATUS=MR","Factor=1")</f>
        <v>0.72409999999999997</v>
      </c>
      <c r="F20">
        <f>_xll.BDH($B$1,B20,$F$13,$F$13,"FX="&amp;$B$2,"Per=fy","dtfmt=p","FILING_STATUS=MR","Factor=1")</f>
        <v>0.70230000000000004</v>
      </c>
      <c r="G20">
        <f>_xll.BDH($B$1,B20,$G$13,$G$13,"FX="&amp;$B$2,"Per=fy","dtfmt=p","FILING_STATUS=MR","Factor=1")</f>
        <v>0.75609999999999999</v>
      </c>
      <c r="H20">
        <f>_xll.BDH($B$1,B20,$H$13,$H$13,"FX="&amp;$B$2,"Per=fy","dtfmt=p","FILING_STATUS=MR","Factor=1")</f>
        <v>1.1305000000000001</v>
      </c>
      <c r="I20">
        <f>_xll.BDH($B$1,B20,$I$13,$I$13,"FX="&amp;$B$2,"Per=fy","dtfmt=p","FILING_STATUS=MR","Factor=1")</f>
        <v>1.2070000000000001</v>
      </c>
      <c r="J20">
        <f>_xll.BDH($B$1,B20,$J$13,$J$13,"FX="&amp;$B$2,"Per=fy","dtfmt=p","FILING_STATUS=MR","Factor=1")</f>
        <v>1.4437</v>
      </c>
      <c r="K20">
        <f>_xll.BDH($B$1,B20,$K$13,$K$13,"FX="&amp;$B$2,"Per=fy","dtfmt=p","FILING_STATUS=MR","Factor=1")</f>
        <v>1.8955</v>
      </c>
      <c r="L20">
        <f>_xll.BDH($B$1,B20,$L$13,$L$13,"FX="&amp;$B$2,"Per=fy","dtfmt=p","FILING_STATUS=MR","Factor=1")</f>
        <v>1.6287</v>
      </c>
      <c r="M20">
        <f>_xll.BDH($B$1,B20,$M$13,$M$13,"FX="&amp;$B$2,"Per=fy","dtfmt=p","FILING_STATUS=MR","Factor=1")</f>
        <v>2.1286999999999998</v>
      </c>
      <c r="N20">
        <f>_xll.BDH($B$1,B20,$N$13,$N$13,"FX="&amp;$B$2,"Per=fy","dtfmt=p","FILING_STATUS=MR","Factor=1")</f>
        <v>2.7267000000000001</v>
      </c>
      <c r="O20">
        <f>_xll.BDH($B$1,B20,$O$13,$O$13,"FX="&amp;$B$2,"Per=fy","dtfmt=p","FILING_STATUS=MR","Factor=1")</f>
        <v>2.0222000000000002</v>
      </c>
      <c r="P20">
        <f>_xll.BDH($B$1,B20,$P$13,$P$13,"FX="&amp;$B$2,"Per=fy","dtfmt=p","FILING_STATUS=MR","Factor=1")</f>
        <v>2.6105</v>
      </c>
      <c r="Q20">
        <f>_xll.BDH($B$1,B20,$Q$13,$Q$13,"FX="&amp;$B$2,"Per=fy","dtfmt=p","FILING_STATUS=MR","Factor=1")</f>
        <v>2.6598000000000002</v>
      </c>
      <c r="R20">
        <f>_xll.BDH($B$1,B20,$R$13,$R$13,"FX="&amp;$B$2,"Per=fy","dtfmt=p","FILING_STATUS=MR","Factor=1")</f>
        <v>1.4910999999999999</v>
      </c>
      <c r="S20">
        <f>_xll.BDH($B$1,B20,$S$13,$S$13,"FX="&amp;$B$2,"Per=fy","dtfmt=p","FILING_STATUS=MR","Factor=1")</f>
        <v>2.1196000000000002</v>
      </c>
    </row>
    <row r="21" spans="1:19" x14ac:dyDescent="0.25">
      <c r="A21" t="s">
        <v>492</v>
      </c>
      <c r="B21" t="s">
        <v>214</v>
      </c>
      <c r="C21">
        <f>_xll.BDH($B$1,B21,$C$13,$C$13,"FX="&amp;$B$2,"Per=fy","dtfmt=p","FILING_STATUS=MR","Factor=1")</f>
        <v>4.0484999999999998</v>
      </c>
      <c r="D21">
        <f>_xll.BDH($B$1,B21,$D$13,$D$13,"FX="&amp;$B$2,"Per=fy","dtfmt=p","FILING_STATUS=MR","Factor=1")</f>
        <v>4.3924000000000003</v>
      </c>
      <c r="E21">
        <f>_xll.BDH($B$1,B21,$E$13,$E$13,"FX="&amp;$B$2,"Per=fy","dtfmt=p","FILING_STATUS=MR","Factor=1")</f>
        <v>4.8684000000000003</v>
      </c>
      <c r="F21">
        <f>_xll.BDH($B$1,B21,$F$13,$F$13,"FX="&amp;$B$2,"Per=fy","dtfmt=p","FILING_STATUS=MR","Factor=1")</f>
        <v>6.0266000000000002</v>
      </c>
      <c r="G21">
        <f>_xll.BDH($B$1,B21,$G$13,$G$13,"FX="&amp;$B$2,"Per=fy","dtfmt=p","FILING_STATUS=MR","Factor=1")</f>
        <v>6.8887</v>
      </c>
      <c r="H21">
        <f>_xll.BDH($B$1,B21,$H$13,$H$13,"FX="&amp;$B$2,"Per=fy","dtfmt=p","FILING_STATUS=MR","Factor=1")</f>
        <v>4.4924999999999997</v>
      </c>
      <c r="I21">
        <f>_xll.BDH($B$1,B21,$I$13,$I$13,"FX="&amp;$B$2,"Per=fy","dtfmt=p","FILING_STATUS=MR","Factor=1")</f>
        <v>3.9857</v>
      </c>
      <c r="J21">
        <f>_xll.BDH($B$1,B21,$J$13,$J$13,"FX="&amp;$B$2,"Per=fy","dtfmt=p","FILING_STATUS=MR","Factor=1")</f>
        <v>3.3151999999999999</v>
      </c>
      <c r="K21">
        <f>_xll.BDH($B$1,B21,$K$13,$K$13,"FX="&amp;$B$2,"Per=fy","dtfmt=p","FILING_STATUS=MR","Factor=1")</f>
        <v>3.9651999999999998</v>
      </c>
      <c r="L21">
        <f>_xll.BDH($B$1,B21,$L$13,$L$13,"FX="&amp;$B$2,"Per=fy","dtfmt=p","FILING_STATUS=MR","Factor=1")</f>
        <v>4.4406999999999996</v>
      </c>
      <c r="M21">
        <f>_xll.BDH($B$1,B21,$M$13,$M$13,"FX="&amp;$B$2,"Per=fy","dtfmt=p","FILING_STATUS=MR","Factor=1")</f>
        <v>5.3270999999999997</v>
      </c>
      <c r="N21">
        <f>_xll.BDH($B$1,B21,$N$13,$N$13,"FX="&amp;$B$2,"Per=fy","dtfmt=p","FILING_STATUS=MR","Factor=1")</f>
        <v>6.8151000000000002</v>
      </c>
      <c r="O21">
        <f>_xll.BDH($B$1,B21,$O$13,$O$13,"FX="&amp;$B$2,"Per=fy","dtfmt=p","FILING_STATUS=MR","Factor=1")</f>
        <v>7.9183000000000003</v>
      </c>
      <c r="P21">
        <f>_xll.BDH($B$1,B21,$P$13,$P$13,"FX="&amp;$B$2,"Per=fy","dtfmt=p","FILING_STATUS=MR","Factor=1")</f>
        <v>9.4793000000000003</v>
      </c>
      <c r="Q21">
        <f>_xll.BDH($B$1,B21,$Q$13,$Q$13,"FX="&amp;$B$2,"Per=fy","dtfmt=p","FILING_STATUS=MR","Factor=1")</f>
        <v>10.897399999999999</v>
      </c>
      <c r="R21">
        <f>_xll.BDH($B$1,B21,$R$13,$R$13,"FX="&amp;$B$2,"Per=fy","dtfmt=p","FILING_STATUS=MR","Factor=1")</f>
        <v>9.9766999999999992</v>
      </c>
      <c r="S21">
        <f>_xll.BDH($B$1,B21,$S$13,$S$13,"FX="&amp;$B$2,"Per=fy","dtfmt=p","FILING_STATUS=MR","Factor=1")</f>
        <v>9.2209000000000003</v>
      </c>
    </row>
    <row r="22" spans="1:19" x14ac:dyDescent="0.25">
      <c r="A22" t="s">
        <v>2407</v>
      </c>
      <c r="B22" t="s">
        <v>2250</v>
      </c>
      <c r="C22">
        <f>_xll.BDH($B$1,B22,$C$13,$C$13,"FX="&amp;$B$2,"Per=fy","dtfmt=p","FILING_STATUS=MR","Factor=1")</f>
        <v>0.85</v>
      </c>
      <c r="D22">
        <f>_xll.BDH($B$1,B22,$D$13,$D$13,"FX="&amp;$B$2,"Per=fy","dtfmt=p","FILING_STATUS=MR","Factor=1")</f>
        <v>0.9</v>
      </c>
      <c r="E22">
        <f>_xll.BDH($B$1,B22,$E$13,$E$13,"FX="&amp;$B$2,"Per=fy","dtfmt=p","FILING_STATUS=MR","Factor=1")</f>
        <v>0.93500000000000005</v>
      </c>
      <c r="F22">
        <f>_xll.BDH($B$1,B22,$F$13,$F$13,"FX="&amp;$B$2,"Per=fy","dtfmt=p","FILING_STATUS=MR","Factor=1")</f>
        <v>1.04</v>
      </c>
      <c r="G22">
        <f>_xll.BDH($B$1,B22,$G$13,$G$13,"FX="&amp;$B$2,"Per=fy","dtfmt=p","FILING_STATUS=MR","Factor=1")</f>
        <v>1.25</v>
      </c>
      <c r="H22">
        <f>_xll.BDH($B$1,B22,$H$13,$H$13,"FX="&amp;$B$2,"Per=fy","dtfmt=p","FILING_STATUS=MR","Factor=1")</f>
        <v>1.31</v>
      </c>
      <c r="I22">
        <f>_xll.BDH($B$1,B22,$I$13,$I$13,"FX="&amp;$B$2,"Per=fy","dtfmt=p","FILING_STATUS=MR","Factor=1")</f>
        <v>1.27</v>
      </c>
      <c r="J22">
        <f>_xll.BDH($B$1,B22,$J$13,$J$13,"FX="&amp;$B$2,"Per=fy","dtfmt=p","FILING_STATUS=MR","Factor=1")</f>
        <v>1.49</v>
      </c>
      <c r="K22">
        <f>_xll.BDH($B$1,B22,$K$13,$K$13,"FX="&amp;$B$2,"Per=fy","dtfmt=p","FILING_STATUS=MR","Factor=1")</f>
        <v>1.9</v>
      </c>
      <c r="L22">
        <f>_xll.BDH($B$1,B22,$L$13,$L$13,"FX="&amp;$B$2,"Per=fy","dtfmt=p","FILING_STATUS=MR","Factor=1")</f>
        <v>1.7356</v>
      </c>
      <c r="M22">
        <f>_xll.BDH($B$1,B22,$M$13,$M$13,"FX="&amp;$B$2,"Per=fy","dtfmt=p","FILING_STATUS=MR","Factor=1")</f>
        <v>2.0840000000000001</v>
      </c>
      <c r="N22">
        <f>_xll.BDH($B$1,B22,$N$13,$N$13,"FX="&amp;$B$2,"Per=fy","dtfmt=p","FILING_STATUS=MR","Factor=1")</f>
        <v>2.6092</v>
      </c>
      <c r="O22">
        <f>_xll.BDH($B$1,B22,$O$13,$O$13,"FX="&amp;$B$2,"Per=fy","dtfmt=p","FILING_STATUS=MR","Factor=1")</f>
        <v>2.6850000000000001</v>
      </c>
      <c r="P22">
        <f>_xll.BDH($B$1,B22,$P$13,$P$13,"FX="&amp;$B$2,"Per=fy","dtfmt=p","FILING_STATUS=MR","Factor=1")</f>
        <v>2.6273</v>
      </c>
      <c r="Q22">
        <f>_xll.BDH($B$1,B22,$Q$13,$Q$13,"FX="&amp;$B$2,"Per=fy","dtfmt=p","FILING_STATUS=MR","Factor=1")</f>
        <v>2.6310000000000002</v>
      </c>
      <c r="R22">
        <f>_xll.BDH($B$1,B22,$R$13,$R$13,"FX="&amp;$B$2,"Per=fy","dtfmt=p","FILING_STATUS=MR","Factor=1")</f>
        <v>2.4274</v>
      </c>
      <c r="S22">
        <f>_xll.BDH($B$1,B22,$S$13,$S$13,"FX="&amp;$B$2,"Per=fy","dtfmt=p","FILING_STATUS=MR","Factor=1")</f>
        <v>2.1358999999999999</v>
      </c>
    </row>
    <row r="23" spans="1:19" x14ac:dyDescent="0.25">
      <c r="A23" t="s">
        <v>2408</v>
      </c>
      <c r="B23" t="s">
        <v>2269</v>
      </c>
      <c r="C23">
        <f>_xll.BDH($B$1,B23,$C$13,$C$13,"FX="&amp;$B$2,"Per=fy","dtfmt=p","FILING_STATUS=MR","Factor=1")</f>
        <v>0.90500000000000003</v>
      </c>
      <c r="D23">
        <f>_xll.BDH($B$1,B23,$D$13,$D$13,"FX="&amp;$B$2,"Per=fy","dtfmt=p","FILING_STATUS=MR","Factor=1")</f>
        <v>0.69</v>
      </c>
      <c r="E23">
        <f>_xll.BDH($B$1,B23,$E$13,$E$13,"FX="&amp;$B$2,"Per=fy","dtfmt=p","FILING_STATUS=MR","Factor=1")</f>
        <v>0.72499999999999998</v>
      </c>
      <c r="F23">
        <f>_xll.BDH($B$1,B23,$F$13,$F$13,"FX="&amp;$B$2,"Per=fy","dtfmt=p","FILING_STATUS=MR","Factor=1")</f>
        <v>0.7</v>
      </c>
      <c r="G23">
        <f>_xll.BDH($B$1,B23,$G$13,$G$13,"FX="&amp;$B$2,"Per=fy","dtfmt=p","FILING_STATUS=MR","Factor=1")</f>
        <v>0.76</v>
      </c>
      <c r="H23">
        <f>_xll.BDH($B$1,B23,$H$13,$H$13,"FX="&amp;$B$2,"Per=fy","dtfmt=p","FILING_STATUS=MR","Factor=1")</f>
        <v>1.1299999999999999</v>
      </c>
      <c r="I23">
        <f>_xll.BDH($B$1,B23,$I$13,$I$13,"FX="&amp;$B$2,"Per=fy","dtfmt=p","FILING_STATUS=MR","Factor=1")</f>
        <v>1.21</v>
      </c>
      <c r="J23">
        <f>_xll.BDH($B$1,B23,$J$13,$J$13,"FX="&amp;$B$2,"Per=fy","dtfmt=p","FILING_STATUS=MR","Factor=1")</f>
        <v>1.44</v>
      </c>
      <c r="K23">
        <f>_xll.BDH($B$1,B23,$K$13,$K$13,"FX="&amp;$B$2,"Per=fy","dtfmt=p","FILING_STATUS=MR","Factor=1")</f>
        <v>1.9</v>
      </c>
      <c r="L23">
        <f>_xll.BDH($B$1,B23,$L$13,$L$13,"FX="&amp;$B$2,"Per=fy","dtfmt=p","FILING_STATUS=MR","Factor=1")</f>
        <v>1.63</v>
      </c>
      <c r="M23">
        <f>_xll.BDH($B$1,B23,$M$13,$M$13,"FX="&amp;$B$2,"Per=fy","dtfmt=p","FILING_STATUS=MR","Factor=1")</f>
        <v>2.13</v>
      </c>
      <c r="N23">
        <f>_xll.BDH($B$1,B23,$N$13,$N$13,"FX="&amp;$B$2,"Per=fy","dtfmt=p","FILING_STATUS=MR","Factor=1")</f>
        <v>2.73</v>
      </c>
      <c r="O23">
        <f>_xll.BDH($B$1,B23,$O$13,$O$13,"FX="&amp;$B$2,"Per=fy","dtfmt=p","FILING_STATUS=MR","Factor=1")</f>
        <v>2.02</v>
      </c>
      <c r="P23">
        <f>_xll.BDH($B$1,B23,$P$13,$P$13,"FX="&amp;$B$2,"Per=fy","dtfmt=p","FILING_STATUS=MR","Factor=1")</f>
        <v>2.61</v>
      </c>
      <c r="Q23">
        <f>_xll.BDH($B$1,B23,$Q$13,$Q$13,"FX="&amp;$B$2,"Per=fy","dtfmt=p","FILING_STATUS=MR","Factor=1")</f>
        <v>2.66</v>
      </c>
      <c r="R23">
        <f>_xll.BDH($B$1,B23,$R$13,$R$13,"FX="&amp;$B$2,"Per=fy","dtfmt=p","FILING_STATUS=MR","Factor=1")</f>
        <v>1.49</v>
      </c>
      <c r="S23">
        <f>_xll.BDH($B$1,B23,$S$13,$S$13,"FX="&amp;$B$2,"Per=fy","dtfmt=p","FILING_STATUS=MR","Factor=1")</f>
        <v>2.12</v>
      </c>
    </row>
    <row r="24" spans="1:19" x14ac:dyDescent="0.25">
      <c r="A24" t="s">
        <v>2409</v>
      </c>
      <c r="B24" t="s">
        <v>2288</v>
      </c>
      <c r="C24" s="3">
        <f>_xll.BDH($B$1,B24,$C$13,$C$13,"FX="&amp;$B$2,"Per=fy","dtfmt=p","FILING_STATUS=MR","Factor=1")</f>
        <v>10378</v>
      </c>
      <c r="D24" s="3">
        <f>_xll.BDH($B$1,B24,$D$13,$D$13,"FX="&amp;$B$2,"Per=fy","dtfmt=p","FILING_STATUS=MR","Factor=1")</f>
        <v>10682</v>
      </c>
      <c r="E24" s="3">
        <f>_xll.BDH($B$1,B24,$E$13,$E$13,"FX="&amp;$B$2,"Per=fy","dtfmt=p","FILING_STATUS=MR","Factor=1")</f>
        <v>10812</v>
      </c>
      <c r="F24" s="3">
        <f>_xll.BDH($B$1,B24,$F$13,$F$13,"FX="&amp;$B$2,"Per=fy","dtfmt=p","FILING_STATUS=MR","Factor=1")</f>
        <v>10723</v>
      </c>
      <c r="G24" s="3">
        <f>_xll.BDH($B$1,B24,$G$13,$G$13,"FX="&amp;$B$2,"Per=fy","dtfmt=p","FILING_STATUS=MR","Factor=1")</f>
        <v>10803</v>
      </c>
      <c r="H24" s="3">
        <f>_xll.BDH($B$1,B24,$H$13,$H$13,"FX="&amp;$B$2,"Per=fy","dtfmt=p","FILING_STATUS=MR","Factor=1")</f>
        <v>10839</v>
      </c>
      <c r="I24" s="3">
        <f>_xll.BDH($B$1,B24,$I$13,$I$13,"FX="&amp;$B$2,"Per=fy","dtfmt=p","FILING_STATUS=MR","Factor=1")</f>
        <v>10438</v>
      </c>
      <c r="J24" s="3">
        <f>_xll.BDH($B$1,B24,$J$13,$J$13,"FX="&amp;$B$2,"Per=fy","dtfmt=p","FILING_STATUS=MR","Factor=1")</f>
        <v>9742</v>
      </c>
      <c r="K24" s="3">
        <f>_xll.BDH($B$1,B24,$K$13,$K$13,"FX="&amp;$B$2,"Per=fy","dtfmt=p","FILING_STATUS=MR","Factor=1")</f>
        <v>9328</v>
      </c>
      <c r="L24" s="3">
        <f>_xll.BDH($B$1,B24,$L$13,$L$13,"FX="&amp;$B$2,"Per=fy","dtfmt=p","FILING_STATUS=MR","Factor=1")</f>
        <v>8945</v>
      </c>
      <c r="M24" s="3">
        <f>_xll.BDH($B$1,B24,$M$13,$M$13,"FX="&amp;$B$2,"Per=fy","dtfmt=p","FILING_STATUS=MR","Factor=1")</f>
        <v>8813</v>
      </c>
      <c r="N24" s="3">
        <f>_xll.BDH($B$1,B24,$N$13,$N$13,"FX="&amp;$B$2,"Per=fy","dtfmt=p","FILING_STATUS=MR","Factor=1")</f>
        <v>8490</v>
      </c>
      <c r="O24" s="3">
        <f>_xll.BDH($B$1,B24,$O$13,$O$13,"FX="&amp;$B$2,"Per=fy","dtfmt=p","FILING_STATUS=MR","Factor=1")</f>
        <v>8396</v>
      </c>
      <c r="P24" s="3">
        <f>_xll.BDH($B$1,B24,$P$13,$P$13,"FX="&amp;$B$2,"Per=fy","dtfmt=p","FILING_STATUS=MR","Factor=1")</f>
        <v>8375</v>
      </c>
      <c r="Q24" s="3">
        <f>_xll.BDH($B$1,B24,$Q$13,$Q$13,"FX="&amp;$B$2,"Per=fy","dtfmt=p","FILING_STATUS=MR","Factor=1")</f>
        <v>8299</v>
      </c>
      <c r="R24" s="3">
        <f>_xll.BDH($B$1,B24,$R$13,$R$13,"FX="&amp;$B$2,"Per=fy","dtfmt=p","FILING_STATUS=MR","Factor=1")</f>
        <v>8177</v>
      </c>
      <c r="S24" s="3">
        <f>_xll.BDH($B$1,B24,$S$13,$S$13,"FX="&amp;$B$2,"Per=fy","dtfmt=p","FILING_STATUS=MR","Factor=1")</f>
        <v>7925</v>
      </c>
    </row>
    <row r="25" spans="1:19" x14ac:dyDescent="0.25">
      <c r="A25" t="s">
        <v>2410</v>
      </c>
      <c r="B25" t="s">
        <v>2307</v>
      </c>
      <c r="C25">
        <f>_xll.BDH($B$1,B25,$C$13,$C$13,"FX="&amp;$B$2,"Per=fy","dtfmt=p","FILING_STATUS=MR","Factor=1")</f>
        <v>0.85</v>
      </c>
      <c r="D25">
        <f>_xll.BDH($B$1,B25,$D$13,$D$13,"FX="&amp;$B$2,"Per=fy","dtfmt=p","FILING_STATUS=MR","Factor=1")</f>
        <v>0.66</v>
      </c>
      <c r="E25">
        <f>_xll.BDH($B$1,B25,$E$13,$E$13,"FX="&amp;$B$2,"Per=fy","dtfmt=p","FILING_STATUS=MR","Factor=1")</f>
        <v>0.70499999999999996</v>
      </c>
      <c r="F25">
        <f>_xll.BDH($B$1,B25,$F$13,$F$13,"FX="&amp;$B$2,"Per=fy","dtfmt=p","FILING_STATUS=MR","Factor=1")</f>
        <v>0.69</v>
      </c>
      <c r="G25">
        <f>_xll.BDH($B$1,B25,$G$13,$G$13,"FX="&amp;$B$2,"Per=fy","dtfmt=p","FILING_STATUS=MR","Factor=1")</f>
        <v>0.75</v>
      </c>
      <c r="H25">
        <f>_xll.BDH($B$1,B25,$H$13,$H$13,"FX="&amp;$B$2,"Per=fy","dtfmt=p","FILING_STATUS=MR","Factor=1")</f>
        <v>1.1200000000000001</v>
      </c>
      <c r="I25">
        <f>_xll.BDH($B$1,B25,$I$13,$I$13,"FX="&amp;$B$2,"Per=fy","dtfmt=p","FILING_STATUS=MR","Factor=1")</f>
        <v>1.2</v>
      </c>
      <c r="J25">
        <f>_xll.BDH($B$1,B25,$J$13,$J$13,"FX="&amp;$B$2,"Per=fy","dtfmt=p","FILING_STATUS=MR","Factor=1")</f>
        <v>1.42</v>
      </c>
      <c r="K25">
        <f>_xll.BDH($B$1,B25,$K$13,$K$13,"FX="&amp;$B$2,"Per=fy","dtfmt=p","FILING_STATUS=MR","Factor=1")</f>
        <v>1.87</v>
      </c>
      <c r="L25">
        <f>_xll.BDH($B$1,B25,$L$13,$L$13,"FX="&amp;$B$2,"Per=fy","dtfmt=p","FILING_STATUS=MR","Factor=1")</f>
        <v>1.62</v>
      </c>
      <c r="M25">
        <f>_xll.BDH($B$1,B25,$M$13,$M$13,"FX="&amp;$B$2,"Per=fy","dtfmt=p","FILING_STATUS=MR","Factor=1")</f>
        <v>2.1</v>
      </c>
      <c r="N25">
        <f>_xll.BDH($B$1,B25,$N$13,$N$13,"FX="&amp;$B$2,"Per=fy","dtfmt=p","FILING_STATUS=MR","Factor=1")</f>
        <v>2.69</v>
      </c>
      <c r="O25">
        <f>_xll.BDH($B$1,B25,$O$13,$O$13,"FX="&amp;$B$2,"Per=fy","dtfmt=p","FILING_STATUS=MR","Factor=1")</f>
        <v>2</v>
      </c>
      <c r="P25">
        <f>_xll.BDH($B$1,B25,$P$13,$P$13,"FX="&amp;$B$2,"Per=fy","dtfmt=p","FILING_STATUS=MR","Factor=1")</f>
        <v>2.58</v>
      </c>
      <c r="Q25">
        <f>_xll.BDH($B$1,B25,$Q$13,$Q$13,"FX="&amp;$B$2,"Per=fy","dtfmt=p","FILING_STATUS=MR","Factor=1")</f>
        <v>2.63</v>
      </c>
      <c r="R25">
        <f>_xll.BDH($B$1,B25,$R$13,$R$13,"FX="&amp;$B$2,"Per=fy","dtfmt=p","FILING_STATUS=MR","Factor=1")</f>
        <v>1.48</v>
      </c>
      <c r="S25">
        <f>_xll.BDH($B$1,B25,$S$13,$S$13,"FX="&amp;$B$2,"Per=fy","dtfmt=p","FILING_STATUS=MR","Factor=1")</f>
        <v>2.1</v>
      </c>
    </row>
    <row r="26" spans="1:19" x14ac:dyDescent="0.25">
      <c r="A26" t="s">
        <v>2411</v>
      </c>
      <c r="B26" t="s">
        <v>2326</v>
      </c>
      <c r="C26" s="3">
        <f>_xll.BDH($B$1,B26,$C$13,$C$13,"FX="&amp;$B$2,"Per=fy","dtfmt=p","FILING_STATUS=MR","Factor=1")</f>
        <v>11072</v>
      </c>
      <c r="D26" s="3">
        <f>_xll.BDH($B$1,B26,$D$13,$D$13,"FX="&amp;$B$2,"Per=fy","dtfmt=p","FILING_STATUS=MR","Factor=1")</f>
        <v>11148</v>
      </c>
      <c r="E26" s="3">
        <f>_xll.BDH($B$1,B26,$E$13,$E$13,"FX="&amp;$B$2,"Per=fy","dtfmt=p","FILING_STATUS=MR","Factor=1")</f>
        <v>11106</v>
      </c>
      <c r="F26" s="3">
        <f>_xll.BDH($B$1,B26,$F$13,$F$13,"FX="&amp;$B$2,"Per=fy","dtfmt=p","FILING_STATUS=MR","Factor=1")</f>
        <v>10882</v>
      </c>
      <c r="G26" s="3">
        <f>_xll.BDH($B$1,B26,$G$13,$G$13,"FX="&amp;$B$2,"Per=fy","dtfmt=p","FILING_STATUS=MR","Factor=1")</f>
        <v>10894</v>
      </c>
      <c r="H26" s="3">
        <f>_xll.BDH($B$1,B26,$H$13,$H$13,"FX="&amp;$B$2,"Per=fy","dtfmt=p","FILING_STATUS=MR","Factor=1")</f>
        <v>10906</v>
      </c>
      <c r="I26" s="3">
        <f>_xll.BDH($B$1,B26,$I$13,$I$13,"FX="&amp;$B$2,"Per=fy","dtfmt=p","FILING_STATUS=MR","Factor=1")</f>
        <v>10531</v>
      </c>
      <c r="J26" s="3">
        <f>_xll.BDH($B$1,B26,$J$13,$J$13,"FX="&amp;$B$2,"Per=fy","dtfmt=p","FILING_STATUS=MR","Factor=1")</f>
        <v>9886</v>
      </c>
      <c r="K26" s="3">
        <f>_xll.BDH($B$1,B26,$K$13,$K$13,"FX="&amp;$B$2,"Per=fy","dtfmt=p","FILING_STATUS=MR","Factor=1")</f>
        <v>9470</v>
      </c>
      <c r="L26" s="3">
        <f>_xll.BDH($B$1,B26,$L$13,$L$13,"FX="&amp;$B$2,"Per=fy","dtfmt=p","FILING_STATUS=MR","Factor=1")</f>
        <v>8996</v>
      </c>
      <c r="M26" s="3">
        <f>_xll.BDH($B$1,B26,$M$13,$M$13,"FX="&amp;$B$2,"Per=fy","dtfmt=p","FILING_STATUS=MR","Factor=1")</f>
        <v>8927</v>
      </c>
      <c r="N26" s="3">
        <f>_xll.BDH($B$1,B26,$N$13,$N$13,"FX="&amp;$B$2,"Per=fy","dtfmt=p","FILING_STATUS=MR","Factor=1")</f>
        <v>8593</v>
      </c>
      <c r="O26" s="3">
        <f>_xll.BDH($B$1,B26,$O$13,$O$13,"FX="&amp;$B$2,"Per=fy","dtfmt=p","FILING_STATUS=MR","Factor=1")</f>
        <v>8506</v>
      </c>
      <c r="P26" s="3">
        <f>_xll.BDH($B$1,B26,$P$13,$P$13,"FX="&amp;$B$2,"Per=fy","dtfmt=p","FILING_STATUS=MR","Factor=1")</f>
        <v>8470</v>
      </c>
      <c r="Q26" s="3">
        <f>_xll.BDH($B$1,B26,$Q$13,$Q$13,"FX="&amp;$B$2,"Per=fy","dtfmt=p","FILING_STATUS=MR","Factor=1")</f>
        <v>8399</v>
      </c>
      <c r="R26" s="3">
        <f>_xll.BDH($B$1,B26,$R$13,$R$13,"FX="&amp;$B$2,"Per=fy","dtfmt=p","FILING_STATUS=MR","Factor=1")</f>
        <v>8254</v>
      </c>
      <c r="S26" s="3">
        <f>_xll.BDH($B$1,B26,$S$13,$S$13,"FX="&amp;$B$2,"Per=fy","dtfmt=p","FILING_STATUS=MR","Factor=1")</f>
        <v>8013</v>
      </c>
    </row>
    <row r="27" spans="1:19" x14ac:dyDescent="0.25">
      <c r="A27" t="s">
        <v>2412</v>
      </c>
      <c r="B27" t="s">
        <v>2345</v>
      </c>
      <c r="C27">
        <f>_xll.BDH($B$1,B27,$C$13,$C$13,"FX="&amp;$B$2,"Per=fy","dtfmt=p","FILING_STATUS=MR","Factor=1")</f>
        <v>142.8571</v>
      </c>
      <c r="D27">
        <f>_xll.BDH($B$1,B27,$D$13,$D$13,"FX="&amp;$B$2,"Per=fy","dtfmt=p","FILING_STATUS=MR","Factor=1")</f>
        <v>5.8823999999999996</v>
      </c>
      <c r="E27">
        <f>_xll.BDH($B$1,B27,$E$13,$E$13,"FX="&amp;$B$2,"Per=fy","dtfmt=p","FILING_STATUS=MR","Factor=1")</f>
        <v>3.8889</v>
      </c>
      <c r="F27">
        <f>_xll.BDH($B$1,B27,$F$13,$F$13,"FX="&amp;$B$2,"Per=fy","dtfmt=p","FILING_STATUS=MR","Factor=1")</f>
        <v>11.229900000000001</v>
      </c>
      <c r="G27">
        <f>_xll.BDH($B$1,B27,$G$13,$G$13,"FX="&amp;$B$2,"Per=fy","dtfmt=p","FILING_STATUS=MR","Factor=1")</f>
        <v>20.192299999999999</v>
      </c>
      <c r="H27">
        <f>_xll.BDH($B$1,B27,$H$13,$H$13,"FX="&amp;$B$2,"Per=fy","dtfmt=p","FILING_STATUS=MR","Factor=1")</f>
        <v>4.8</v>
      </c>
      <c r="I27">
        <f>_xll.BDH($B$1,B27,$I$13,$I$13,"FX="&amp;$B$2,"Per=fy","dtfmt=p","FILING_STATUS=MR","Factor=1")</f>
        <v>-3.0533999999999999</v>
      </c>
      <c r="J27">
        <f>_xll.BDH($B$1,B27,$J$13,$J$13,"FX="&amp;$B$2,"Per=fy","dtfmt=p","FILING_STATUS=MR","Factor=1")</f>
        <v>17.322800000000001</v>
      </c>
      <c r="K27">
        <f>_xll.BDH($B$1,B27,$K$13,$K$13,"FX="&amp;$B$2,"Per=fy","dtfmt=p","FILING_STATUS=MR","Factor=1")</f>
        <v>27.5168</v>
      </c>
      <c r="L27">
        <f>_xll.BDH($B$1,B27,$L$13,$L$13,"FX="&amp;$B$2,"Per=fy","dtfmt=p","FILING_STATUS=MR","Factor=1")</f>
        <v>-8.6523000000000003</v>
      </c>
      <c r="M27">
        <f>_xll.BDH($B$1,B27,$M$13,$M$13,"FX="&amp;$B$2,"Per=fy","dtfmt=p","FILING_STATUS=MR","Factor=1")</f>
        <v>20.072199999999999</v>
      </c>
      <c r="N27">
        <f>_xll.BDH($B$1,B27,$N$13,$N$13,"FX="&amp;$B$2,"Per=fy","dtfmt=p","FILING_STATUS=MR","Factor=1")</f>
        <v>25.202500000000001</v>
      </c>
      <c r="O27">
        <f>_xll.BDH($B$1,B27,$O$13,$O$13,"FX="&amp;$B$2,"Per=fy","dtfmt=p","FILING_STATUS=MR","Factor=1")</f>
        <v>2.9043000000000001</v>
      </c>
      <c r="P27">
        <f>_xll.BDH($B$1,B27,$P$13,$P$13,"FX="&amp;$B$2,"Per=fy","dtfmt=p","FILING_STATUS=MR","Factor=1")</f>
        <v>-2.1461999999999999</v>
      </c>
      <c r="Q27">
        <f>_xll.BDH($B$1,B27,$Q$13,$Q$13,"FX="&amp;$B$2,"Per=fy","dtfmt=p","FILING_STATUS=MR","Factor=1")</f>
        <v>0.13800000000000001</v>
      </c>
      <c r="R27">
        <f>_xll.BDH($B$1,B27,$R$13,$R$13,"FX="&amp;$B$2,"Per=fy","dtfmt=p","FILING_STATUS=MR","Factor=1")</f>
        <v>-7.7388000000000003</v>
      </c>
      <c r="S27">
        <f>_xll.BDH($B$1,B27,$S$13,$S$13,"FX="&amp;$B$2,"Per=fy","dtfmt=p","FILING_STATUS=MR","Factor=1")</f>
        <v>-12.009600000000001</v>
      </c>
    </row>
    <row r="28" spans="1:19" x14ac:dyDescent="0.25">
      <c r="A28" t="s">
        <v>2413</v>
      </c>
      <c r="B28" t="s">
        <v>2364</v>
      </c>
      <c r="C28">
        <f>_xll.BDH($B$1,B28,$C$13,$C$13,"FX="&amp;$B$2,"Per=fy","dtfmt=p","FILING_STATUS=MR","Factor=1")</f>
        <v>2.3290000000000002</v>
      </c>
      <c r="D28">
        <f>_xll.BDH($B$1,B28,$D$13,$D$13,"FX="&amp;$B$2,"Per=fy","dtfmt=p","FILING_STATUS=MR","Factor=1")</f>
        <v>2.9352</v>
      </c>
      <c r="E28">
        <f>_xll.BDH($B$1,B28,$E$13,$E$13,"FX="&amp;$B$2,"Per=fy","dtfmt=p","FILING_STATUS=MR","Factor=1")</f>
        <v>3.6063000000000001</v>
      </c>
      <c r="F28">
        <f>_xll.BDH($B$1,B28,$F$13,$F$13,"FX="&amp;$B$2,"Per=fy","dtfmt=p","FILING_STATUS=MR","Factor=1")</f>
        <v>4.5537000000000001</v>
      </c>
      <c r="G28">
        <f>_xll.BDH($B$1,B28,$G$13,$G$13,"FX="&amp;$B$2,"Per=fy","dtfmt=p","FILING_STATUS=MR","Factor=1")</f>
        <v>5.5783000000000005</v>
      </c>
      <c r="H28">
        <f>_xll.BDH($B$1,B28,$H$13,$H$13,"FX="&amp;$B$2,"Per=fy","dtfmt=p","FILING_STATUS=MR","Factor=1")</f>
        <v>3.5247999999999999</v>
      </c>
      <c r="I28">
        <f>_xll.BDH($B$1,B28,$I$13,$I$13,"FX="&amp;$B$2,"Per=fy","dtfmt=p","FILING_STATUS=MR","Factor=1")</f>
        <v>3.3951000000000002</v>
      </c>
      <c r="J28">
        <f>_xll.BDH($B$1,B28,$J$13,$J$13,"FX="&amp;$B$2,"Per=fy","dtfmt=p","FILING_STATUS=MR","Factor=1")</f>
        <v>2.4958</v>
      </c>
      <c r="K28">
        <f>_xll.BDH($B$1,B28,$K$13,$K$13,"FX="&amp;$B$2,"Per=fy","dtfmt=p","FILING_STATUS=MR","Factor=1")</f>
        <v>2.5857000000000001</v>
      </c>
      <c r="L28">
        <f>_xll.BDH($B$1,B28,$L$13,$L$13,"FX="&amp;$B$2,"Per=fy","dtfmt=p","FILING_STATUS=MR","Factor=1")</f>
        <v>3.5301999999999998</v>
      </c>
      <c r="M28">
        <f>_xll.BDH($B$1,B28,$M$13,$M$13,"FX="&amp;$B$2,"Per=fy","dtfmt=p","FILING_STATUS=MR","Factor=1")</f>
        <v>4.2441000000000004</v>
      </c>
      <c r="N28">
        <f>_xll.BDH($B$1,B28,$N$13,$N$13,"FX="&amp;$B$2,"Per=fy","dtfmt=p","FILING_STATUS=MR","Factor=1")</f>
        <v>6.3003999999999998</v>
      </c>
      <c r="O28">
        <f>_xll.BDH($B$1,B28,$O$13,$O$13,"FX="&amp;$B$2,"Per=fy","dtfmt=p","FILING_STATUS=MR","Factor=1")</f>
        <v>7.5217999999999998</v>
      </c>
      <c r="P28">
        <f>_xll.BDH($B$1,B28,$P$13,$P$13,"FX="&amp;$B$2,"Per=fy","dtfmt=p","FILING_STATUS=MR","Factor=1")</f>
        <v>9.2485999999999997</v>
      </c>
      <c r="Q28">
        <f>_xll.BDH($B$1,B28,$Q$13,$Q$13,"FX="&amp;$B$2,"Per=fy","dtfmt=p","FILING_STATUS=MR","Factor=1")</f>
        <v>10.402799999999999</v>
      </c>
      <c r="R28">
        <f>_xll.BDH($B$1,B28,$R$13,$R$13,"FX="&amp;$B$2,"Per=fy","dtfmt=p","FILING_STATUS=MR","Factor=1")</f>
        <v>12.0252</v>
      </c>
      <c r="S28">
        <f>_xll.BDH($B$1,B28,$S$13,$S$13,"FX="&amp;$B$2,"Per=fy","dtfmt=p","FILING_STATUS=MR","Factor=1")</f>
        <v>14.5031</v>
      </c>
    </row>
    <row r="29" spans="1:19" x14ac:dyDescent="0.25">
      <c r="A29" t="s">
        <v>2414</v>
      </c>
      <c r="B29" t="s">
        <v>2383</v>
      </c>
      <c r="C29">
        <f>_xll.BDH($B$1,B29,$C$13,$C$13,"FX="&amp;$B$2,"Per=fy","dtfmt=p","FILING_STATUS=MR","Factor=1")</f>
        <v>0</v>
      </c>
      <c r="D29">
        <f>_xll.BDH($B$1,B29,$D$13,$D$13,"FX="&amp;$B$2,"Per=fy","dtfmt=p","FILING_STATUS=MR","Factor=1")</f>
        <v>0</v>
      </c>
      <c r="E29">
        <f>_xll.BDH($B$1,B29,$E$13,$E$13,"FX="&amp;$B$2,"Per=fy","dtfmt=p","FILING_STATUS=MR","Factor=1")</f>
        <v>0</v>
      </c>
      <c r="F29">
        <f>_xll.BDH($B$1,B29,$F$13,$F$13,"FX="&amp;$B$2,"Per=fy","dtfmt=p","FILING_STATUS=MR","Factor=1")</f>
        <v>0.08</v>
      </c>
      <c r="G29">
        <f>_xll.BDH($B$1,B29,$G$13,$G$13,"FX="&amp;$B$2,"Per=fy","dtfmt=p","FILING_STATUS=MR","Factor=1")</f>
        <v>0.16</v>
      </c>
      <c r="H29">
        <f>_xll.BDH($B$1,B29,$H$13,$H$13,"FX="&amp;$B$2,"Per=fy","dtfmt=p","FILING_STATUS=MR","Factor=1")</f>
        <v>3.08</v>
      </c>
      <c r="I29">
        <f>_xll.BDH($B$1,B29,$I$13,$I$13,"FX="&amp;$B$2,"Per=fy","dtfmt=p","FILING_STATUS=MR","Factor=1")</f>
        <v>0.35</v>
      </c>
      <c r="J29">
        <f>_xll.BDH($B$1,B29,$J$13,$J$13,"FX="&amp;$B$2,"Per=fy","dtfmt=p","FILING_STATUS=MR","Factor=1")</f>
        <v>0.4</v>
      </c>
      <c r="K29">
        <f>_xll.BDH($B$1,B29,$K$13,$K$13,"FX="&amp;$B$2,"Per=fy","dtfmt=p","FILING_STATUS=MR","Factor=1")</f>
        <v>0.44</v>
      </c>
      <c r="L29">
        <f>_xll.BDH($B$1,B29,$L$13,$L$13,"FX="&amp;$B$2,"Per=fy","dtfmt=p","FILING_STATUS=MR","Factor=1")</f>
        <v>0.52</v>
      </c>
      <c r="M29">
        <f>_xll.BDH($B$1,B29,$M$13,$M$13,"FX="&amp;$B$2,"Per=fy","dtfmt=p","FILING_STATUS=MR","Factor=1")</f>
        <v>0.52</v>
      </c>
      <c r="N29">
        <f>_xll.BDH($B$1,B29,$N$13,$N$13,"FX="&amp;$B$2,"Per=fy","dtfmt=p","FILING_STATUS=MR","Factor=1")</f>
        <v>0.64</v>
      </c>
      <c r="O29">
        <f>_xll.BDH($B$1,B29,$O$13,$O$13,"FX="&amp;$B$2,"Per=fy","dtfmt=p","FILING_STATUS=MR","Factor=1")</f>
        <v>0.8</v>
      </c>
      <c r="P29">
        <f>_xll.BDH($B$1,B29,$P$13,$P$13,"FX="&amp;$B$2,"Per=fy","dtfmt=p","FILING_STATUS=MR","Factor=1")</f>
        <v>0.92</v>
      </c>
      <c r="Q29">
        <f>_xll.BDH($B$1,B29,$Q$13,$Q$13,"FX="&amp;$B$2,"Per=fy","dtfmt=p","FILING_STATUS=MR","Factor=1")</f>
        <v>1.1200000000000001</v>
      </c>
      <c r="R29">
        <f>_xll.BDH($B$1,B29,$R$13,$R$13,"FX="&amp;$B$2,"Per=fy","dtfmt=p","FILING_STATUS=MR","Factor=1")</f>
        <v>1.24</v>
      </c>
      <c r="S29">
        <f>_xll.BDH($B$1,B29,$S$13,$S$13,"FX="&amp;$B$2,"Per=fy","dtfmt=p","FILING_STATUS=MR","Factor=1")</f>
        <v>1.44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2415</v>
      </c>
      <c r="B15" t="s">
        <v>2416</v>
      </c>
      <c r="C15" t="s">
        <v>2417</v>
      </c>
      <c r="D15" t="s">
        <v>2418</v>
      </c>
      <c r="E15" t="s">
        <v>2419</v>
      </c>
      <c r="F15" t="s">
        <v>2420</v>
      </c>
      <c r="G15" t="s">
        <v>2421</v>
      </c>
      <c r="H15" t="s">
        <v>2422</v>
      </c>
      <c r="I15" t="s">
        <v>2423</v>
      </c>
      <c r="J15" t="s">
        <v>2424</v>
      </c>
      <c r="K15" t="s">
        <v>2425</v>
      </c>
      <c r="L15" t="s">
        <v>2426</v>
      </c>
      <c r="M15" t="s">
        <v>2427</v>
      </c>
      <c r="N15" t="s">
        <v>2428</v>
      </c>
      <c r="O15" t="s">
        <v>2429</v>
      </c>
      <c r="P15" t="s">
        <v>2430</v>
      </c>
      <c r="Q15" t="s">
        <v>2431</v>
      </c>
      <c r="R15" t="s">
        <v>2432</v>
      </c>
      <c r="S15" t="s">
        <v>2433</v>
      </c>
    </row>
    <row r="16" spans="1:19" x14ac:dyDescent="0.25">
      <c r="A16" t="s">
        <v>2434</v>
      </c>
      <c r="B16" t="s">
        <v>2435</v>
      </c>
      <c r="C16" t="s">
        <v>2436</v>
      </c>
      <c r="D16" t="s">
        <v>2437</v>
      </c>
      <c r="E16" t="s">
        <v>2438</v>
      </c>
      <c r="F16" t="s">
        <v>2439</v>
      </c>
      <c r="G16" t="s">
        <v>2440</v>
      </c>
      <c r="H16" t="s">
        <v>2441</v>
      </c>
      <c r="I16" t="s">
        <v>2442</v>
      </c>
      <c r="J16" t="s">
        <v>2443</v>
      </c>
      <c r="K16" t="s">
        <v>2444</v>
      </c>
      <c r="L16" t="s">
        <v>2445</v>
      </c>
      <c r="M16" t="s">
        <v>2446</v>
      </c>
      <c r="N16" t="s">
        <v>2447</v>
      </c>
      <c r="O16" t="s">
        <v>2448</v>
      </c>
      <c r="P16" t="s">
        <v>2449</v>
      </c>
      <c r="Q16" t="s">
        <v>2450</v>
      </c>
      <c r="R16" t="s">
        <v>2451</v>
      </c>
      <c r="S16" t="s">
        <v>2452</v>
      </c>
    </row>
    <row r="17" spans="1:19" x14ac:dyDescent="0.25">
      <c r="A17" t="s">
        <v>2453</v>
      </c>
      <c r="B17" t="s">
        <v>2454</v>
      </c>
      <c r="C17" t="s">
        <v>2455</v>
      </c>
      <c r="D17" t="s">
        <v>2456</v>
      </c>
      <c r="E17" t="s">
        <v>2457</v>
      </c>
      <c r="F17" t="s">
        <v>2458</v>
      </c>
      <c r="G17" t="s">
        <v>2459</v>
      </c>
      <c r="H17" t="s">
        <v>2460</v>
      </c>
      <c r="I17" t="s">
        <v>2461</v>
      </c>
      <c r="J17" t="s">
        <v>2462</v>
      </c>
      <c r="K17" t="s">
        <v>2463</v>
      </c>
      <c r="L17" t="s">
        <v>2464</v>
      </c>
      <c r="M17" t="s">
        <v>2465</v>
      </c>
      <c r="N17" t="s">
        <v>2466</v>
      </c>
      <c r="O17" t="s">
        <v>2467</v>
      </c>
      <c r="P17" t="s">
        <v>2468</v>
      </c>
      <c r="Q17" t="s">
        <v>2469</v>
      </c>
      <c r="R17" t="s">
        <v>2470</v>
      </c>
      <c r="S17" t="s">
        <v>2471</v>
      </c>
    </row>
    <row r="18" spans="1:19" x14ac:dyDescent="0.25">
      <c r="A18" t="s">
        <v>2012</v>
      </c>
      <c r="B18" t="s">
        <v>2013</v>
      </c>
      <c r="C18" t="s">
        <v>2472</v>
      </c>
      <c r="D18" t="s">
        <v>2473</v>
      </c>
      <c r="E18" t="s">
        <v>2474</v>
      </c>
      <c r="F18" t="s">
        <v>2475</v>
      </c>
      <c r="G18" t="s">
        <v>2476</v>
      </c>
      <c r="H18" t="s">
        <v>2477</v>
      </c>
      <c r="I18" t="s">
        <v>2478</v>
      </c>
      <c r="J18" t="s">
        <v>2479</v>
      </c>
      <c r="K18" t="s">
        <v>2480</v>
      </c>
      <c r="L18" t="s">
        <v>2481</v>
      </c>
      <c r="M18" t="s">
        <v>2482</v>
      </c>
      <c r="N18" t="s">
        <v>2483</v>
      </c>
      <c r="O18" t="s">
        <v>2484</v>
      </c>
      <c r="P18" t="s">
        <v>2485</v>
      </c>
      <c r="Q18" t="s">
        <v>2486</v>
      </c>
      <c r="R18" t="s">
        <v>2487</v>
      </c>
      <c r="S18" t="s">
        <v>2488</v>
      </c>
    </row>
    <row r="19" spans="1:19" x14ac:dyDescent="0.25">
      <c r="A19" t="s">
        <v>2489</v>
      </c>
      <c r="B19" t="s">
        <v>2490</v>
      </c>
      <c r="C19" t="s">
        <v>2491</v>
      </c>
      <c r="D19" t="s">
        <v>2492</v>
      </c>
      <c r="E19" t="s">
        <v>2493</v>
      </c>
      <c r="F19" t="s">
        <v>2494</v>
      </c>
      <c r="G19" t="s">
        <v>2495</v>
      </c>
      <c r="H19" t="s">
        <v>2496</v>
      </c>
      <c r="I19" t="s">
        <v>2497</v>
      </c>
      <c r="J19" t="s">
        <v>2498</v>
      </c>
      <c r="K19" t="s">
        <v>2499</v>
      </c>
      <c r="L19" t="s">
        <v>2500</v>
      </c>
      <c r="M19" t="s">
        <v>2501</v>
      </c>
      <c r="N19" t="s">
        <v>2502</v>
      </c>
      <c r="O19" t="s">
        <v>2503</v>
      </c>
      <c r="P19" t="s">
        <v>2504</v>
      </c>
      <c r="Q19" t="s">
        <v>2505</v>
      </c>
      <c r="R19" t="s">
        <v>2506</v>
      </c>
      <c r="S19" t="s">
        <v>2507</v>
      </c>
    </row>
    <row r="20" spans="1:19" x14ac:dyDescent="0.25">
      <c r="A20" t="s">
        <v>1448</v>
      </c>
      <c r="B20" t="s">
        <v>1449</v>
      </c>
      <c r="C20" t="s">
        <v>2508</v>
      </c>
      <c r="D20" t="s">
        <v>2509</v>
      </c>
      <c r="E20" t="s">
        <v>2510</v>
      </c>
      <c r="F20" t="s">
        <v>2511</v>
      </c>
      <c r="G20" t="s">
        <v>2512</v>
      </c>
      <c r="H20" t="s">
        <v>2513</v>
      </c>
      <c r="I20" t="s">
        <v>2514</v>
      </c>
      <c r="J20" t="s">
        <v>2515</v>
      </c>
      <c r="K20" t="s">
        <v>2516</v>
      </c>
      <c r="L20" t="s">
        <v>2517</v>
      </c>
      <c r="M20" t="s">
        <v>2518</v>
      </c>
      <c r="N20" t="s">
        <v>2519</v>
      </c>
      <c r="O20" t="s">
        <v>2520</v>
      </c>
      <c r="P20" t="s">
        <v>2521</v>
      </c>
      <c r="Q20" t="s">
        <v>2522</v>
      </c>
      <c r="R20" t="s">
        <v>2523</v>
      </c>
      <c r="S20" t="s">
        <v>2524</v>
      </c>
    </row>
    <row r="21" spans="1:19" x14ac:dyDescent="0.25">
      <c r="A21" t="s">
        <v>1372</v>
      </c>
      <c r="B21" t="s">
        <v>1373</v>
      </c>
      <c r="C21" t="s">
        <v>2525</v>
      </c>
      <c r="D21" t="s">
        <v>2526</v>
      </c>
      <c r="E21" t="s">
        <v>2527</v>
      </c>
      <c r="F21" t="s">
        <v>2528</v>
      </c>
      <c r="G21" t="s">
        <v>2529</v>
      </c>
      <c r="H21" t="s">
        <v>2530</v>
      </c>
      <c r="I21" t="s">
        <v>2531</v>
      </c>
      <c r="J21" t="s">
        <v>2532</v>
      </c>
      <c r="K21" t="s">
        <v>2533</v>
      </c>
      <c r="L21" t="s">
        <v>2534</v>
      </c>
      <c r="M21" t="s">
        <v>2535</v>
      </c>
      <c r="N21" t="s">
        <v>2536</v>
      </c>
      <c r="O21" t="s">
        <v>2537</v>
      </c>
      <c r="P21" t="s">
        <v>2538</v>
      </c>
      <c r="Q21" t="s">
        <v>2539</v>
      </c>
      <c r="R21" t="s">
        <v>2540</v>
      </c>
      <c r="S21" t="s">
        <v>2541</v>
      </c>
    </row>
    <row r="22" spans="1:19" x14ac:dyDescent="0.25">
      <c r="A22" t="s">
        <v>1391</v>
      </c>
      <c r="B22" t="s">
        <v>1392</v>
      </c>
      <c r="C22" t="s">
        <v>2542</v>
      </c>
      <c r="D22" t="s">
        <v>2543</v>
      </c>
      <c r="E22" t="s">
        <v>2544</v>
      </c>
      <c r="F22" t="s">
        <v>2545</v>
      </c>
      <c r="G22" t="s">
        <v>2546</v>
      </c>
      <c r="H22" t="s">
        <v>2547</v>
      </c>
      <c r="I22" t="s">
        <v>2548</v>
      </c>
      <c r="J22" t="s">
        <v>2549</v>
      </c>
      <c r="K22" t="s">
        <v>2550</v>
      </c>
      <c r="L22" t="s">
        <v>2551</v>
      </c>
      <c r="M22" t="s">
        <v>2552</v>
      </c>
      <c r="N22" t="s">
        <v>2553</v>
      </c>
      <c r="O22" t="s">
        <v>2554</v>
      </c>
      <c r="P22" t="s">
        <v>2555</v>
      </c>
      <c r="Q22" t="s">
        <v>2556</v>
      </c>
      <c r="R22" t="s">
        <v>2557</v>
      </c>
      <c r="S22" t="s">
        <v>2558</v>
      </c>
    </row>
    <row r="23" spans="1:19" x14ac:dyDescent="0.25">
      <c r="A23" t="s">
        <v>2559</v>
      </c>
      <c r="B23" t="s">
        <v>2560</v>
      </c>
      <c r="C23" t="s">
        <v>2561</v>
      </c>
      <c r="D23" t="s">
        <v>2562</v>
      </c>
      <c r="E23" t="s">
        <v>2563</v>
      </c>
      <c r="F23" t="s">
        <v>2564</v>
      </c>
      <c r="G23" t="s">
        <v>2565</v>
      </c>
      <c r="H23" t="s">
        <v>2566</v>
      </c>
      <c r="I23" t="s">
        <v>2567</v>
      </c>
      <c r="J23" t="s">
        <v>2568</v>
      </c>
      <c r="K23" t="s">
        <v>2569</v>
      </c>
      <c r="L23" t="s">
        <v>2570</v>
      </c>
      <c r="M23" t="s">
        <v>2571</v>
      </c>
      <c r="N23" t="s">
        <v>2572</v>
      </c>
      <c r="O23" t="s">
        <v>2573</v>
      </c>
      <c r="P23" t="s">
        <v>2574</v>
      </c>
      <c r="Q23" t="s">
        <v>2575</v>
      </c>
      <c r="R23" t="s">
        <v>2576</v>
      </c>
      <c r="S23" t="s">
        <v>2577</v>
      </c>
    </row>
    <row r="24" spans="1:19" x14ac:dyDescent="0.25">
      <c r="A24" t="s">
        <v>2578</v>
      </c>
      <c r="B24" t="s">
        <v>2579</v>
      </c>
      <c r="C24" t="s">
        <v>2580</v>
      </c>
      <c r="D24" t="s">
        <v>2581</v>
      </c>
      <c r="E24" t="s">
        <v>2582</v>
      </c>
      <c r="F24" t="s">
        <v>2583</v>
      </c>
      <c r="G24" t="s">
        <v>2584</v>
      </c>
      <c r="H24" t="s">
        <v>2585</v>
      </c>
      <c r="I24" t="s">
        <v>2586</v>
      </c>
      <c r="J24" t="s">
        <v>2587</v>
      </c>
      <c r="K24" t="s">
        <v>2588</v>
      </c>
      <c r="L24" t="s">
        <v>2589</v>
      </c>
      <c r="M24" t="s">
        <v>2590</v>
      </c>
      <c r="N24" t="s">
        <v>2591</v>
      </c>
      <c r="O24" t="s">
        <v>2592</v>
      </c>
      <c r="P24" t="s">
        <v>2593</v>
      </c>
      <c r="Q24" t="s">
        <v>2594</v>
      </c>
      <c r="R24" t="s">
        <v>2595</v>
      </c>
      <c r="S24" t="s">
        <v>2596</v>
      </c>
    </row>
    <row r="25" spans="1:19" x14ac:dyDescent="0.25">
      <c r="A25" t="s">
        <v>2597</v>
      </c>
      <c r="B25" t="s">
        <v>2598</v>
      </c>
      <c r="C25" t="s">
        <v>2599</v>
      </c>
      <c r="D25" t="s">
        <v>2600</v>
      </c>
      <c r="E25" t="s">
        <v>2601</v>
      </c>
      <c r="F25" t="s">
        <v>2602</v>
      </c>
      <c r="G25" t="s">
        <v>2603</v>
      </c>
      <c r="H25" t="s">
        <v>2604</v>
      </c>
      <c r="I25" t="s">
        <v>2605</v>
      </c>
      <c r="J25" t="s">
        <v>2606</v>
      </c>
      <c r="K25" t="s">
        <v>2607</v>
      </c>
      <c r="L25" t="s">
        <v>2608</v>
      </c>
      <c r="M25" t="s">
        <v>2609</v>
      </c>
      <c r="N25" t="s">
        <v>2610</v>
      </c>
      <c r="O25" t="s">
        <v>2611</v>
      </c>
      <c r="P25" t="s">
        <v>2612</v>
      </c>
      <c r="Q25" t="s">
        <v>2613</v>
      </c>
      <c r="R25" t="s">
        <v>2614</v>
      </c>
      <c r="S25" t="s">
        <v>2615</v>
      </c>
    </row>
    <row r="26" spans="1:19" x14ac:dyDescent="0.25">
      <c r="A26" t="s">
        <v>2616</v>
      </c>
      <c r="B26" t="s">
        <v>2617</v>
      </c>
      <c r="C26" t="s">
        <v>2618</v>
      </c>
      <c r="D26" t="s">
        <v>2619</v>
      </c>
      <c r="E26" t="s">
        <v>2620</v>
      </c>
      <c r="F26" t="s">
        <v>2621</v>
      </c>
      <c r="G26" t="s">
        <v>2622</v>
      </c>
      <c r="H26" t="s">
        <v>2623</v>
      </c>
      <c r="I26" t="s">
        <v>2624</v>
      </c>
      <c r="J26" t="s">
        <v>2625</v>
      </c>
      <c r="K26" t="s">
        <v>2626</v>
      </c>
      <c r="L26" t="s">
        <v>2627</v>
      </c>
      <c r="M26" t="s">
        <v>2628</v>
      </c>
      <c r="N26" t="s">
        <v>2629</v>
      </c>
      <c r="O26" t="s">
        <v>2630</v>
      </c>
      <c r="P26" t="s">
        <v>2631</v>
      </c>
      <c r="Q26" t="s">
        <v>2632</v>
      </c>
      <c r="R26" t="s">
        <v>2633</v>
      </c>
      <c r="S26" t="s">
        <v>2634</v>
      </c>
    </row>
    <row r="27" spans="1:19" x14ac:dyDescent="0.25">
      <c r="A27" t="s">
        <v>2635</v>
      </c>
      <c r="B27" t="s">
        <v>2636</v>
      </c>
      <c r="C27" t="s">
        <v>2637</v>
      </c>
      <c r="D27" t="s">
        <v>2638</v>
      </c>
      <c r="E27" t="s">
        <v>2639</v>
      </c>
      <c r="F27" t="s">
        <v>2640</v>
      </c>
      <c r="G27" t="s">
        <v>2641</v>
      </c>
      <c r="H27" t="s">
        <v>2642</v>
      </c>
      <c r="I27" t="s">
        <v>2643</v>
      </c>
      <c r="J27" t="s">
        <v>2644</v>
      </c>
      <c r="K27" t="s">
        <v>2645</v>
      </c>
      <c r="L27" t="s">
        <v>2646</v>
      </c>
      <c r="M27" t="s">
        <v>2647</v>
      </c>
      <c r="N27" t="s">
        <v>2648</v>
      </c>
      <c r="O27" t="s">
        <v>2649</v>
      </c>
      <c r="P27" t="s">
        <v>2650</v>
      </c>
      <c r="Q27" t="s">
        <v>2651</v>
      </c>
      <c r="R27" t="s">
        <v>2652</v>
      </c>
      <c r="S27" t="s">
        <v>2653</v>
      </c>
    </row>
    <row r="28" spans="1:19" x14ac:dyDescent="0.25">
      <c r="A28" t="s">
        <v>2654</v>
      </c>
      <c r="B28" t="s">
        <v>2655</v>
      </c>
      <c r="C28" t="s">
        <v>2656</v>
      </c>
      <c r="D28" t="s">
        <v>2657</v>
      </c>
      <c r="E28" t="s">
        <v>2658</v>
      </c>
      <c r="F28" t="s">
        <v>2659</v>
      </c>
      <c r="G28" t="s">
        <v>2660</v>
      </c>
      <c r="H28" t="s">
        <v>2661</v>
      </c>
      <c r="I28" t="s">
        <v>2662</v>
      </c>
      <c r="J28" t="s">
        <v>2663</v>
      </c>
      <c r="K28" t="s">
        <v>2664</v>
      </c>
      <c r="L28" t="s">
        <v>2665</v>
      </c>
      <c r="M28" t="s">
        <v>2666</v>
      </c>
      <c r="N28" t="s">
        <v>2667</v>
      </c>
      <c r="O28" t="s">
        <v>2668</v>
      </c>
      <c r="P28" t="s">
        <v>2669</v>
      </c>
      <c r="Q28" t="s">
        <v>2670</v>
      </c>
      <c r="R28" t="s">
        <v>2671</v>
      </c>
      <c r="S28" t="s">
        <v>2672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2673</v>
      </c>
      <c r="B15" t="s">
        <v>2416</v>
      </c>
      <c r="C15">
        <f>_xll.BDH($B$1,B15,$C$13,$C$13,"FX="&amp;$B$2,"Per=fy","dtfmt=p","FILING_STATUS=MR","Factor=1")</f>
        <v>2.4396</v>
      </c>
      <c r="D15">
        <f>_xll.BDH($B$1,B15,$D$13,$D$13,"FX="&amp;$B$2,"Per=fy","dtfmt=p","FILING_STATUS=MR","Factor=1")</f>
        <v>2.8387000000000002</v>
      </c>
      <c r="E15">
        <f>_xll.BDH($B$1,B15,$E$13,$E$13,"FX="&amp;$B$2,"Per=fy","dtfmt=p","FILING_STATUS=MR","Factor=1")</f>
        <v>3.0329999999999999</v>
      </c>
      <c r="F15">
        <f>_xll.BDH($B$1,B15,$F$13,$F$13,"FX="&amp;$B$2,"Per=fy","dtfmt=p","FILING_STATUS=MR","Factor=1")</f>
        <v>3.5099</v>
      </c>
      <c r="G15">
        <f>_xll.BDH($B$1,B15,$G$13,$G$13,"FX="&amp;$B$2,"Per=fy","dtfmt=p","FILING_STATUS=MR","Factor=1")</f>
        <v>4.0477999999999996</v>
      </c>
      <c r="H15">
        <f>_xll.BDH($B$1,B15,$H$13,$H$13,"FX="&amp;$B$2,"Per=fy","dtfmt=p","FILING_STATUS=MR","Factor=1")</f>
        <v>2.2368000000000001</v>
      </c>
      <c r="I15">
        <f>_xll.BDH($B$1,B15,$I$13,$I$13,"FX="&amp;$B$2,"Per=fy","dtfmt=p","FILING_STATUS=MR","Factor=1")</f>
        <v>1.5222</v>
      </c>
      <c r="J15">
        <f>_xll.BDH($B$1,B15,$J$13,$J$13,"FX="&amp;$B$2,"Per=fy","dtfmt=p","FILING_STATUS=MR","Factor=1")</f>
        <v>0.98560000000000003</v>
      </c>
      <c r="K15">
        <f>_xll.BDH($B$1,B15,$K$13,$K$13,"FX="&amp;$B$2,"Per=fy","dtfmt=p","FILING_STATUS=MR","Factor=1")</f>
        <v>0.79169999999999996</v>
      </c>
      <c r="L15">
        <f>_xll.BDH($B$1,B15,$L$13,$L$13,"FX="&amp;$B$2,"Per=fy","dtfmt=p","FILING_STATUS=MR","Factor=1")</f>
        <v>1.1632</v>
      </c>
      <c r="M15">
        <f>_xll.BDH($B$1,B15,$M$13,$M$13,"FX="&amp;$B$2,"Per=fy","dtfmt=p","FILING_STATUS=MR","Factor=1")</f>
        <v>1.407</v>
      </c>
      <c r="N15">
        <f>_xll.BDH($B$1,B15,$N$13,$N$13,"FX="&amp;$B$2,"Per=fy","dtfmt=p","FILING_STATUS=MR","Factor=1")</f>
        <v>1.8340000000000001</v>
      </c>
      <c r="O15">
        <f>_xll.BDH($B$1,B15,$O$13,$O$13,"FX="&amp;$B$2,"Per=fy","dtfmt=p","FILING_STATUS=MR","Factor=1")</f>
        <v>1.9285000000000001</v>
      </c>
      <c r="P15">
        <f>_xll.BDH($B$1,B15,$P$13,$P$13,"FX="&amp;$B$2,"Per=fy","dtfmt=p","FILING_STATUS=MR","Factor=1")</f>
        <v>2.0585</v>
      </c>
      <c r="Q15">
        <f>_xll.BDH($B$1,B15,$Q$13,$Q$13,"FX="&amp;$B$2,"Per=fy","dtfmt=p","FILING_STATUS=MR","Factor=1")</f>
        <v>1.8786</v>
      </c>
      <c r="R15">
        <f>_xll.BDH($B$1,B15,$R$13,$R$13,"FX="&amp;$B$2,"Per=fy","dtfmt=p","FILING_STATUS=MR","Factor=1")</f>
        <v>1.9441999999999999</v>
      </c>
      <c r="S15">
        <f>_xll.BDH($B$1,B15,$S$13,$S$13,"FX="&amp;$B$2,"Per=fy","dtfmt=p","FILING_STATUS=MR","Factor=1")</f>
        <v>1.9077999999999999</v>
      </c>
    </row>
    <row r="16" spans="1:19" x14ac:dyDescent="0.25">
      <c r="A16" t="s">
        <v>2674</v>
      </c>
      <c r="B16" t="s">
        <v>2435</v>
      </c>
      <c r="C16">
        <f>_xll.BDH($B$1,B16,$C$13,$C$13,"FX="&amp;$B$2,"Per=fy","dtfmt=p","FILING_STATUS=MR","Factor=1")</f>
        <v>2.7726999999999999</v>
      </c>
      <c r="D16">
        <f>_xll.BDH($B$1,B16,$D$13,$D$13,"FX="&amp;$B$2,"Per=fy","dtfmt=p","FILING_STATUS=MR","Factor=1")</f>
        <v>3.1684000000000001</v>
      </c>
      <c r="E16">
        <f>_xll.BDH($B$1,B16,$E$13,$E$13,"FX="&amp;$B$2,"Per=fy","dtfmt=p","FILING_STATUS=MR","Factor=1")</f>
        <v>3.4354</v>
      </c>
      <c r="F16">
        <f>_xll.BDH($B$1,B16,$F$13,$F$13,"FX="&amp;$B$2,"Per=fy","dtfmt=p","FILING_STATUS=MR","Factor=1")</f>
        <v>3.8818000000000001</v>
      </c>
      <c r="G16">
        <f>_xll.BDH($B$1,B16,$G$13,$G$13,"FX="&amp;$B$2,"Per=fy","dtfmt=p","FILING_STATUS=MR","Factor=1")</f>
        <v>4.4413</v>
      </c>
      <c r="H16">
        <f>_xll.BDH($B$1,B16,$H$13,$H$13,"FX="&amp;$B$2,"Per=fy","dtfmt=p","FILING_STATUS=MR","Factor=1")</f>
        <v>2.6623000000000001</v>
      </c>
      <c r="I16">
        <f>_xll.BDH($B$1,B16,$I$13,$I$13,"FX="&amp;$B$2,"Per=fy","dtfmt=p","FILING_STATUS=MR","Factor=1")</f>
        <v>1.9373</v>
      </c>
      <c r="J16">
        <f>_xll.BDH($B$1,B16,$J$13,$J$13,"FX="&amp;$B$2,"Per=fy","dtfmt=p","FILING_STATUS=MR","Factor=1")</f>
        <v>1.4628999999999999</v>
      </c>
      <c r="K16">
        <f>_xll.BDH($B$1,B16,$K$13,$K$13,"FX="&amp;$B$2,"Per=fy","dtfmt=p","FILING_STATUS=MR","Factor=1")</f>
        <v>1.2464</v>
      </c>
      <c r="L16">
        <f>_xll.BDH($B$1,B16,$L$13,$L$13,"FX="&amp;$B$2,"Per=fy","dtfmt=p","FILING_STATUS=MR","Factor=1")</f>
        <v>1.5771999999999999</v>
      </c>
      <c r="M16">
        <f>_xll.BDH($B$1,B16,$M$13,$M$13,"FX="&amp;$B$2,"Per=fy","dtfmt=p","FILING_STATUS=MR","Factor=1")</f>
        <v>1.9047000000000001</v>
      </c>
      <c r="N16">
        <f>_xll.BDH($B$1,B16,$N$13,$N$13,"FX="&amp;$B$2,"Per=fy","dtfmt=p","FILING_STATUS=MR","Factor=1")</f>
        <v>2.3548999999999998</v>
      </c>
      <c r="O16">
        <f>_xll.BDH($B$1,B16,$O$13,$O$13,"FX="&amp;$B$2,"Per=fy","dtfmt=p","FILING_STATUS=MR","Factor=1")</f>
        <v>2.4112999999999998</v>
      </c>
      <c r="P16">
        <f>_xll.BDH($B$1,B16,$P$13,$P$13,"FX="&amp;$B$2,"Per=fy","dtfmt=p","FILING_STATUS=MR","Factor=1")</f>
        <v>2.5258000000000003</v>
      </c>
      <c r="Q16">
        <f>_xll.BDH($B$1,B16,$Q$13,$Q$13,"FX="&amp;$B$2,"Per=fy","dtfmt=p","FILING_STATUS=MR","Factor=1")</f>
        <v>2.3069000000000002</v>
      </c>
      <c r="R16">
        <f>_xll.BDH($B$1,B16,$R$13,$R$13,"FX="&amp;$B$2,"Per=fy","dtfmt=p","FILING_STATUS=MR","Factor=1")</f>
        <v>2.3050000000000002</v>
      </c>
      <c r="S16">
        <f>_xll.BDH($B$1,B16,$S$13,$S$13,"FX="&amp;$B$2,"Per=fy","dtfmt=p","FILING_STATUS=MR","Factor=1")</f>
        <v>2.2157</v>
      </c>
    </row>
    <row r="17" spans="1:19" x14ac:dyDescent="0.25">
      <c r="A17" t="s">
        <v>2675</v>
      </c>
      <c r="B17" t="s">
        <v>2454</v>
      </c>
      <c r="C17">
        <f>_xll.BDH($B$1,B17,$C$13,$C$13,"FX="&amp;$B$2,"Per=fy","dtfmt=p","FILING_STATUS=MR","Factor=1")</f>
        <v>3.1069</v>
      </c>
      <c r="D17">
        <f>_xll.BDH($B$1,B17,$D$13,$D$13,"FX="&amp;$B$2,"Per=fy","dtfmt=p","FILING_STATUS=MR","Factor=1")</f>
        <v>3.5606</v>
      </c>
      <c r="E17">
        <f>_xll.BDH($B$1,B17,$E$13,$E$13,"FX="&amp;$B$2,"Per=fy","dtfmt=p","FILING_STATUS=MR","Factor=1")</f>
        <v>3.8117000000000001</v>
      </c>
      <c r="F17">
        <f>_xll.BDH($B$1,B17,$F$13,$F$13,"FX="&amp;$B$2,"Per=fy","dtfmt=p","FILING_STATUS=MR","Factor=1")</f>
        <v>4.2202000000000002</v>
      </c>
      <c r="G17">
        <f>_xll.BDH($B$1,B17,$G$13,$G$13,"FX="&amp;$B$2,"Per=fy","dtfmt=p","FILING_STATUS=MR","Factor=1")</f>
        <v>4.7141000000000002</v>
      </c>
      <c r="H17">
        <f>_xll.BDH($B$1,B17,$H$13,$H$13,"FX="&amp;$B$2,"Per=fy","dtfmt=p","FILING_STATUS=MR","Factor=1")</f>
        <v>2.8877999999999999</v>
      </c>
      <c r="I17">
        <f>_xll.BDH($B$1,B17,$I$13,$I$13,"FX="&amp;$B$2,"Per=fy","dtfmt=p","FILING_STATUS=MR","Factor=1")</f>
        <v>2.1839</v>
      </c>
      <c r="J17">
        <f>_xll.BDH($B$1,B17,$J$13,$J$13,"FX="&amp;$B$2,"Per=fy","dtfmt=p","FILING_STATUS=MR","Factor=1")</f>
        <v>1.6909999999999998</v>
      </c>
      <c r="K17">
        <f>_xll.BDH($B$1,B17,$K$13,$K$13,"FX="&amp;$B$2,"Per=fy","dtfmt=p","FILING_STATUS=MR","Factor=1")</f>
        <v>1.4469000000000001</v>
      </c>
      <c r="L17">
        <f>_xll.BDH($B$1,B17,$L$13,$L$13,"FX="&amp;$B$2,"Per=fy","dtfmt=p","FILING_STATUS=MR","Factor=1")</f>
        <v>1.8229</v>
      </c>
      <c r="M17">
        <f>_xll.BDH($B$1,B17,$M$13,$M$13,"FX="&amp;$B$2,"Per=fy","dtfmt=p","FILING_STATUS=MR","Factor=1")</f>
        <v>2.1293000000000002</v>
      </c>
      <c r="N17">
        <f>_xll.BDH($B$1,B17,$N$13,$N$13,"FX="&amp;$B$2,"Per=fy","dtfmt=p","FILING_STATUS=MR","Factor=1")</f>
        <v>2.6036999999999999</v>
      </c>
      <c r="O17">
        <f>_xll.BDH($B$1,B17,$O$13,$O$13,"FX="&amp;$B$2,"Per=fy","dtfmt=p","FILING_STATUS=MR","Factor=1")</f>
        <v>2.6029</v>
      </c>
      <c r="P17">
        <f>_xll.BDH($B$1,B17,$P$13,$P$13,"FX="&amp;$B$2,"Per=fy","dtfmt=p","FILING_STATUS=MR","Factor=1")</f>
        <v>2.7118000000000002</v>
      </c>
      <c r="Q17">
        <f>_xll.BDH($B$1,B17,$Q$13,$Q$13,"FX="&amp;$B$2,"Per=fy","dtfmt=p","FILING_STATUS=MR","Factor=1")</f>
        <v>2.504</v>
      </c>
      <c r="R17">
        <f>_xll.BDH($B$1,B17,$R$13,$R$13,"FX="&amp;$B$2,"Per=fy","dtfmt=p","FILING_STATUS=MR","Factor=1")</f>
        <v>2.4733999999999998</v>
      </c>
      <c r="S17">
        <f>_xll.BDH($B$1,B17,$S$13,$S$13,"FX="&amp;$B$2,"Per=fy","dtfmt=p","FILING_STATUS=MR","Factor=1")</f>
        <v>2.3529</v>
      </c>
    </row>
    <row r="18" spans="1:19" x14ac:dyDescent="0.25">
      <c r="A18" t="s">
        <v>2113</v>
      </c>
      <c r="B18" t="s">
        <v>2013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1.2500000000000001E-2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12.683199999999999</v>
      </c>
      <c r="M18">
        <f>_xll.BDH($B$1,B18,$M$13,$M$13,"FX="&amp;$B$2,"Per=fy","dtfmt=p","FILING_STATUS=MR","Factor=1")</f>
        <v>11.3962</v>
      </c>
      <c r="N18">
        <f>_xll.BDH($B$1,B18,$N$13,$N$13,"FX="&amp;$B$2,"Per=fy","dtfmt=p","FILING_STATUS=MR","Factor=1")</f>
        <v>17.2758</v>
      </c>
      <c r="O18">
        <f>_xll.BDH($B$1,B18,$O$13,$O$13,"FX="&amp;$B$2,"Per=fy","dtfmt=p","FILING_STATUS=MR","Factor=1")</f>
        <v>15.252800000000001</v>
      </c>
      <c r="P18">
        <f>_xll.BDH($B$1,B18,$P$13,$P$13,"FX="&amp;$B$2,"Per=fy","dtfmt=p","FILING_STATUS=MR","Factor=1")</f>
        <v>16.500299999999999</v>
      </c>
      <c r="Q18">
        <f>_xll.BDH($B$1,B18,$Q$13,$Q$13,"FX="&amp;$B$2,"Per=fy","dtfmt=p","FILING_STATUS=MR","Factor=1")</f>
        <v>20.1416</v>
      </c>
      <c r="R18">
        <f>_xll.BDH($B$1,B18,$R$13,$R$13,"FX="&amp;$B$2,"Per=fy","dtfmt=p","FILING_STATUS=MR","Factor=1")</f>
        <v>30.588899999999999</v>
      </c>
      <c r="S18">
        <f>_xll.BDH($B$1,B18,$S$13,$S$13,"FX="&amp;$B$2,"Per=fy","dtfmt=p","FILING_STATUS=MR","Factor=1")</f>
        <v>42.715899999999998</v>
      </c>
    </row>
    <row r="19" spans="1:19" x14ac:dyDescent="0.25">
      <c r="A19" t="s">
        <v>2676</v>
      </c>
      <c r="B19" t="s">
        <v>2490</v>
      </c>
      <c r="C19">
        <f>_xll.BDH($B$1,B19,$C$13,$C$13,"FX="&amp;$B$2,"Per=fy","dtfmt=p","FILING_STATUS=MR","Factor=1")</f>
        <v>78.520499999999998</v>
      </c>
      <c r="D19">
        <f>_xll.BDH($B$1,B19,$D$13,$D$13,"FX="&amp;$B$2,"Per=fy","dtfmt=p","FILING_STATUS=MR","Factor=1")</f>
        <v>79.723500000000001</v>
      </c>
      <c r="E19">
        <f>_xll.BDH($B$1,B19,$E$13,$E$13,"FX="&amp;$B$2,"Per=fy","dtfmt=p","FILING_STATUS=MR","Factor=1")</f>
        <v>79.5702</v>
      </c>
      <c r="F19">
        <f>_xll.BDH($B$1,B19,$F$13,$F$13,"FX="&amp;$B$2,"Per=fy","dtfmt=p","FILING_STATUS=MR","Factor=1")</f>
        <v>83.170299999999997</v>
      </c>
      <c r="G19">
        <f>_xll.BDH($B$1,B19,$G$13,$G$13,"FX="&amp;$B$2,"Per=fy","dtfmt=p","FILING_STATUS=MR","Factor=1")</f>
        <v>85.865700000000004</v>
      </c>
      <c r="H19">
        <f>_xll.BDH($B$1,B19,$H$13,$H$13,"FX="&amp;$B$2,"Per=fy","dtfmt=p","FILING_STATUS=MR","Factor=1")</f>
        <v>77.458600000000004</v>
      </c>
      <c r="I19">
        <f>_xll.BDH($B$1,B19,$I$13,$I$13,"FX="&amp;$B$2,"Per=fy","dtfmt=p","FILING_STATUS=MR","Factor=1")</f>
        <v>69.702100000000002</v>
      </c>
      <c r="J19">
        <f>_xll.BDH($B$1,B19,$J$13,$J$13,"FX="&amp;$B$2,"Per=fy","dtfmt=p","FILING_STATUS=MR","Factor=1")</f>
        <v>58.282699999999998</v>
      </c>
      <c r="K19">
        <f>_xll.BDH($B$1,B19,$K$13,$K$13,"FX="&amp;$B$2,"Per=fy","dtfmt=p","FILING_STATUS=MR","Factor=1")</f>
        <v>54.719900000000003</v>
      </c>
      <c r="L19">
        <f>_xll.BDH($B$1,B19,$L$13,$L$13,"FX="&amp;$B$2,"Per=fy","dtfmt=p","FILING_STATUS=MR","Factor=1")</f>
        <v>63.812899999999999</v>
      </c>
      <c r="M19">
        <f>_xll.BDH($B$1,B19,$M$13,$M$13,"FX="&amp;$B$2,"Per=fy","dtfmt=p","FILING_STATUS=MR","Factor=1")</f>
        <v>66.075100000000006</v>
      </c>
      <c r="N19">
        <f>_xll.BDH($B$1,B19,$N$13,$N$13,"FX="&amp;$B$2,"Per=fy","dtfmt=p","FILING_STATUS=MR","Factor=1")</f>
        <v>70.439700000000002</v>
      </c>
      <c r="O19">
        <f>_xll.BDH($B$1,B19,$O$13,$O$13,"FX="&amp;$B$2,"Per=fy","dtfmt=p","FILING_STATUS=MR","Factor=1")</f>
        <v>74.091499999999996</v>
      </c>
      <c r="P19">
        <f>_xll.BDH($B$1,B19,$P$13,$P$13,"FX="&amp;$B$2,"Per=fy","dtfmt=p","FILING_STATUS=MR","Factor=1")</f>
        <v>75.909199999999998</v>
      </c>
      <c r="Q19">
        <f>_xll.BDH($B$1,B19,$Q$13,$Q$13,"FX="&amp;$B$2,"Per=fy","dtfmt=p","FILING_STATUS=MR","Factor=1")</f>
        <v>75.0214</v>
      </c>
      <c r="R19">
        <f>_xll.BDH($B$1,B19,$R$13,$R$13,"FX="&amp;$B$2,"Per=fy","dtfmt=p","FILING_STATUS=MR","Factor=1")</f>
        <v>78.606200000000001</v>
      </c>
      <c r="S19">
        <f>_xll.BDH($B$1,B19,$S$13,$S$13,"FX="&amp;$B$2,"Per=fy","dtfmt=p","FILING_STATUS=MR","Factor=1")</f>
        <v>81.082599999999999</v>
      </c>
    </row>
    <row r="20" spans="1:19" x14ac:dyDescent="0.25">
      <c r="A20" t="s">
        <v>1589</v>
      </c>
      <c r="B20" t="s">
        <v>1449</v>
      </c>
      <c r="C20">
        <f>_xll.BDH($B$1,B20,$C$13,$C$13,"FX="&amp;$B$2,"Per=fy","dtfmt=p","FILING_STATUS=MR","Factor=1")</f>
        <v>43.804900000000004</v>
      </c>
      <c r="D20">
        <f>_xll.BDH($B$1,B20,$D$13,$D$13,"FX="&amp;$B$2,"Per=fy","dtfmt=p","FILING_STATUS=MR","Factor=1")</f>
        <v>49.932099999999998</v>
      </c>
      <c r="E20">
        <f>_xll.BDH($B$1,B20,$E$13,$E$13,"FX="&amp;$B$2,"Per=fy","dtfmt=p","FILING_STATUS=MR","Factor=1")</f>
        <v>56.619100000000003</v>
      </c>
      <c r="F20">
        <f>_xll.BDH($B$1,B20,$F$13,$F$13,"FX="&amp;$B$2,"Per=fy","dtfmt=p","FILING_STATUS=MR","Factor=1")</f>
        <v>58.542699999999996</v>
      </c>
      <c r="G20">
        <f>_xll.BDH($B$1,B20,$G$13,$G$13,"FX="&amp;$B$2,"Per=fy","dtfmt=p","FILING_STATUS=MR","Factor=1")</f>
        <v>55.0764</v>
      </c>
      <c r="H20">
        <f>_xll.BDH($B$1,B20,$H$13,$H$13,"FX="&amp;$B$2,"Per=fy","dtfmt=p","FILING_STATUS=MR","Factor=1")</f>
        <v>59.949599999999997</v>
      </c>
      <c r="I20">
        <f>_xll.BDH($B$1,B20,$I$13,$I$13,"FX="&amp;$B$2,"Per=fy","dtfmt=p","FILING_STATUS=MR","Factor=1")</f>
        <v>67.985200000000006</v>
      </c>
      <c r="J20">
        <f>_xll.BDH($B$1,B20,$J$13,$J$13,"FX="&amp;$B$2,"Per=fy","dtfmt=p","FILING_STATUS=MR","Factor=1")</f>
        <v>73.732500000000002</v>
      </c>
      <c r="K20">
        <f>_xll.BDH($B$1,B20,$K$13,$K$13,"FX="&amp;$B$2,"Per=fy","dtfmt=p","FILING_STATUS=MR","Factor=1")</f>
        <v>75.498900000000006</v>
      </c>
      <c r="L20">
        <f>_xll.BDH($B$1,B20,$L$13,$L$13,"FX="&amp;$B$2,"Per=fy","dtfmt=p","FILING_STATUS=MR","Factor=1")</f>
        <v>77.391599999999997</v>
      </c>
      <c r="M20">
        <f>_xll.BDH($B$1,B20,$M$13,$M$13,"FX="&amp;$B$2,"Per=fy","dtfmt=p","FILING_STATUS=MR","Factor=1")</f>
        <v>70.699600000000004</v>
      </c>
      <c r="N20">
        <f>_xll.BDH($B$1,B20,$N$13,$N$13,"FX="&amp;$B$2,"Per=fy","dtfmt=p","FILING_STATUS=MR","Factor=1")</f>
        <v>73.062100000000001</v>
      </c>
      <c r="O20">
        <f>_xll.BDH($B$1,B20,$O$13,$O$13,"FX="&amp;$B$2,"Per=fy","dtfmt=p","FILING_STATUS=MR","Factor=1")</f>
        <v>76.371799999999993</v>
      </c>
      <c r="P20">
        <f>_xll.BDH($B$1,B20,$P$13,$P$13,"FX="&amp;$B$2,"Per=fy","dtfmt=p","FILING_STATUS=MR","Factor=1")</f>
        <v>77.984899999999996</v>
      </c>
      <c r="Q20">
        <f>_xll.BDH($B$1,B20,$Q$13,$Q$13,"FX="&amp;$B$2,"Per=fy","dtfmt=p","FILING_STATUS=MR","Factor=1")</f>
        <v>77.827299999999994</v>
      </c>
      <c r="R20">
        <f>_xll.BDH($B$1,B20,$R$13,$R$13,"FX="&amp;$B$2,"Per=fy","dtfmt=p","FILING_STATUS=MR","Factor=1")</f>
        <v>73.039000000000001</v>
      </c>
      <c r="S20">
        <f>_xll.BDH($B$1,B20,$S$13,$S$13,"FX="&amp;$B$2,"Per=fy","dtfmt=p","FILING_STATUS=MR","Factor=1")</f>
        <v>77.611999999999995</v>
      </c>
    </row>
    <row r="21" spans="1:19" x14ac:dyDescent="0.25">
      <c r="A21" t="s">
        <v>1585</v>
      </c>
      <c r="B21" t="s">
        <v>1373</v>
      </c>
      <c r="C21" t="str">
        <f>_xll.BDH($B$1,B21,$C$13,$C$13,"FX="&amp;$B$2,"Per=fy","dtfmt=p","FILING_STATUS=MR","Factor=1")</f>
        <v>#N/A N/A</v>
      </c>
      <c r="D21" t="str">
        <f>_xll.BDH($B$1,B21,$D$13,$D$13,"FX="&amp;$B$2,"Per=fy","dtfmt=p","FILING_STATUS=MR","Factor=1")</f>
        <v>#N/A N/A</v>
      </c>
      <c r="E21">
        <f>_xll.BDH($B$1,B21,$E$13,$E$13,"FX="&amp;$B$2,"Per=fy","dtfmt=p","FILING_STATUS=MR","Factor=1")</f>
        <v>26.578700000000001</v>
      </c>
      <c r="F21">
        <f>_xll.BDH($B$1,B21,$F$13,$F$13,"FX="&amp;$B$2,"Per=fy","dtfmt=p","FILING_STATUS=MR","Factor=1")</f>
        <v>39.548200000000001</v>
      </c>
      <c r="G21">
        <f>_xll.BDH($B$1,B21,$G$13,$G$13,"FX="&amp;$B$2,"Per=fy","dtfmt=p","FILING_STATUS=MR","Factor=1")</f>
        <v>28.910499999999999</v>
      </c>
      <c r="H21">
        <f>_xll.BDH($B$1,B21,$H$13,$H$13,"FX="&amp;$B$2,"Per=fy","dtfmt=p","FILING_STATUS=MR","Factor=1")</f>
        <v>26.845199999999998</v>
      </c>
      <c r="I21">
        <f>_xll.BDH($B$1,B21,$I$13,$I$13,"FX="&amp;$B$2,"Per=fy","dtfmt=p","FILING_STATUS=MR","Factor=1")</f>
        <v>46.972900000000003</v>
      </c>
      <c r="J21">
        <f>_xll.BDH($B$1,B21,$J$13,$J$13,"FX="&amp;$B$2,"Per=fy","dtfmt=p","FILING_STATUS=MR","Factor=1")</f>
        <v>44.4602</v>
      </c>
      <c r="K21">
        <f>_xll.BDH($B$1,B21,$K$13,$K$13,"FX="&amp;$B$2,"Per=fy","dtfmt=p","FILING_STATUS=MR","Factor=1")</f>
        <v>33.324399999999997</v>
      </c>
      <c r="L21">
        <f>_xll.BDH($B$1,B21,$L$13,$L$13,"FX="&amp;$B$2,"Per=fy","dtfmt=p","FILING_STATUS=MR","Factor=1")</f>
        <v>25.554500000000001</v>
      </c>
      <c r="M21">
        <f>_xll.BDH($B$1,B21,$M$13,$M$13,"FX="&amp;$B$2,"Per=fy","dtfmt=p","FILING_STATUS=MR","Factor=1")</f>
        <v>21.452400000000001</v>
      </c>
      <c r="N21">
        <f>_xll.BDH($B$1,B21,$N$13,$N$13,"FX="&amp;$B$2,"Per=fy","dtfmt=p","FILING_STATUS=MR","Factor=1")</f>
        <v>24.744199999999999</v>
      </c>
      <c r="O21">
        <f>_xll.BDH($B$1,B21,$O$13,$O$13,"FX="&amp;$B$2,"Per=fy","dtfmt=p","FILING_STATUS=MR","Factor=1")</f>
        <v>26.1921</v>
      </c>
      <c r="P21">
        <f>_xll.BDH($B$1,B21,$P$13,$P$13,"FX="&amp;$B$2,"Per=fy","dtfmt=p","FILING_STATUS=MR","Factor=1")</f>
        <v>27.714300000000001</v>
      </c>
      <c r="Q21">
        <f>_xll.BDH($B$1,B21,$Q$13,$Q$13,"FX="&amp;$B$2,"Per=fy","dtfmt=p","FILING_STATUS=MR","Factor=1")</f>
        <v>30.9895</v>
      </c>
      <c r="R21">
        <f>_xll.BDH($B$1,B21,$R$13,$R$13,"FX="&amp;$B$2,"Per=fy","dtfmt=p","FILING_STATUS=MR","Factor=1")</f>
        <v>30.7242</v>
      </c>
      <c r="S21">
        <f>_xll.BDH($B$1,B21,$S$13,$S$13,"FX="&amp;$B$2,"Per=fy","dtfmt=p","FILING_STATUS=MR","Factor=1")</f>
        <v>28.767499999999998</v>
      </c>
    </row>
    <row r="22" spans="1:19" x14ac:dyDescent="0.25">
      <c r="A22" t="s">
        <v>1586</v>
      </c>
      <c r="B22" t="s">
        <v>1392</v>
      </c>
      <c r="C22" t="str">
        <f>_xll.BDH($B$1,B22,$C$13,$C$13,"FX="&amp;$B$2,"Per=fy","dtfmt=p","FILING_STATUS=MR","Factor=1")</f>
        <v>#N/A N/A</v>
      </c>
      <c r="D22" t="str">
        <f>_xll.BDH($B$1,B22,$D$13,$D$13,"FX="&amp;$B$2,"Per=fy","dtfmt=p","FILING_STATUS=MR","Factor=1")</f>
        <v>#N/A N/A</v>
      </c>
      <c r="E22">
        <f>_xll.BDH($B$1,B22,$E$13,$E$13,"FX="&amp;$B$2,"Per=fy","dtfmt=p","FILING_STATUS=MR","Factor=1")</f>
        <v>83.197800000000001</v>
      </c>
      <c r="F22">
        <f>_xll.BDH($B$1,B22,$F$13,$F$13,"FX="&amp;$B$2,"Per=fy","dtfmt=p","FILING_STATUS=MR","Factor=1")</f>
        <v>98.090800000000002</v>
      </c>
      <c r="G22">
        <f>_xll.BDH($B$1,B22,$G$13,$G$13,"FX="&amp;$B$2,"Per=fy","dtfmt=p","FILING_STATUS=MR","Factor=1")</f>
        <v>83.986900000000006</v>
      </c>
      <c r="H22">
        <f>_xll.BDH($B$1,B22,$H$13,$H$13,"FX="&amp;$B$2,"Per=fy","dtfmt=p","FILING_STATUS=MR","Factor=1")</f>
        <v>86.794799999999995</v>
      </c>
      <c r="I22">
        <f>_xll.BDH($B$1,B22,$I$13,$I$13,"FX="&amp;$B$2,"Per=fy","dtfmt=p","FILING_STATUS=MR","Factor=1")</f>
        <v>114.9581</v>
      </c>
      <c r="J22">
        <f>_xll.BDH($B$1,B22,$J$13,$J$13,"FX="&amp;$B$2,"Per=fy","dtfmt=p","FILING_STATUS=MR","Factor=1")</f>
        <v>118.1927</v>
      </c>
      <c r="K22">
        <f>_xll.BDH($B$1,B22,$K$13,$K$13,"FX="&amp;$B$2,"Per=fy","dtfmt=p","FILING_STATUS=MR","Factor=1")</f>
        <v>108.8232</v>
      </c>
      <c r="L22">
        <f>_xll.BDH($B$1,B22,$L$13,$L$13,"FX="&amp;$B$2,"Per=fy","dtfmt=p","FILING_STATUS=MR","Factor=1")</f>
        <v>102.9461</v>
      </c>
      <c r="M22">
        <f>_xll.BDH($B$1,B22,$M$13,$M$13,"FX="&amp;$B$2,"Per=fy","dtfmt=p","FILING_STATUS=MR","Factor=1")</f>
        <v>92.152000000000001</v>
      </c>
      <c r="N22">
        <f>_xll.BDH($B$1,B22,$N$13,$N$13,"FX="&amp;$B$2,"Per=fy","dtfmt=p","FILING_STATUS=MR","Factor=1")</f>
        <v>97.806299999999993</v>
      </c>
      <c r="O22">
        <f>_xll.BDH($B$1,B22,$O$13,$O$13,"FX="&amp;$B$2,"Per=fy","dtfmt=p","FILING_STATUS=MR","Factor=1")</f>
        <v>102.5639</v>
      </c>
      <c r="P22">
        <f>_xll.BDH($B$1,B22,$P$13,$P$13,"FX="&amp;$B$2,"Per=fy","dtfmt=p","FILING_STATUS=MR","Factor=1")</f>
        <v>105.6992</v>
      </c>
      <c r="Q22">
        <f>_xll.BDH($B$1,B22,$Q$13,$Q$13,"FX="&amp;$B$2,"Per=fy","dtfmt=p","FILING_STATUS=MR","Factor=1")</f>
        <v>108.8168</v>
      </c>
      <c r="R22">
        <f>_xll.BDH($B$1,B22,$R$13,$R$13,"FX="&amp;$B$2,"Per=fy","dtfmt=p","FILING_STATUS=MR","Factor=1")</f>
        <v>103.7632</v>
      </c>
      <c r="S22">
        <f>_xll.BDH($B$1,B22,$S$13,$S$13,"FX="&amp;$B$2,"Per=fy","dtfmt=p","FILING_STATUS=MR","Factor=1")</f>
        <v>106.37949999999999</v>
      </c>
    </row>
    <row r="23" spans="1:19" x14ac:dyDescent="0.25">
      <c r="A23" t="s">
        <v>2677</v>
      </c>
      <c r="B23" t="s">
        <v>2560</v>
      </c>
      <c r="C23">
        <f>_xll.BDH($B$1,B23,$C$13,$C$13,"FX="&amp;$B$2,"Per=fy","dtfmt=p","FILING_STATUS=MR","Factor=1")</f>
        <v>1.1282000000000001</v>
      </c>
      <c r="D23">
        <f>_xll.BDH($B$1,B23,$D$13,$D$13,"FX="&amp;$B$2,"Per=fy","dtfmt=p","FILING_STATUS=MR","Factor=1")</f>
        <v>1.0528</v>
      </c>
      <c r="E23">
        <f>_xll.BDH($B$1,B23,$E$13,$E$13,"FX="&amp;$B$2,"Per=fy","dtfmt=p","FILING_STATUS=MR","Factor=1")</f>
        <v>0.93459999999999999</v>
      </c>
      <c r="F23">
        <f>_xll.BDH($B$1,B23,$F$13,$F$13,"FX="&amp;$B$2,"Per=fy","dtfmt=p","FILING_STATUS=MR","Factor=1")</f>
        <v>0.68310000000000004</v>
      </c>
      <c r="G23">
        <f>_xll.BDH($B$1,B23,$G$13,$G$13,"FX="&amp;$B$2,"Per=fy","dtfmt=p","FILING_STATUS=MR","Factor=1")</f>
        <v>0.60350000000000004</v>
      </c>
      <c r="H23">
        <f>_xll.BDH($B$1,B23,$H$13,$H$13,"FX="&amp;$B$2,"Per=fy","dtfmt=p","FILING_STATUS=MR","Factor=1")</f>
        <v>0.86280000000000001</v>
      </c>
      <c r="I23">
        <f>_xll.BDH($B$1,B23,$I$13,$I$13,"FX="&amp;$B$2,"Per=fy","dtfmt=p","FILING_STATUS=MR","Factor=1")</f>
        <v>0.73399999999999999</v>
      </c>
      <c r="J23">
        <f>_xll.BDH($B$1,B23,$J$13,$J$13,"FX="&amp;$B$2,"Per=fy","dtfmt=p","FILING_STATUS=MR","Factor=1")</f>
        <v>0.77980000000000005</v>
      </c>
      <c r="K23">
        <f>_xll.BDH($B$1,B23,$K$13,$K$13,"FX="&amp;$B$2,"Per=fy","dtfmt=p","FILING_STATUS=MR","Factor=1")</f>
        <v>0.74519999999999997</v>
      </c>
      <c r="L23">
        <f>_xll.BDH($B$1,B23,$L$13,$L$13,"FX="&amp;$B$2,"Per=fy","dtfmt=p","FILING_STATUS=MR","Factor=1")</f>
        <v>0.75319999999999998</v>
      </c>
      <c r="M23">
        <f>_xll.BDH($B$1,B23,$M$13,$M$13,"FX="&amp;$B$2,"Per=fy","dtfmt=p","FILING_STATUS=MR","Factor=1")</f>
        <v>0.92159999999999997</v>
      </c>
      <c r="N23">
        <f>_xll.BDH($B$1,B23,$N$13,$N$13,"FX="&amp;$B$2,"Per=fy","dtfmt=p","FILING_STATUS=MR","Factor=1")</f>
        <v>0.94389999999999996</v>
      </c>
      <c r="O23">
        <f>_xll.BDH($B$1,B23,$O$13,$O$13,"FX="&amp;$B$2,"Per=fy","dtfmt=p","FILING_STATUS=MR","Factor=1")</f>
        <v>0.66579999999999995</v>
      </c>
      <c r="P23">
        <f>_xll.BDH($B$1,B23,$P$13,$P$13,"FX="&amp;$B$2,"Per=fy","dtfmt=p","FILING_STATUS=MR","Factor=1")</f>
        <v>0.71530000000000005</v>
      </c>
      <c r="Q23">
        <f>_xll.BDH($B$1,B23,$Q$13,$Q$13,"FX="&amp;$B$2,"Per=fy","dtfmt=p","FILING_STATUS=MR","Factor=1")</f>
        <v>0.60840000000000005</v>
      </c>
      <c r="R23">
        <f>_xll.BDH($B$1,B23,$R$13,$R$13,"FX="&amp;$B$2,"Per=fy","dtfmt=p","FILING_STATUS=MR","Factor=1")</f>
        <v>0.36580000000000001</v>
      </c>
      <c r="S23">
        <f>_xll.BDH($B$1,B23,$S$13,$S$13,"FX="&amp;$B$2,"Per=fy","dtfmt=p","FILING_STATUS=MR","Factor=1")</f>
        <v>0.34</v>
      </c>
    </row>
    <row r="24" spans="1:19" x14ac:dyDescent="0.25">
      <c r="A24" t="s">
        <v>2678</v>
      </c>
      <c r="B24" t="s">
        <v>2579</v>
      </c>
      <c r="C24" t="str">
        <f>_xll.BDH($B$1,B24,$C$13,$C$13,"FX="&amp;$B$2,"Per=fy","dtfmt=p","FILING_STATUS=MR","Factor=1")</f>
        <v>#N/A N/A</v>
      </c>
      <c r="D24" t="str">
        <f>_xll.BDH($B$1,B24,$D$13,$D$13,"FX="&amp;$B$2,"Per=fy","dtfmt=p","FILING_STATUS=MR","Factor=1")</f>
        <v>#N/A N/A</v>
      </c>
      <c r="E24" t="str">
        <f>_xll.BDH($B$1,B24,$E$13,$E$13,"FX="&amp;$B$2,"Per=fy","dtfmt=p","FILING_STATUS=MR","Factor=1")</f>
        <v>#N/A N/A</v>
      </c>
      <c r="F24" t="str">
        <f>_xll.BDH($B$1,B24,$F$13,$F$13,"FX="&amp;$B$2,"Per=fy","dtfmt=p","FILING_STATUS=MR","Factor=1")</f>
        <v>#N/A N/A</v>
      </c>
      <c r="G24" t="str">
        <f>_xll.BDH($B$1,B24,$G$13,$G$13,"FX="&amp;$B$2,"Per=fy","dtfmt=p","FILING_STATUS=MR","Factor=1")</f>
        <v>#N/A N/A</v>
      </c>
      <c r="H24" t="str">
        <f>_xll.BDH($B$1,B24,$H$13,$H$13,"FX="&amp;$B$2,"Per=fy","dtfmt=p","FILING_STATUS=MR","Factor=1")</f>
        <v>#N/A N/A</v>
      </c>
      <c r="I24" t="str">
        <f>_xll.BDH($B$1,B24,$I$13,$I$13,"FX="&amp;$B$2,"Per=fy","dtfmt=p","FILING_STATUS=MR","Factor=1")</f>
        <v>#N/A N/A</v>
      </c>
      <c r="J24" t="str">
        <f>_xll.BDH($B$1,B24,$J$13,$J$13,"FX="&amp;$B$2,"Per=fy","dtfmt=p","FILING_STATUS=MR","Factor=1")</f>
        <v>#N/A N/A</v>
      </c>
      <c r="K24" t="str">
        <f>_xll.BDH($B$1,B24,$K$13,$K$13,"FX="&amp;$B$2,"Per=fy","dtfmt=p","FILING_STATUS=MR","Factor=1")</f>
        <v>#N/A N/A</v>
      </c>
      <c r="L24">
        <f>_xll.BDH($B$1,B24,$L$13,$L$13,"FX="&amp;$B$2,"Per=fy","dtfmt=p","FILING_STATUS=MR","Factor=1")</f>
        <v>5.4359000000000002</v>
      </c>
      <c r="M24">
        <f>_xll.BDH($B$1,B24,$M$13,$M$13,"FX="&amp;$B$2,"Per=fy","dtfmt=p","FILING_STATUS=MR","Factor=1")</f>
        <v>4.8791000000000002</v>
      </c>
      <c r="N24">
        <f>_xll.BDH($B$1,B24,$N$13,$N$13,"FX="&amp;$B$2,"Per=fy","dtfmt=p","FILING_STATUS=MR","Factor=1")</f>
        <v>2.2784</v>
      </c>
      <c r="O24">
        <f>_xll.BDH($B$1,B24,$O$13,$O$13,"FX="&amp;$B$2,"Per=fy","dtfmt=p","FILING_STATUS=MR","Factor=1")</f>
        <v>2.0314999999999999</v>
      </c>
      <c r="P24">
        <f>_xll.BDH($B$1,B24,$P$13,$P$13,"FX="&amp;$B$2,"Per=fy","dtfmt=p","FILING_STATUS=MR","Factor=1")</f>
        <v>2.1240000000000001</v>
      </c>
      <c r="Q24">
        <f>_xll.BDH($B$1,B24,$Q$13,$Q$13,"FX="&amp;$B$2,"Per=fy","dtfmt=p","FILING_STATUS=MR","Factor=1")</f>
        <v>1.3446</v>
      </c>
      <c r="R24">
        <f>_xll.BDH($B$1,B24,$R$13,$R$13,"FX="&amp;$B$2,"Per=fy","dtfmt=p","FILING_STATUS=MR","Factor=1")</f>
        <v>0.65310000000000001</v>
      </c>
      <c r="S24">
        <f>_xll.BDH($B$1,B24,$S$13,$S$13,"FX="&amp;$B$2,"Per=fy","dtfmt=p","FILING_STATUS=MR","Factor=1")</f>
        <v>0.49490000000000001</v>
      </c>
    </row>
    <row r="25" spans="1:19" x14ac:dyDescent="0.25">
      <c r="A25" t="s">
        <v>2679</v>
      </c>
      <c r="B25" t="s">
        <v>2598</v>
      </c>
      <c r="C25" t="str">
        <f>_xll.BDH($B$1,B25,$C$13,$C$13,"FX="&amp;$B$2,"Per=fy","dtfmt=p","FILING_STATUS=MR","Factor=1")</f>
        <v>#N/A N/A</v>
      </c>
      <c r="D25" t="str">
        <f>_xll.BDH($B$1,B25,$D$13,$D$13,"FX="&amp;$B$2,"Per=fy","dtfmt=p","FILING_STATUS=MR","Factor=1")</f>
        <v>#N/A N/A</v>
      </c>
      <c r="E25" t="str">
        <f>_xll.BDH($B$1,B25,$E$13,$E$13,"FX="&amp;$B$2,"Per=fy","dtfmt=p","FILING_STATUS=MR","Factor=1")</f>
        <v>#N/A N/A</v>
      </c>
      <c r="F25" t="str">
        <f>_xll.BDH($B$1,B25,$F$13,$F$13,"FX="&amp;$B$2,"Per=fy","dtfmt=p","FILING_STATUS=MR","Factor=1")</f>
        <v>#N/A N/A</v>
      </c>
      <c r="G25" t="str">
        <f>_xll.BDH($B$1,B25,$G$13,$G$13,"FX="&amp;$B$2,"Per=fy","dtfmt=p","FILING_STATUS=MR","Factor=1")</f>
        <v>#N/A N/A</v>
      </c>
      <c r="H25" s="3">
        <f>_xll.BDH($B$1,B25,$H$13,$H$13,"FX="&amp;$B$2,"Per=fy","dtfmt=p","FILING_STATUS=MR","Factor=1")</f>
        <v>2426.8332999999998</v>
      </c>
      <c r="I25" t="str">
        <f>_xll.BDH($B$1,B25,$I$13,$I$13,"FX="&amp;$B$2,"Per=fy","dtfmt=p","FILING_STATUS=MR","Factor=1")</f>
        <v>#N/A N/A</v>
      </c>
      <c r="J25" t="str">
        <f>_xll.BDH($B$1,B25,$J$13,$J$13,"FX="&amp;$B$2,"Per=fy","dtfmt=p","FILING_STATUS=MR","Factor=1")</f>
        <v>#N/A N/A</v>
      </c>
      <c r="K25" t="str">
        <f>_xll.BDH($B$1,B25,$K$13,$K$13,"FX="&amp;$B$2,"Per=fy","dtfmt=p","FILING_STATUS=MR","Factor=1")</f>
        <v>#N/A N/A</v>
      </c>
      <c r="L25">
        <f>_xll.BDH($B$1,B25,$L$13,$L$13,"FX="&amp;$B$2,"Per=fy","dtfmt=p","FILING_STATUS=MR","Factor=1")</f>
        <v>3.5438999999999998</v>
      </c>
      <c r="M25">
        <f>_xll.BDH($B$1,B25,$M$13,$M$13,"FX="&amp;$B$2,"Per=fy","dtfmt=p","FILING_STATUS=MR","Factor=1")</f>
        <v>4.0575999999999999</v>
      </c>
      <c r="N25">
        <f>_xll.BDH($B$1,B25,$N$13,$N$13,"FX="&amp;$B$2,"Per=fy","dtfmt=p","FILING_STATUS=MR","Factor=1")</f>
        <v>2.2784</v>
      </c>
      <c r="O25">
        <f>_xll.BDH($B$1,B25,$O$13,$O$13,"FX="&amp;$B$2,"Per=fy","dtfmt=p","FILING_STATUS=MR","Factor=1")</f>
        <v>1.8221000000000001</v>
      </c>
      <c r="P25">
        <f>_xll.BDH($B$1,B25,$P$13,$P$13,"FX="&amp;$B$2,"Per=fy","dtfmt=p","FILING_STATUS=MR","Factor=1")</f>
        <v>1.7156</v>
      </c>
      <c r="Q25">
        <f>_xll.BDH($B$1,B25,$Q$13,$Q$13,"FX="&amp;$B$2,"Per=fy","dtfmt=p","FILING_STATUS=MR","Factor=1")</f>
        <v>1.2258</v>
      </c>
      <c r="R25">
        <f>_xll.BDH($B$1,B25,$R$13,$R$13,"FX="&amp;$B$2,"Per=fy","dtfmt=p","FILING_STATUS=MR","Factor=1")</f>
        <v>0.51459999999999995</v>
      </c>
      <c r="S25">
        <f>_xll.BDH($B$1,B25,$S$13,$S$13,"FX="&amp;$B$2,"Per=fy","dtfmt=p","FILING_STATUS=MR","Factor=1")</f>
        <v>0.37590000000000001</v>
      </c>
    </row>
    <row r="26" spans="1:19" x14ac:dyDescent="0.25">
      <c r="A26" t="s">
        <v>2680</v>
      </c>
      <c r="B26" t="s">
        <v>2617</v>
      </c>
      <c r="C26" s="3">
        <f>_xll.BDH($B$1,B26,$C$13,$C$13,"FX="&amp;$B$2,"Per=fy","dtfmt=p","FILING_STATUS=MR","Factor=1")</f>
        <v>20553</v>
      </c>
      <c r="D26" s="3">
        <f>_xll.BDH($B$1,B26,$D$13,$D$13,"FX="&amp;$B$2,"Per=fy","dtfmt=p","FILING_STATUS=MR","Factor=1")</f>
        <v>28505</v>
      </c>
      <c r="E26" s="3">
        <f>_xll.BDH($B$1,B26,$E$13,$E$13,"FX="&amp;$B$2,"Per=fy","dtfmt=p","FILING_STATUS=MR","Factor=1")</f>
        <v>35832</v>
      </c>
      <c r="F26" s="3">
        <f>_xll.BDH($B$1,B26,$F$13,$F$13,"FX="&amp;$B$2,"Per=fy","dtfmt=p","FILING_STATUS=MR","Factor=1")</f>
        <v>44999</v>
      </c>
      <c r="G26" s="3">
        <f>_xll.BDH($B$1,B26,$G$13,$G$13,"FX="&amp;$B$2,"Per=fy","dtfmt=p","FILING_STATUS=MR","Factor=1")</f>
        <v>55597</v>
      </c>
      <c r="H26" s="3">
        <f>_xll.BDH($B$1,B26,$H$13,$H$13,"FX="&amp;$B$2,"Per=fy","dtfmt=p","FILING_STATUS=MR","Factor=1")</f>
        <v>31860</v>
      </c>
      <c r="I26" s="3">
        <f>_xll.BDH($B$1,B26,$I$13,$I$13,"FX="&amp;$B$2,"Per=fy","dtfmt=p","FILING_STATUS=MR","Factor=1")</f>
        <v>26568</v>
      </c>
      <c r="J26" s="3">
        <f>_xll.BDH($B$1,B26,$J$13,$J$13,"FX="&amp;$B$2,"Per=fy","dtfmt=p","FILING_STATUS=MR","Factor=1")</f>
        <v>16414</v>
      </c>
      <c r="K26" s="3">
        <f>_xll.BDH($B$1,B26,$K$13,$K$13,"FX="&amp;$B$2,"Per=fy","dtfmt=p","FILING_STATUS=MR","Factor=1")</f>
        <v>13356</v>
      </c>
      <c r="L26" s="3">
        <f>_xll.BDH($B$1,B26,$L$13,$L$13,"FX="&amp;$B$2,"Per=fy","dtfmt=p","FILING_STATUS=MR","Factor=1")</f>
        <v>22246</v>
      </c>
      <c r="M26" s="3">
        <f>_xll.BDH($B$1,B26,$M$13,$M$13,"FX="&amp;$B$2,"Per=fy","dtfmt=p","FILING_STATUS=MR","Factor=1")</f>
        <v>29529</v>
      </c>
      <c r="N26" s="3">
        <f>_xll.BDH($B$1,B26,$N$13,$N$13,"FX="&amp;$B$2,"Per=fy","dtfmt=p","FILING_STATUS=MR","Factor=1")</f>
        <v>46144</v>
      </c>
      <c r="O26" s="3">
        <f>_xll.BDH($B$1,B26,$O$13,$O$13,"FX="&amp;$B$2,"Per=fy","dtfmt=p","FILING_STATUS=MR","Factor=1")</f>
        <v>52396</v>
      </c>
      <c r="P26" s="3">
        <f>_xll.BDH($B$1,B26,$P$13,$P$13,"FX="&amp;$B$2,"Per=fy","dtfmt=p","FILING_STATUS=MR","Factor=1")</f>
        <v>64049</v>
      </c>
      <c r="Q26" s="3">
        <f>_xll.BDH($B$1,B26,$Q$13,$Q$13,"FX="&amp;$B$2,"Per=fy","dtfmt=p","FILING_STATUS=MR","Factor=1")</f>
        <v>68621</v>
      </c>
      <c r="R26" s="3">
        <f>_xll.BDH($B$1,B26,$R$13,$R$13,"FX="&amp;$B$2,"Per=fy","dtfmt=p","FILING_STATUS=MR","Factor=1")</f>
        <v>73150</v>
      </c>
      <c r="S26" s="3">
        <f>_xll.BDH($B$1,B26,$S$13,$S$13,"FX="&amp;$B$2,"Per=fy","dtfmt=p","FILING_STATUS=MR","Factor=1")</f>
        <v>80303</v>
      </c>
    </row>
    <row r="27" spans="1:19" x14ac:dyDescent="0.25">
      <c r="A27" t="s">
        <v>2681</v>
      </c>
      <c r="B27" t="s">
        <v>2636</v>
      </c>
      <c r="C27">
        <f>_xll.BDH($B$1,B27,$C$13,$C$13,"FX="&amp;$B$2,"Per=fy","dtfmt=p","FILING_STATUS=MR","Factor=1")</f>
        <v>164</v>
      </c>
      <c r="D27">
        <f>_xll.BDH($B$1,B27,$D$13,$D$13,"FX="&amp;$B$2,"Per=fy","dtfmt=p","FILING_STATUS=MR","Factor=1")</f>
        <v>0</v>
      </c>
      <c r="E27" t="str">
        <f>_xll.BDH($B$1,B27,$E$13,$E$13,"FX="&amp;$B$2,"Per=fy","dtfmt=p","FILING_STATUS=MR","Factor=1")</f>
        <v>#N/A N/A</v>
      </c>
      <c r="F27">
        <f>_xll.BDH($B$1,B27,$F$13,$F$13,"FX="&amp;$B$2,"Per=fy","dtfmt=p","FILING_STATUS=MR","Factor=1")</f>
        <v>0</v>
      </c>
      <c r="G27">
        <f>_xll.BDH($B$1,B27,$G$13,$G$13,"FX="&amp;$B$2,"Per=fy","dtfmt=p","FILING_STATUS=MR","Factor=1")</f>
        <v>0</v>
      </c>
      <c r="H27">
        <f>_xll.BDH($B$1,B27,$H$13,$H$13,"FX="&amp;$B$2,"Per=fy","dtfmt=p","FILING_STATUS=MR","Factor=1")</f>
        <v>0</v>
      </c>
      <c r="I27">
        <f>_xll.BDH($B$1,B27,$I$13,$I$13,"FX="&amp;$B$2,"Per=fy","dtfmt=p","FILING_STATUS=MR","Factor=1")</f>
        <v>0</v>
      </c>
      <c r="J27">
        <f>_xll.BDH($B$1,B27,$J$13,$J$13,"FX="&amp;$B$2,"Per=fy","dtfmt=p","FILING_STATUS=MR","Factor=1")</f>
        <v>0</v>
      </c>
      <c r="K27">
        <f>_xll.BDH($B$1,B27,$K$13,$K$13,"FX="&amp;$B$2,"Per=fy","dtfmt=p","FILING_STATUS=MR","Factor=1")</f>
        <v>0</v>
      </c>
      <c r="L27" s="3">
        <f>_xll.BDH($B$1,B27,$L$13,$L$13,"FX="&amp;$B$2,"Per=fy","dtfmt=p","FILING_STATUS=MR","Factor=1")</f>
        <v>3000</v>
      </c>
      <c r="M27">
        <f>_xll.BDH($B$1,B27,$M$13,$M$13,"FX="&amp;$B$2,"Per=fy","dtfmt=p","FILING_STATUS=MR","Factor=1")</f>
        <v>0</v>
      </c>
      <c r="N27">
        <f>_xll.BDH($B$1,B27,$N$13,$N$13,"FX="&amp;$B$2,"Per=fy","dtfmt=p","FILING_STATUS=MR","Factor=1")</f>
        <v>0</v>
      </c>
      <c r="O27">
        <f>_xll.BDH($B$1,B27,$O$13,$O$13,"FX="&amp;$B$2,"Per=fy","dtfmt=p","FILING_STATUS=MR","Factor=1")</f>
        <v>0</v>
      </c>
      <c r="P27" s="3">
        <f>_xll.BDH($B$1,B27,$P$13,$P$13,"FX="&amp;$B$2,"Per=fy","dtfmt=p","FILING_STATUS=MR","Factor=1")</f>
        <v>1300</v>
      </c>
      <c r="Q27" s="3">
        <f>_xll.BDH($B$1,B27,$Q$13,$Q$13,"FX="&amp;$B$2,"Per=fy","dtfmt=p","FILING_STATUS=MR","Factor=1")</f>
        <v>5000</v>
      </c>
      <c r="R27" s="3">
        <f>_xll.BDH($B$1,B27,$R$13,$R$13,"FX="&amp;$B$2,"Per=fy","dtfmt=p","FILING_STATUS=MR","Factor=1")</f>
        <v>10000</v>
      </c>
      <c r="S27" s="3">
        <f>_xll.BDH($B$1,B27,$S$13,$S$13,"FX="&amp;$B$2,"Per=fy","dtfmt=p","FILING_STATUS=MR","Factor=1")</f>
        <v>10000</v>
      </c>
    </row>
    <row r="28" spans="1:19" x14ac:dyDescent="0.25">
      <c r="A28" t="s">
        <v>2682</v>
      </c>
      <c r="B28" t="s">
        <v>2655</v>
      </c>
      <c r="C28">
        <f>_xll.BDH($B$1,B28,$C$13,$C$13,"FX="&amp;$B$2,"Per=fy","dtfmt=p","FILING_STATUS=MR","Factor=1")</f>
        <v>164</v>
      </c>
      <c r="D28">
        <f>_xll.BDH($B$1,B28,$D$13,$D$13,"FX="&amp;$B$2,"Per=fy","dtfmt=p","FILING_STATUS=MR","Factor=1")</f>
        <v>0</v>
      </c>
      <c r="E28" t="str">
        <f>_xll.BDH($B$1,B28,$E$13,$E$13,"FX="&amp;$B$2,"Per=fy","dtfmt=p","FILING_STATUS=MR","Factor=1")</f>
        <v>#N/A N/A</v>
      </c>
      <c r="F28">
        <f>_xll.BDH($B$1,B28,$F$13,$F$13,"FX="&amp;$B$2,"Per=fy","dtfmt=p","FILING_STATUS=MR","Factor=1")</f>
        <v>0</v>
      </c>
      <c r="G28">
        <f>_xll.BDH($B$1,B28,$G$13,$G$13,"FX="&amp;$B$2,"Per=fy","dtfmt=p","FILING_STATUS=MR","Factor=1")</f>
        <v>0</v>
      </c>
      <c r="H28">
        <f>_xll.BDH($B$1,B28,$H$13,$H$13,"FX="&amp;$B$2,"Per=fy","dtfmt=p","FILING_STATUS=MR","Factor=1")</f>
        <v>0</v>
      </c>
      <c r="I28">
        <f>_xll.BDH($B$1,B28,$I$13,$I$13,"FX="&amp;$B$2,"Per=fy","dtfmt=p","FILING_STATUS=MR","Factor=1")</f>
        <v>0</v>
      </c>
      <c r="J28">
        <f>_xll.BDH($B$1,B28,$J$13,$J$13,"FX="&amp;$B$2,"Per=fy","dtfmt=p","FILING_STATUS=MR","Factor=1")</f>
        <v>0</v>
      </c>
      <c r="K28">
        <f>_xll.BDH($B$1,B28,$K$13,$K$13,"FX="&amp;$B$2,"Per=fy","dtfmt=p","FILING_STATUS=MR","Factor=1")</f>
        <v>0</v>
      </c>
      <c r="L28" t="str">
        <f>_xll.BDH($B$1,B28,$L$13,$L$13,"FX="&amp;$B$2,"Per=fy","dtfmt=p","FILING_STATUS=MR","Factor=1")</f>
        <v>#N/A N/A</v>
      </c>
      <c r="M28">
        <f>_xll.BDH($B$1,B28,$M$13,$M$13,"FX="&amp;$B$2,"Per=fy","dtfmt=p","FILING_STATUS=MR","Factor=1")</f>
        <v>0</v>
      </c>
      <c r="N28">
        <f>_xll.BDH($B$1,B28,$N$13,$N$13,"FX="&amp;$B$2,"Per=fy","dtfmt=p","FILING_STATUS=MR","Factor=1")</f>
        <v>0</v>
      </c>
      <c r="O28">
        <f>_xll.BDH($B$1,B28,$O$13,$O$13,"FX="&amp;$B$2,"Per=fy","dtfmt=p","FILING_STATUS=MR","Factor=1")</f>
        <v>0</v>
      </c>
      <c r="P28" s="3">
        <f>_xll.BDH($B$1,B28,$P$13,$P$13,"FX="&amp;$B$2,"Per=fy","dtfmt=p","FILING_STATUS=MR","Factor=1")</f>
        <v>1300</v>
      </c>
      <c r="Q28" s="3">
        <f>_xll.BDH($B$1,B28,$Q$13,$Q$13,"FX="&amp;$B$2,"Per=fy","dtfmt=p","FILING_STATUS=MR","Factor=1")</f>
        <v>5000</v>
      </c>
      <c r="R28" s="3">
        <f>_xll.BDH($B$1,B28,$R$13,$R$13,"FX="&amp;$B$2,"Per=fy","dtfmt=p","FILING_STATUS=MR","Factor=1")</f>
        <v>10000</v>
      </c>
      <c r="S28" s="3">
        <f>_xll.BDH($B$1,B28,$S$13,$S$13,"FX="&amp;$B$2,"Per=fy","dtfmt=p","FILING_STATUS=MR","Factor=1")</f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2683</v>
      </c>
      <c r="B15" t="s">
        <v>2684</v>
      </c>
      <c r="C15" t="s">
        <v>2685</v>
      </c>
      <c r="D15" t="s">
        <v>2686</v>
      </c>
      <c r="E15" t="s">
        <v>2687</v>
      </c>
      <c r="F15" t="s">
        <v>2688</v>
      </c>
      <c r="G15" t="s">
        <v>2689</v>
      </c>
      <c r="H15" t="s">
        <v>2690</v>
      </c>
      <c r="I15" t="s">
        <v>2691</v>
      </c>
      <c r="J15" t="s">
        <v>2692</v>
      </c>
      <c r="K15" t="s">
        <v>2693</v>
      </c>
      <c r="L15" t="s">
        <v>2694</v>
      </c>
      <c r="M15" t="s">
        <v>2695</v>
      </c>
      <c r="N15" t="s">
        <v>2696</v>
      </c>
      <c r="O15" t="s">
        <v>2697</v>
      </c>
      <c r="P15" t="s">
        <v>2698</v>
      </c>
      <c r="Q15" t="s">
        <v>2699</v>
      </c>
      <c r="R15" t="s">
        <v>2700</v>
      </c>
      <c r="S15" t="s">
        <v>2701</v>
      </c>
    </row>
    <row r="16" spans="1:19" x14ac:dyDescent="0.25">
      <c r="A16" t="s">
        <v>2702</v>
      </c>
      <c r="B16" t="s">
        <v>2703</v>
      </c>
      <c r="C16" t="s">
        <v>2704</v>
      </c>
      <c r="D16" t="s">
        <v>2705</v>
      </c>
      <c r="E16" t="s">
        <v>2706</v>
      </c>
      <c r="F16" t="s">
        <v>2707</v>
      </c>
      <c r="G16" t="s">
        <v>2708</v>
      </c>
      <c r="H16" t="s">
        <v>2709</v>
      </c>
      <c r="I16" t="s">
        <v>2710</v>
      </c>
      <c r="J16" t="s">
        <v>2711</v>
      </c>
      <c r="K16" t="s">
        <v>2712</v>
      </c>
      <c r="L16" t="s">
        <v>2713</v>
      </c>
      <c r="M16" t="s">
        <v>2714</v>
      </c>
      <c r="N16" t="s">
        <v>2715</v>
      </c>
      <c r="O16" t="s">
        <v>2716</v>
      </c>
      <c r="P16" t="s">
        <v>2717</v>
      </c>
      <c r="Q16" t="s">
        <v>2718</v>
      </c>
      <c r="R16" t="s">
        <v>2719</v>
      </c>
      <c r="S16" t="s">
        <v>2720</v>
      </c>
    </row>
    <row r="17" spans="1:19" x14ac:dyDescent="0.25">
      <c r="A17" t="s">
        <v>2031</v>
      </c>
      <c r="B17" t="s">
        <v>2032</v>
      </c>
      <c r="C17" t="s">
        <v>2721</v>
      </c>
      <c r="D17" t="s">
        <v>2722</v>
      </c>
      <c r="E17" t="s">
        <v>2723</v>
      </c>
      <c r="F17" t="s">
        <v>2724</v>
      </c>
      <c r="G17" t="s">
        <v>2725</v>
      </c>
      <c r="H17" t="s">
        <v>2726</v>
      </c>
      <c r="I17" t="s">
        <v>2727</v>
      </c>
      <c r="J17" t="s">
        <v>2728</v>
      </c>
      <c r="K17" t="s">
        <v>2729</v>
      </c>
      <c r="L17" t="s">
        <v>2730</v>
      </c>
      <c r="M17" t="s">
        <v>2731</v>
      </c>
      <c r="N17" t="s">
        <v>2732</v>
      </c>
      <c r="O17" t="s">
        <v>2733</v>
      </c>
      <c r="P17" t="s">
        <v>2734</v>
      </c>
      <c r="Q17" t="s">
        <v>2735</v>
      </c>
      <c r="R17" t="s">
        <v>2736</v>
      </c>
      <c r="S17" t="s">
        <v>2737</v>
      </c>
    </row>
    <row r="18" spans="1:19" x14ac:dyDescent="0.25">
      <c r="A18" t="s">
        <v>2738</v>
      </c>
      <c r="B18" t="s">
        <v>2739</v>
      </c>
      <c r="C18" t="s">
        <v>2740</v>
      </c>
      <c r="D18" t="s">
        <v>2741</v>
      </c>
      <c r="E18" t="s">
        <v>2742</v>
      </c>
      <c r="F18" t="s">
        <v>2743</v>
      </c>
      <c r="G18" t="s">
        <v>2744</v>
      </c>
      <c r="H18" t="s">
        <v>2745</v>
      </c>
      <c r="I18" t="s">
        <v>2746</v>
      </c>
      <c r="J18" t="s">
        <v>2747</v>
      </c>
      <c r="K18" t="s">
        <v>2748</v>
      </c>
      <c r="L18" t="s">
        <v>2749</v>
      </c>
      <c r="M18" t="s">
        <v>2750</v>
      </c>
      <c r="N18" t="s">
        <v>2751</v>
      </c>
      <c r="O18" t="s">
        <v>2752</v>
      </c>
      <c r="P18" t="s">
        <v>2753</v>
      </c>
      <c r="Q18" t="s">
        <v>2754</v>
      </c>
      <c r="R18" t="s">
        <v>2755</v>
      </c>
      <c r="S18" t="s">
        <v>2756</v>
      </c>
    </row>
    <row r="19" spans="1:19" x14ac:dyDescent="0.25">
      <c r="A19" t="s">
        <v>2012</v>
      </c>
      <c r="B19" t="s">
        <v>2013</v>
      </c>
      <c r="C19" t="s">
        <v>2757</v>
      </c>
      <c r="D19" t="s">
        <v>2758</v>
      </c>
      <c r="E19" t="s">
        <v>2759</v>
      </c>
      <c r="F19" t="s">
        <v>2760</v>
      </c>
      <c r="G19" t="s">
        <v>2761</v>
      </c>
      <c r="H19" t="s">
        <v>2762</v>
      </c>
      <c r="I19" t="s">
        <v>2763</v>
      </c>
      <c r="J19" t="s">
        <v>2764</v>
      </c>
      <c r="K19" t="s">
        <v>2765</v>
      </c>
      <c r="L19" t="s">
        <v>2766</v>
      </c>
      <c r="M19" t="s">
        <v>2767</v>
      </c>
      <c r="N19" t="s">
        <v>2768</v>
      </c>
      <c r="O19" t="s">
        <v>2769</v>
      </c>
      <c r="P19" t="s">
        <v>2770</v>
      </c>
      <c r="Q19" t="s">
        <v>2771</v>
      </c>
      <c r="R19" t="s">
        <v>2772</v>
      </c>
      <c r="S19" t="s">
        <v>2773</v>
      </c>
    </row>
    <row r="20" spans="1:19" x14ac:dyDescent="0.25">
      <c r="A20" t="s">
        <v>1898</v>
      </c>
      <c r="B20" t="s">
        <v>1899</v>
      </c>
      <c r="C20" t="s">
        <v>2774</v>
      </c>
      <c r="D20" t="s">
        <v>2775</v>
      </c>
      <c r="E20" t="s">
        <v>2776</v>
      </c>
      <c r="F20" t="s">
        <v>2777</v>
      </c>
      <c r="G20" t="s">
        <v>2778</v>
      </c>
      <c r="H20" t="s">
        <v>2779</v>
      </c>
      <c r="I20" t="s">
        <v>2780</v>
      </c>
      <c r="J20" t="s">
        <v>2781</v>
      </c>
      <c r="K20" t="s">
        <v>2782</v>
      </c>
      <c r="L20" t="s">
        <v>2783</v>
      </c>
      <c r="M20" t="s">
        <v>2784</v>
      </c>
      <c r="N20" t="s">
        <v>2785</v>
      </c>
      <c r="O20" t="s">
        <v>2786</v>
      </c>
      <c r="P20" t="s">
        <v>2787</v>
      </c>
      <c r="Q20" t="s">
        <v>2788</v>
      </c>
      <c r="R20" t="s">
        <v>2789</v>
      </c>
      <c r="S20" t="s">
        <v>2790</v>
      </c>
    </row>
    <row r="21" spans="1:19" x14ac:dyDescent="0.25">
      <c r="A21" t="s">
        <v>2791</v>
      </c>
      <c r="B21" t="s">
        <v>2792</v>
      </c>
      <c r="C21" t="s">
        <v>2793</v>
      </c>
      <c r="D21" t="s">
        <v>2794</v>
      </c>
      <c r="E21" t="s">
        <v>2795</v>
      </c>
      <c r="F21" t="s">
        <v>2796</v>
      </c>
      <c r="G21" t="s">
        <v>2797</v>
      </c>
      <c r="H21" t="s">
        <v>2798</v>
      </c>
      <c r="I21" t="s">
        <v>2799</v>
      </c>
      <c r="J21" t="s">
        <v>2800</v>
      </c>
      <c r="K21" t="s">
        <v>2801</v>
      </c>
      <c r="L21" t="s">
        <v>2802</v>
      </c>
      <c r="M21" t="s">
        <v>2803</v>
      </c>
      <c r="N21" t="s">
        <v>2804</v>
      </c>
      <c r="O21" t="s">
        <v>2805</v>
      </c>
      <c r="P21" t="s">
        <v>2806</v>
      </c>
      <c r="Q21" t="s">
        <v>2807</v>
      </c>
      <c r="R21" t="s">
        <v>2808</v>
      </c>
      <c r="S21" t="s">
        <v>2809</v>
      </c>
    </row>
    <row r="22" spans="1:19" x14ac:dyDescent="0.25">
      <c r="A22" t="s">
        <v>2810</v>
      </c>
      <c r="B22" t="s">
        <v>2811</v>
      </c>
      <c r="C22" t="s">
        <v>2812</v>
      </c>
      <c r="D22" t="s">
        <v>2813</v>
      </c>
      <c r="E22" t="s">
        <v>2814</v>
      </c>
      <c r="F22" t="s">
        <v>2815</v>
      </c>
      <c r="G22" t="s">
        <v>2816</v>
      </c>
      <c r="H22" t="s">
        <v>2817</v>
      </c>
      <c r="I22" t="s">
        <v>2818</v>
      </c>
      <c r="J22" t="s">
        <v>2819</v>
      </c>
      <c r="K22" t="s">
        <v>2820</v>
      </c>
      <c r="L22" t="s">
        <v>2821</v>
      </c>
      <c r="M22" t="s">
        <v>2822</v>
      </c>
      <c r="N22" t="s">
        <v>2823</v>
      </c>
      <c r="O22" t="s">
        <v>2824</v>
      </c>
      <c r="P22" t="s">
        <v>2825</v>
      </c>
      <c r="Q22" t="s">
        <v>2826</v>
      </c>
      <c r="R22" t="s">
        <v>2827</v>
      </c>
      <c r="S22" t="s">
        <v>2828</v>
      </c>
    </row>
    <row r="23" spans="1:19" x14ac:dyDescent="0.25">
      <c r="A23" t="s">
        <v>2829</v>
      </c>
      <c r="B23" t="s">
        <v>2830</v>
      </c>
      <c r="C23" t="s">
        <v>2831</v>
      </c>
      <c r="D23" t="s">
        <v>2832</v>
      </c>
      <c r="E23" t="s">
        <v>2833</v>
      </c>
      <c r="F23" t="s">
        <v>2834</v>
      </c>
      <c r="G23" t="s">
        <v>2835</v>
      </c>
      <c r="H23" t="s">
        <v>2836</v>
      </c>
      <c r="I23" t="s">
        <v>2837</v>
      </c>
      <c r="J23" t="s">
        <v>2838</v>
      </c>
      <c r="K23" t="s">
        <v>2839</v>
      </c>
      <c r="L23" t="s">
        <v>2840</v>
      </c>
      <c r="M23" t="s">
        <v>2841</v>
      </c>
      <c r="N23" t="s">
        <v>2842</v>
      </c>
      <c r="O23" t="s">
        <v>2843</v>
      </c>
      <c r="P23" t="s">
        <v>2844</v>
      </c>
      <c r="Q23" t="s">
        <v>2845</v>
      </c>
      <c r="R23" t="s">
        <v>2846</v>
      </c>
      <c r="S23" t="s">
        <v>2847</v>
      </c>
    </row>
    <row r="24" spans="1:19" x14ac:dyDescent="0.25">
      <c r="A24" t="s">
        <v>232</v>
      </c>
      <c r="B24" t="s">
        <v>233</v>
      </c>
      <c r="C24" t="s">
        <v>2848</v>
      </c>
      <c r="D24" t="s">
        <v>2849</v>
      </c>
      <c r="E24" t="s">
        <v>2850</v>
      </c>
      <c r="F24" t="s">
        <v>2851</v>
      </c>
      <c r="G24" t="s">
        <v>2852</v>
      </c>
      <c r="H24" t="s">
        <v>2853</v>
      </c>
      <c r="I24" t="s">
        <v>2854</v>
      </c>
      <c r="J24" t="s">
        <v>2855</v>
      </c>
      <c r="K24" t="s">
        <v>2856</v>
      </c>
      <c r="L24" t="s">
        <v>2857</v>
      </c>
      <c r="M24" t="s">
        <v>2858</v>
      </c>
      <c r="N24" t="s">
        <v>2859</v>
      </c>
      <c r="O24" t="s">
        <v>2860</v>
      </c>
      <c r="P24" t="s">
        <v>2861</v>
      </c>
      <c r="Q24" t="s">
        <v>2862</v>
      </c>
      <c r="R24" t="s">
        <v>2863</v>
      </c>
      <c r="S24" t="s">
        <v>2864</v>
      </c>
    </row>
    <row r="25" spans="1:19" x14ac:dyDescent="0.25">
      <c r="A25" t="s">
        <v>2865</v>
      </c>
      <c r="B25" t="s">
        <v>2866</v>
      </c>
      <c r="C25" t="s">
        <v>2867</v>
      </c>
      <c r="D25" t="s">
        <v>2868</v>
      </c>
      <c r="E25" t="s">
        <v>2869</v>
      </c>
      <c r="F25" t="s">
        <v>2870</v>
      </c>
      <c r="G25" t="s">
        <v>2871</v>
      </c>
      <c r="H25" t="s">
        <v>2872</v>
      </c>
      <c r="I25" t="s">
        <v>2873</v>
      </c>
      <c r="J25" t="s">
        <v>2874</v>
      </c>
      <c r="K25" t="s">
        <v>2875</v>
      </c>
      <c r="L25" t="s">
        <v>2876</v>
      </c>
      <c r="M25" t="s">
        <v>2877</v>
      </c>
      <c r="N25" t="s">
        <v>2878</v>
      </c>
      <c r="O25" t="s">
        <v>2879</v>
      </c>
      <c r="P25" t="s">
        <v>2880</v>
      </c>
      <c r="Q25" t="s">
        <v>2881</v>
      </c>
      <c r="R25" t="s">
        <v>2882</v>
      </c>
      <c r="S25" t="s">
        <v>2883</v>
      </c>
    </row>
    <row r="26" spans="1:19" x14ac:dyDescent="0.25">
      <c r="A26" t="s">
        <v>2702</v>
      </c>
      <c r="B26" t="s">
        <v>2703</v>
      </c>
      <c r="C26" t="s">
        <v>2884</v>
      </c>
      <c r="D26" t="s">
        <v>2885</v>
      </c>
      <c r="E26" t="s">
        <v>2886</v>
      </c>
      <c r="F26" t="s">
        <v>2887</v>
      </c>
      <c r="G26" t="s">
        <v>2888</v>
      </c>
      <c r="H26" t="s">
        <v>2889</v>
      </c>
      <c r="I26" t="s">
        <v>2890</v>
      </c>
      <c r="J26" t="s">
        <v>2891</v>
      </c>
      <c r="K26" t="s">
        <v>2892</v>
      </c>
      <c r="L26" t="s">
        <v>2893</v>
      </c>
      <c r="M26" t="s">
        <v>2894</v>
      </c>
      <c r="N26" t="s">
        <v>2895</v>
      </c>
      <c r="O26" t="s">
        <v>2896</v>
      </c>
      <c r="P26" t="s">
        <v>2897</v>
      </c>
      <c r="Q26" t="s">
        <v>2898</v>
      </c>
      <c r="R26" t="s">
        <v>2899</v>
      </c>
      <c r="S26" t="s">
        <v>2900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2901</v>
      </c>
      <c r="B15" t="s">
        <v>2684</v>
      </c>
      <c r="C15">
        <f>_xll.BDH($B$1,B15,$C$13,$C$13,"FX="&amp;$B$2,"Per=fy","dtfmt=p","FILING_STATUS=MR","Factor=1")</f>
        <v>1.2605999999999999</v>
      </c>
      <c r="D15">
        <f>_xll.BDH($B$1,B15,$D$13,$D$13,"FX="&amp;$B$2,"Per=fy","dtfmt=p","FILING_STATUS=MR","Factor=1")</f>
        <v>1.2530999999999999</v>
      </c>
      <c r="E15">
        <f>_xll.BDH($B$1,B15,$E$13,$E$13,"FX="&amp;$B$2,"Per=fy","dtfmt=p","FILING_STATUS=MR","Factor=1")</f>
        <v>1.2964</v>
      </c>
      <c r="F15">
        <f>_xll.BDH($B$1,B15,$F$13,$F$13,"FX="&amp;$B$2,"Per=fy","dtfmt=p","FILING_STATUS=MR","Factor=1")</f>
        <v>1.2591000000000001</v>
      </c>
      <c r="G15">
        <f>_xll.BDH($B$1,B15,$G$13,$G$13,"FX="&amp;$B$2,"Per=fy","dtfmt=p","FILING_STATUS=MR","Factor=1")</f>
        <v>1.2346999999999999</v>
      </c>
      <c r="H15">
        <f>_xll.BDH($B$1,B15,$H$13,$H$13,"FX="&amp;$B$2,"Per=fy","dtfmt=p","FILING_STATUS=MR","Factor=1")</f>
        <v>1.4718</v>
      </c>
      <c r="I15">
        <f>_xll.BDH($B$1,B15,$I$13,$I$13,"FX="&amp;$B$2,"Per=fy","dtfmt=p","FILING_STATUS=MR","Factor=1")</f>
        <v>1.7354000000000001</v>
      </c>
      <c r="J15">
        <f>_xll.BDH($B$1,B15,$J$13,$J$13,"FX="&amp;$B$2,"Per=fy","dtfmt=p","FILING_STATUS=MR","Factor=1")</f>
        <v>2.0314000000000001</v>
      </c>
      <c r="K15">
        <f>_xll.BDH($B$1,B15,$K$13,$K$13,"FX="&amp;$B$2,"Per=fy","dtfmt=p","FILING_STATUS=MR","Factor=1")</f>
        <v>2.0061</v>
      </c>
      <c r="L15">
        <f>_xll.BDH($B$1,B15,$L$13,$L$13,"FX="&amp;$B$2,"Per=fy","dtfmt=p","FILING_STATUS=MR","Factor=1")</f>
        <v>1.9689999999999999</v>
      </c>
      <c r="M15">
        <f>_xll.BDH($B$1,B15,$M$13,$M$13,"FX="&amp;$B$2,"Per=fy","dtfmt=p","FILING_STATUS=MR","Factor=1")</f>
        <v>1.8649</v>
      </c>
      <c r="N15">
        <f>_xll.BDH($B$1,B15,$N$13,$N$13,"FX="&amp;$B$2,"Per=fy","dtfmt=p","FILING_STATUS=MR","Factor=1")</f>
        <v>1.9043000000000001</v>
      </c>
      <c r="O15">
        <f>_xll.BDH($B$1,B15,$O$13,$O$13,"FX="&amp;$B$2,"Per=fy","dtfmt=p","FILING_STATUS=MR","Factor=1")</f>
        <v>1.8273999999999999</v>
      </c>
      <c r="P15">
        <f>_xll.BDH($B$1,B15,$P$13,$P$13,"FX="&amp;$B$2,"Per=fy","dtfmt=p","FILING_STATUS=MR","Factor=1")</f>
        <v>1.8042</v>
      </c>
      <c r="Q15">
        <f>_xll.BDH($B$1,B15,$Q$13,$Q$13,"FX="&amp;$B$2,"Per=fy","dtfmt=p","FILING_STATUS=MR","Factor=1")</f>
        <v>1.92</v>
      </c>
      <c r="R15">
        <f>_xll.BDH($B$1,B15,$R$13,$R$13,"FX="&amp;$B$2,"Per=fy","dtfmt=p","FILING_STATUS=MR","Factor=1")</f>
        <v>2.1785999999999999</v>
      </c>
      <c r="S15">
        <f>_xll.BDH($B$1,B15,$S$13,$S$13,"FX="&amp;$B$2,"Per=fy","dtfmt=p","FILING_STATUS=MR","Factor=1")</f>
        <v>2.6903000000000001</v>
      </c>
    </row>
    <row r="16" spans="1:19" x14ac:dyDescent="0.25">
      <c r="A16" t="s">
        <v>2902</v>
      </c>
      <c r="B16" t="s">
        <v>2703</v>
      </c>
      <c r="C16">
        <f>_xll.BDH($B$1,B16,$C$13,$C$13,"FX="&amp;$B$2,"Per=fy","dtfmt=p","FILING_STATUS=MR","Factor=1")</f>
        <v>79.325000000000003</v>
      </c>
      <c r="D16">
        <f>_xll.BDH($B$1,B16,$D$13,$D$13,"FX="&amp;$B$2,"Per=fy","dtfmt=p","FILING_STATUS=MR","Factor=1")</f>
        <v>79.129800000000003</v>
      </c>
      <c r="E16">
        <f>_xll.BDH($B$1,B16,$E$13,$E$13,"FX="&amp;$B$2,"Per=fy","dtfmt=p","FILING_STATUS=MR","Factor=1")</f>
        <v>76.558499999999995</v>
      </c>
      <c r="F16">
        <f>_xll.BDH($B$1,B16,$F$13,$F$13,"FX="&amp;$B$2,"Per=fy","dtfmt=p","FILING_STATUS=MR","Factor=1")</f>
        <v>78.496499999999997</v>
      </c>
      <c r="G16">
        <f>_xll.BDH($B$1,B16,$G$13,$G$13,"FX="&amp;$B$2,"Per=fy","dtfmt=p","FILING_STATUS=MR","Factor=1")</f>
        <v>80.1995</v>
      </c>
      <c r="H16">
        <f>_xll.BDH($B$1,B16,$H$13,$H$13,"FX="&amp;$B$2,"Per=fy","dtfmt=p","FILING_STATUS=MR","Factor=1")</f>
        <v>66.122900000000001</v>
      </c>
      <c r="I16">
        <f>_xll.BDH($B$1,B16,$I$13,$I$13,"FX="&amp;$B$2,"Per=fy","dtfmt=p","FILING_STATUS=MR","Factor=1")</f>
        <v>55.113</v>
      </c>
      <c r="J16">
        <f>_xll.BDH($B$1,B16,$J$13,$J$13,"FX="&amp;$B$2,"Per=fy","dtfmt=p","FILING_STATUS=MR","Factor=1")</f>
        <v>44.251100000000001</v>
      </c>
      <c r="K16">
        <f>_xll.BDH($B$1,B16,$K$13,$K$13,"FX="&amp;$B$2,"Per=fy","dtfmt=p","FILING_STATUS=MR","Factor=1")</f>
        <v>37.8202</v>
      </c>
      <c r="L16">
        <f>_xll.BDH($B$1,B16,$L$13,$L$13,"FX="&amp;$B$2,"Per=fy","dtfmt=p","FILING_STATUS=MR","Factor=1")</f>
        <v>39.757300000000001</v>
      </c>
      <c r="M16">
        <f>_xll.BDH($B$1,B16,$M$13,$M$13,"FX="&amp;$B$2,"Per=fy","dtfmt=p","FILING_STATUS=MR","Factor=1")</f>
        <v>44.959400000000002</v>
      </c>
      <c r="N16">
        <f>_xll.BDH($B$1,B16,$N$13,$N$13,"FX="&amp;$B$2,"Per=fy","dtfmt=p","FILING_STATUS=MR","Factor=1")</f>
        <v>45.878</v>
      </c>
      <c r="O16">
        <f>_xll.BDH($B$1,B16,$O$13,$O$13,"FX="&amp;$B$2,"Per=fy","dtfmt=p","FILING_STATUS=MR","Factor=1")</f>
        <v>47.531300000000002</v>
      </c>
      <c r="P16">
        <f>_xll.BDH($B$1,B16,$P$13,$P$13,"FX="&amp;$B$2,"Per=fy","dtfmt=p","FILING_STATUS=MR","Factor=1")</f>
        <v>49.0854</v>
      </c>
      <c r="Q16">
        <f>_xll.BDH($B$1,B16,$Q$13,$Q$13,"FX="&amp;$B$2,"Per=fy","dtfmt=p","FILING_STATUS=MR","Factor=1")</f>
        <v>43.142699999999998</v>
      </c>
      <c r="R16">
        <f>_xll.BDH($B$1,B16,$R$13,$R$13,"FX="&amp;$B$2,"Per=fy","dtfmt=p","FILING_STATUS=MR","Factor=1")</f>
        <v>38.1858</v>
      </c>
      <c r="S16">
        <f>_xll.BDH($B$1,B16,$S$13,$S$13,"FX="&amp;$B$2,"Per=fy","dtfmt=p","FILING_STATUS=MR","Factor=1")</f>
        <v>29.282499999999999</v>
      </c>
    </row>
    <row r="17" spans="1:19" x14ac:dyDescent="0.25">
      <c r="A17" t="s">
        <v>2114</v>
      </c>
      <c r="B17" t="s">
        <v>2032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8.2685999999999993</v>
      </c>
      <c r="M17">
        <f>_xll.BDH($B$1,B17,$M$13,$M$13,"FX="&amp;$B$2,"Per=fy","dtfmt=p","FILING_STATUS=MR","Factor=1")</f>
        <v>9.4772999999999996</v>
      </c>
      <c r="N17">
        <f>_xll.BDH($B$1,B17,$N$13,$N$13,"FX="&amp;$B$2,"Per=fy","dtfmt=p","FILING_STATUS=MR","Factor=1")</f>
        <v>17.2758</v>
      </c>
      <c r="O17">
        <f>_xll.BDH($B$1,B17,$O$13,$O$13,"FX="&amp;$B$2,"Per=fy","dtfmt=p","FILING_STATUS=MR","Factor=1")</f>
        <v>13.6808</v>
      </c>
      <c r="P17">
        <f>_xll.BDH($B$1,B17,$P$13,$P$13,"FX="&amp;$B$2,"Per=fy","dtfmt=p","FILING_STATUS=MR","Factor=1")</f>
        <v>13.328200000000001</v>
      </c>
      <c r="Q17">
        <f>_xll.BDH($B$1,B17,$Q$13,$Q$13,"FX="&amp;$B$2,"Per=fy","dtfmt=p","FILING_STATUS=MR","Factor=1")</f>
        <v>18.3627</v>
      </c>
      <c r="R17">
        <f>_xll.BDH($B$1,B17,$R$13,$R$13,"FX="&amp;$B$2,"Per=fy","dtfmt=p","FILING_STATUS=MR","Factor=1")</f>
        <v>24.1023</v>
      </c>
      <c r="S17">
        <f>_xll.BDH($B$1,B17,$S$13,$S$13,"FX="&amp;$B$2,"Per=fy","dtfmt=p","FILING_STATUS=MR","Factor=1")</f>
        <v>32.448799999999999</v>
      </c>
    </row>
    <row r="18" spans="1:19" x14ac:dyDescent="0.25">
      <c r="A18" t="s">
        <v>2903</v>
      </c>
      <c r="B18" t="s">
        <v>2739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2.7099999999999999E-2</v>
      </c>
      <c r="M18">
        <f>_xll.BDH($B$1,B18,$M$13,$M$13,"FX="&amp;$B$2,"Per=fy","dtfmt=p","FILING_STATUS=MR","Factor=1")</f>
        <v>2.98E-2</v>
      </c>
      <c r="N18">
        <f>_xll.BDH($B$1,B18,$N$13,$N$13,"FX="&amp;$B$2,"Per=fy","dtfmt=p","FILING_STATUS=MR","Factor=1")</f>
        <v>5.4699999999999999E-2</v>
      </c>
      <c r="O18">
        <f>_xll.BDH($B$1,B18,$O$13,$O$13,"FX="&amp;$B$2,"Per=fy","dtfmt=p","FILING_STATUS=MR","Factor=1")</f>
        <v>4.6600000000000003E-2</v>
      </c>
      <c r="P18">
        <f>_xll.BDH($B$1,B18,$P$13,$P$13,"FX="&amp;$B$2,"Per=fy","dtfmt=p","FILING_STATUS=MR","Factor=1")</f>
        <v>5.4199999999999998E-2</v>
      </c>
      <c r="Q18">
        <f>_xll.BDH($B$1,B18,$Q$13,$Q$13,"FX="&amp;$B$2,"Per=fy","dtfmt=p","FILING_STATUS=MR","Factor=1")</f>
        <v>6.59E-2</v>
      </c>
      <c r="R18">
        <f>_xll.BDH($B$1,B18,$R$13,$R$13,"FX="&amp;$B$2,"Per=fy","dtfmt=p","FILING_STATUS=MR","Factor=1")</f>
        <v>9.9599999999999994E-2</v>
      </c>
      <c r="S18">
        <f>_xll.BDH($B$1,B18,$S$13,$S$13,"FX="&amp;$B$2,"Per=fy","dtfmt=p","FILING_STATUS=MR","Factor=1")</f>
        <v>0.13439999999999999</v>
      </c>
    </row>
    <row r="19" spans="1:19" x14ac:dyDescent="0.25">
      <c r="A19" t="s">
        <v>2113</v>
      </c>
      <c r="B19" t="s">
        <v>2013</v>
      </c>
      <c r="C19">
        <f>_xll.BDH($B$1,B19,$C$13,$C$13,"FX="&amp;$B$2,"Per=fy","dtfmt=p","FILING_STATUS=MR","Factor=1")</f>
        <v>0</v>
      </c>
      <c r="D19">
        <f>_xll.BDH($B$1,B19,$D$13,$D$13,"FX="&amp;$B$2,"Per=fy","dtfmt=p","FILING_STATUS=MR","Factor=1")</f>
        <v>0</v>
      </c>
      <c r="E19">
        <f>_xll.BDH($B$1,B19,$E$13,$E$13,"FX="&amp;$B$2,"Per=fy","dtfmt=p","FILING_STATUS=MR","Factor=1")</f>
        <v>0</v>
      </c>
      <c r="F19">
        <f>_xll.BDH($B$1,B19,$F$13,$F$13,"FX="&amp;$B$2,"Per=fy","dtfmt=p","FILING_STATUS=MR","Factor=1")</f>
        <v>0</v>
      </c>
      <c r="G19">
        <f>_xll.BDH($B$1,B19,$G$13,$G$13,"FX="&amp;$B$2,"Per=fy","dtfmt=p","FILING_STATUS=MR","Factor=1")</f>
        <v>0</v>
      </c>
      <c r="H19">
        <f>_xll.BDH($B$1,B19,$H$13,$H$13,"FX="&amp;$B$2,"Per=fy","dtfmt=p","FILING_STATUS=MR","Factor=1")</f>
        <v>1.2500000000000001E-2</v>
      </c>
      <c r="I19">
        <f>_xll.BDH($B$1,B19,$I$13,$I$13,"FX="&amp;$B$2,"Per=fy","dtfmt=p","FILING_STATUS=MR","Factor=1")</f>
        <v>0</v>
      </c>
      <c r="J19">
        <f>_xll.BDH($B$1,B19,$J$13,$J$13,"FX="&amp;$B$2,"Per=fy","dtfmt=p","FILING_STATUS=MR","Factor=1")</f>
        <v>0</v>
      </c>
      <c r="K19">
        <f>_xll.BDH($B$1,B19,$K$13,$K$13,"FX="&amp;$B$2,"Per=fy","dtfmt=p","FILING_STATUS=MR","Factor=1")</f>
        <v>0</v>
      </c>
      <c r="L19">
        <f>_xll.BDH($B$1,B19,$L$13,$L$13,"FX="&amp;$B$2,"Per=fy","dtfmt=p","FILING_STATUS=MR","Factor=1")</f>
        <v>12.683199999999999</v>
      </c>
      <c r="M19">
        <f>_xll.BDH($B$1,B19,$M$13,$M$13,"FX="&amp;$B$2,"Per=fy","dtfmt=p","FILING_STATUS=MR","Factor=1")</f>
        <v>11.3962</v>
      </c>
      <c r="N19">
        <f>_xll.BDH($B$1,B19,$N$13,$N$13,"FX="&amp;$B$2,"Per=fy","dtfmt=p","FILING_STATUS=MR","Factor=1")</f>
        <v>17.2758</v>
      </c>
      <c r="O19">
        <f>_xll.BDH($B$1,B19,$O$13,$O$13,"FX="&amp;$B$2,"Per=fy","dtfmt=p","FILING_STATUS=MR","Factor=1")</f>
        <v>15.252800000000001</v>
      </c>
      <c r="P19">
        <f>_xll.BDH($B$1,B19,$P$13,$P$13,"FX="&amp;$B$2,"Per=fy","dtfmt=p","FILING_STATUS=MR","Factor=1")</f>
        <v>16.500299999999999</v>
      </c>
      <c r="Q19">
        <f>_xll.BDH($B$1,B19,$Q$13,$Q$13,"FX="&amp;$B$2,"Per=fy","dtfmt=p","FILING_STATUS=MR","Factor=1")</f>
        <v>20.1416</v>
      </c>
      <c r="R19">
        <f>_xll.BDH($B$1,B19,$R$13,$R$13,"FX="&amp;$B$2,"Per=fy","dtfmt=p","FILING_STATUS=MR","Factor=1")</f>
        <v>30.588899999999999</v>
      </c>
      <c r="S19">
        <f>_xll.BDH($B$1,B19,$S$13,$S$13,"FX="&amp;$B$2,"Per=fy","dtfmt=p","FILING_STATUS=MR","Factor=1")</f>
        <v>42.715899999999998</v>
      </c>
    </row>
    <row r="20" spans="1:19" x14ac:dyDescent="0.25">
      <c r="A20" t="s">
        <v>2107</v>
      </c>
      <c r="B20" t="s">
        <v>1899</v>
      </c>
      <c r="C20">
        <f>_xll.BDH($B$1,B20,$C$13,$C$13,"FX="&amp;$B$2,"Per=fy","dtfmt=p","FILING_STATUS=MR","Factor=1")</f>
        <v>0</v>
      </c>
      <c r="D20">
        <f>_xll.BDH($B$1,B20,$D$13,$D$13,"FX="&amp;$B$2,"Per=fy","dtfmt=p","FILING_STATUS=MR","Factor=1")</f>
        <v>0</v>
      </c>
      <c r="E20">
        <f>_xll.BDH($B$1,B20,$E$13,$E$13,"FX="&amp;$B$2,"Per=fy","dtfmt=p","FILING_STATUS=MR","Factor=1")</f>
        <v>0</v>
      </c>
      <c r="F20">
        <f>_xll.BDH($B$1,B20,$F$13,$F$13,"FX="&amp;$B$2,"Per=fy","dtfmt=p","FILING_STATUS=MR","Factor=1")</f>
        <v>0</v>
      </c>
      <c r="G20">
        <f>_xll.BDH($B$1,B20,$G$13,$G$13,"FX="&amp;$B$2,"Per=fy","dtfmt=p","FILING_STATUS=MR","Factor=1")</f>
        <v>0</v>
      </c>
      <c r="H20">
        <f>_xll.BDH($B$1,B20,$H$13,$H$13,"FX="&amp;$B$2,"Per=fy","dtfmt=p","FILING_STATUS=MR","Factor=1")</f>
        <v>8.5000000000000006E-3</v>
      </c>
      <c r="I20">
        <f>_xll.BDH($B$1,B20,$I$13,$I$13,"FX="&amp;$B$2,"Per=fy","dtfmt=p","FILING_STATUS=MR","Factor=1")</f>
        <v>0</v>
      </c>
      <c r="J20">
        <f>_xll.BDH($B$1,B20,$J$13,$J$13,"FX="&amp;$B$2,"Per=fy","dtfmt=p","FILING_STATUS=MR","Factor=1")</f>
        <v>0</v>
      </c>
      <c r="K20">
        <f>_xll.BDH($B$1,B20,$K$13,$K$13,"FX="&amp;$B$2,"Per=fy","dtfmt=p","FILING_STATUS=MR","Factor=1")</f>
        <v>0</v>
      </c>
      <c r="L20">
        <f>_xll.BDH($B$1,B20,$L$13,$L$13,"FX="&amp;$B$2,"Per=fy","dtfmt=p","FILING_STATUS=MR","Factor=1")</f>
        <v>7.3773</v>
      </c>
      <c r="M20">
        <f>_xll.BDH($B$1,B20,$M$13,$M$13,"FX="&amp;$B$2,"Per=fy","dtfmt=p","FILING_STATUS=MR","Factor=1")</f>
        <v>6.8967999999999998</v>
      </c>
      <c r="N20">
        <f>_xll.BDH($B$1,B20,$N$13,$N$13,"FX="&amp;$B$2,"Per=fy","dtfmt=p","FILING_STATUS=MR","Factor=1")</f>
        <v>10.9665</v>
      </c>
      <c r="O20">
        <f>_xll.BDH($B$1,B20,$O$13,$O$13,"FX="&amp;$B$2,"Per=fy","dtfmt=p","FILING_STATUS=MR","Factor=1")</f>
        <v>9.8490000000000002</v>
      </c>
      <c r="P20">
        <f>_xll.BDH($B$1,B20,$P$13,$P$13,"FX="&amp;$B$2,"Per=fy","dtfmt=p","FILING_STATUS=MR","Factor=1")</f>
        <v>10.9527</v>
      </c>
      <c r="Q20">
        <f>_xll.BDH($B$1,B20,$Q$13,$Q$13,"FX="&amp;$B$2,"Per=fy","dtfmt=p","FILING_STATUS=MR","Factor=1")</f>
        <v>13.1364</v>
      </c>
      <c r="R20">
        <f>_xll.BDH($B$1,B20,$R$13,$R$13,"FX="&amp;$B$2,"Per=fy","dtfmt=p","FILING_STATUS=MR","Factor=1")</f>
        <v>20.227899999999998</v>
      </c>
      <c r="S20">
        <f>_xll.BDH($B$1,B20,$S$13,$S$13,"FX="&amp;$B$2,"Per=fy","dtfmt=p","FILING_STATUS=MR","Factor=1")</f>
        <v>27.717400000000001</v>
      </c>
    </row>
    <row r="21" spans="1:19" x14ac:dyDescent="0.25">
      <c r="A21" t="s">
        <v>2904</v>
      </c>
      <c r="B21" t="s">
        <v>2792</v>
      </c>
      <c r="C21">
        <f>_xll.BDH($B$1,B21,$C$13,$C$13,"FX="&amp;$B$2,"Per=fy","dtfmt=p","FILING_STATUS=MR","Factor=1")</f>
        <v>0</v>
      </c>
      <c r="D21">
        <f>_xll.BDH($B$1,B21,$D$13,$D$13,"FX="&amp;$B$2,"Per=fy","dtfmt=p","FILING_STATUS=MR","Factor=1")</f>
        <v>0</v>
      </c>
      <c r="E21">
        <f>_xll.BDH($B$1,B21,$E$13,$E$13,"FX="&amp;$B$2,"Per=fy","dtfmt=p","FILING_STATUS=MR","Factor=1")</f>
        <v>0</v>
      </c>
      <c r="F21">
        <f>_xll.BDH($B$1,B21,$F$13,$F$13,"FX="&amp;$B$2,"Per=fy","dtfmt=p","FILING_STATUS=MR","Factor=1")</f>
        <v>0</v>
      </c>
      <c r="G21">
        <f>_xll.BDH($B$1,B21,$G$13,$G$13,"FX="&amp;$B$2,"Per=fy","dtfmt=p","FILING_STATUS=MR","Factor=1")</f>
        <v>0</v>
      </c>
      <c r="H21">
        <f>_xll.BDH($B$1,B21,$H$13,$H$13,"FX="&amp;$B$2,"Per=fy","dtfmt=p","FILING_STATUS=MR","Factor=1")</f>
        <v>6</v>
      </c>
      <c r="I21">
        <f>_xll.BDH($B$1,B21,$I$13,$I$13,"FX="&amp;$B$2,"Per=fy","dtfmt=p","FILING_STATUS=MR","Factor=1")</f>
        <v>0</v>
      </c>
      <c r="J21">
        <f>_xll.BDH($B$1,B21,$J$13,$J$13,"FX="&amp;$B$2,"Per=fy","dtfmt=p","FILING_STATUS=MR","Factor=1")</f>
        <v>0</v>
      </c>
      <c r="K21">
        <f>_xll.BDH($B$1,B21,$K$13,$K$13,"FX="&amp;$B$2,"Per=fy","dtfmt=p","FILING_STATUS=MR","Factor=1")</f>
        <v>0</v>
      </c>
      <c r="L21" s="3">
        <f>_xll.BDH($B$1,B21,$L$13,$L$13,"FX="&amp;$B$2,"Per=fy","dtfmt=p","FILING_STATUS=MR","Factor=1")</f>
        <v>5746</v>
      </c>
      <c r="M21" s="3">
        <f>_xll.BDH($B$1,B21,$M$13,$M$13,"FX="&amp;$B$2,"Per=fy","dtfmt=p","FILING_STATUS=MR","Factor=1")</f>
        <v>5939</v>
      </c>
      <c r="N21" s="3">
        <f>_xll.BDH($B$1,B21,$N$13,$N$13,"FX="&amp;$B$2,"Per=fy","dtfmt=p","FILING_STATUS=MR","Factor=1")</f>
        <v>11921</v>
      </c>
      <c r="O21" s="3">
        <f>_xll.BDH($B$1,B21,$O$13,$O$13,"FX="&amp;$B$2,"Per=fy","dtfmt=p","FILING_STATUS=MR","Factor=1")</f>
        <v>11944</v>
      </c>
      <c r="P21" s="3">
        <f>_xll.BDH($B$1,B21,$P$13,$P$13,"FX="&amp;$B$2,"Per=fy","dtfmt=p","FILING_STATUS=MR","Factor=1")</f>
        <v>15600</v>
      </c>
      <c r="Q21" s="3">
        <f>_xll.BDH($B$1,B21,$Q$13,$Q$13,"FX="&amp;$B$2,"Per=fy","dtfmt=p","FILING_STATUS=MR","Factor=1")</f>
        <v>22645</v>
      </c>
      <c r="R21" s="3">
        <f>_xll.BDH($B$1,B21,$R$13,$R$13,"FX="&amp;$B$2,"Per=fy","dtfmt=p","FILING_STATUS=MR","Factor=1")</f>
        <v>35292</v>
      </c>
      <c r="S21" s="3">
        <f>_xll.BDH($B$1,B21,$S$13,$S$13,"FX="&amp;$B$2,"Per=fy","dtfmt=p","FILING_STATUS=MR","Factor=1")</f>
        <v>53687</v>
      </c>
    </row>
    <row r="22" spans="1:19" x14ac:dyDescent="0.25">
      <c r="A22" t="s">
        <v>2905</v>
      </c>
      <c r="B22" t="s">
        <v>2811</v>
      </c>
      <c r="C22" s="3">
        <f>_xll.BDH($B$1,B22,$C$13,$C$13,"FX="&amp;$B$2,"Per=fy","dtfmt=p","FILING_STATUS=MR","Factor=1")</f>
        <v>10218</v>
      </c>
      <c r="D22" s="3">
        <f>_xll.BDH($B$1,B22,$D$13,$D$13,"FX="&amp;$B$2,"Per=fy","dtfmt=p","FILING_STATUS=MR","Factor=1")</f>
        <v>10766</v>
      </c>
      <c r="E22" s="3">
        <f>_xll.BDH($B$1,B22,$E$13,$E$13,"FX="&amp;$B$2,"Per=fy","dtfmt=p","FILING_STATUS=MR","Factor=1")</f>
        <v>10718</v>
      </c>
      <c r="F22" s="3">
        <f>_xll.BDH($B$1,B22,$F$13,$F$13,"FX="&amp;$B$2,"Per=fy","dtfmt=p","FILING_STATUS=MR","Factor=1")</f>
        <v>10771</v>
      </c>
      <c r="G22" s="3">
        <f>_xll.BDH($B$1,B22,$G$13,$G$13,"FX="&amp;$B$2,"Per=fy","dtfmt=p","FILING_STATUS=MR","Factor=1")</f>
        <v>10862</v>
      </c>
      <c r="H22" s="3">
        <f>_xll.BDH($B$1,B22,$H$13,$H$13,"FX="&amp;$B$2,"Per=fy","dtfmt=p","FILING_STATUS=MR","Factor=1")</f>
        <v>10710</v>
      </c>
      <c r="I22" s="3">
        <f>_xll.BDH($B$1,B22,$I$13,$I$13,"FX="&amp;$B$2,"Per=fy","dtfmt=p","FILING_STATUS=MR","Factor=1")</f>
        <v>10062</v>
      </c>
      <c r="J22" s="3">
        <f>_xll.BDH($B$1,B22,$J$13,$J$13,"FX="&amp;$B$2,"Per=fy","dtfmt=p","FILING_STATUS=MR","Factor=1")</f>
        <v>9380</v>
      </c>
      <c r="K22" s="3">
        <f>_xll.BDH($B$1,B22,$K$13,$K$13,"FX="&amp;$B$2,"Per=fy","dtfmt=p","FILING_STATUS=MR","Factor=1")</f>
        <v>9151</v>
      </c>
      <c r="L22" s="3">
        <f>_xll.BDH($B$1,B22,$L$13,$L$13,"FX="&amp;$B$2,"Per=fy","dtfmt=p","FILING_STATUS=MR","Factor=1")</f>
        <v>8908</v>
      </c>
      <c r="M22" s="3">
        <f>_xll.BDH($B$1,B22,$M$13,$M$13,"FX="&amp;$B$2,"Per=fy","dtfmt=p","FILING_STATUS=MR","Factor=1")</f>
        <v>8668</v>
      </c>
      <c r="N22" s="3">
        <f>_xll.BDH($B$1,B22,$N$13,$N$13,"FX="&amp;$B$2,"Per=fy","dtfmt=p","FILING_STATUS=MR","Factor=1")</f>
        <v>8376</v>
      </c>
      <c r="O22" s="3">
        <f>_xll.BDH($B$1,B22,$O$13,$O$13,"FX="&amp;$B$2,"Per=fy","dtfmt=p","FILING_STATUS=MR","Factor=1")</f>
        <v>8381</v>
      </c>
      <c r="P22" s="3">
        <f>_xll.BDH($B$1,B22,$P$13,$P$13,"FX="&amp;$B$2,"Per=fy","dtfmt=p","FILING_STATUS=MR","Factor=1")</f>
        <v>8328</v>
      </c>
      <c r="Q22" s="3">
        <f>_xll.BDH($B$1,B22,$Q$13,$Q$13,"FX="&amp;$B$2,"Per=fy","dtfmt=p","FILING_STATUS=MR","Factor=1")</f>
        <v>8239</v>
      </c>
      <c r="R22" s="3">
        <f>_xll.BDH($B$1,B22,$R$13,$R$13,"FX="&amp;$B$2,"Per=fy","dtfmt=p","FILING_STATUS=MR","Factor=1")</f>
        <v>8027</v>
      </c>
      <c r="S22" s="3">
        <f>_xll.BDH($B$1,B22,$S$13,$S$13,"FX="&amp;$B$2,"Per=fy","dtfmt=p","FILING_STATUS=MR","Factor=1")</f>
        <v>7808</v>
      </c>
    </row>
    <row r="23" spans="1:19" x14ac:dyDescent="0.25">
      <c r="A23" t="s">
        <v>2906</v>
      </c>
      <c r="B23" t="s">
        <v>2830</v>
      </c>
      <c r="C23" s="3">
        <f>_xll.BDH($B$1,B23,$C$13,$C$13,"FX="&amp;$B$2,"Per=fy","dtfmt=p","FILING_STATUS=MR","Factor=1")</f>
        <v>41368</v>
      </c>
      <c r="D23" s="3">
        <f>_xll.BDH($B$1,B23,$D$13,$D$13,"FX="&amp;$B$2,"Per=fy","dtfmt=p","FILING_STATUS=MR","Factor=1")</f>
        <v>45377</v>
      </c>
      <c r="E23" s="3">
        <f>_xll.BDH($B$1,B23,$E$13,$E$13,"FX="&amp;$B$2,"Per=fy","dtfmt=p","FILING_STATUS=MR","Factor=1")</f>
        <v>50511</v>
      </c>
      <c r="F23" s="3">
        <f>_xll.BDH($B$1,B23,$F$13,$F$13,"FX="&amp;$B$2,"Per=fy","dtfmt=p","FILING_STATUS=MR","Factor=1")</f>
        <v>61400</v>
      </c>
      <c r="G23" s="3">
        <f>_xll.BDH($B$1,B23,$G$13,$G$13,"FX="&amp;$B$2,"Per=fy","dtfmt=p","FILING_STATUS=MR","Factor=1")</f>
        <v>71141</v>
      </c>
      <c r="H23" s="3">
        <f>_xll.BDH($B$1,B23,$H$13,$H$13,"FX="&amp;$B$2,"Per=fy","dtfmt=p","FILING_STATUS=MR","Factor=1")</f>
        <v>44307</v>
      </c>
      <c r="I23" s="3">
        <f>_xll.BDH($B$1,B23,$I$13,$I$13,"FX="&amp;$B$2,"Per=fy","dtfmt=p","FILING_STATUS=MR","Factor=1")</f>
        <v>36212</v>
      </c>
      <c r="J23" s="3">
        <f>_xll.BDH($B$1,B23,$J$13,$J$13,"FX="&amp;$B$2,"Per=fy","dtfmt=p","FILING_STATUS=MR","Factor=1")</f>
        <v>25459</v>
      </c>
      <c r="K23" s="3">
        <f>_xll.BDH($B$1,B23,$K$13,$K$13,"FX="&amp;$B$2,"Per=fy","dtfmt=p","FILING_STATUS=MR","Factor=1")</f>
        <v>22205</v>
      </c>
      <c r="L23" s="3">
        <f>_xll.BDH($B$1,B23,$L$13,$L$13,"FX="&amp;$B$2,"Per=fy","dtfmt=p","FILING_STATUS=MR","Factor=1")</f>
        <v>25296</v>
      </c>
      <c r="M23" s="3">
        <f>_xll.BDH($B$1,B23,$M$13,$M$13,"FX="&amp;$B$2,"Per=fy","dtfmt=p","FILING_STATUS=MR","Factor=1")</f>
        <v>32623</v>
      </c>
      <c r="N23" s="3">
        <f>_xll.BDH($B$1,B23,$N$13,$N$13,"FX="&amp;$B$2,"Per=fy","dtfmt=p","FILING_STATUS=MR","Factor=1")</f>
        <v>43758</v>
      </c>
      <c r="O23" s="3">
        <f>_xll.BDH($B$1,B23,$O$13,$O$13,"FX="&amp;$B$2,"Per=fy","dtfmt=p","FILING_STATUS=MR","Factor=1")</f>
        <v>49741</v>
      </c>
      <c r="P23" s="3">
        <f>_xll.BDH($B$1,B23,$P$13,$P$13,"FX="&amp;$B$2,"Per=fy","dtfmt=p","FILING_STATUS=MR","Factor=1")</f>
        <v>61206</v>
      </c>
      <c r="Q23" s="3">
        <f>_xll.BDH($B$1,B23,$Q$13,$Q$13,"FX="&amp;$B$2,"Per=fy","dtfmt=p","FILING_STATUS=MR","Factor=1")</f>
        <v>62676</v>
      </c>
      <c r="R23" s="3">
        <f>_xll.BDH($B$1,B23,$R$13,$R$13,"FX="&amp;$B$2,"Per=fy","dtfmt=p","FILING_STATUS=MR","Factor=1")</f>
        <v>58309</v>
      </c>
      <c r="S23" s="3">
        <f>_xll.BDH($B$1,B23,$S$13,$S$13,"FX="&amp;$B$2,"Per=fy","dtfmt=p","FILING_STATUS=MR","Factor=1")</f>
        <v>50392</v>
      </c>
    </row>
    <row r="24" spans="1:19" x14ac:dyDescent="0.25">
      <c r="A24" t="s">
        <v>493</v>
      </c>
      <c r="B24" t="s">
        <v>233</v>
      </c>
      <c r="C24">
        <f>_xll.BDH($B$1,B24,$C$13,$C$13,"FX="&amp;$B$2,"Per=fy","dtfmt=p","FILING_STATUS=MR","Factor=1")</f>
        <v>4.0484999999999998</v>
      </c>
      <c r="D24">
        <f>_xll.BDH($B$1,B24,$D$13,$D$13,"FX="&amp;$B$2,"Per=fy","dtfmt=p","FILING_STATUS=MR","Factor=1")</f>
        <v>4.2148000000000003</v>
      </c>
      <c r="E24">
        <f>_xll.BDH($B$1,B24,$E$13,$E$13,"FX="&amp;$B$2,"Per=fy","dtfmt=p","FILING_STATUS=MR","Factor=1")</f>
        <v>4.7126999999999999</v>
      </c>
      <c r="F24">
        <f>_xll.BDH($B$1,B24,$F$13,$F$13,"FX="&amp;$B$2,"Per=fy","dtfmt=p","FILING_STATUS=MR","Factor=1")</f>
        <v>5.7004999999999999</v>
      </c>
      <c r="G24">
        <f>_xll.BDH($B$1,B24,$G$13,$G$13,"FX="&amp;$B$2,"Per=fy","dtfmt=p","FILING_STATUS=MR","Factor=1")</f>
        <v>6.5495000000000001</v>
      </c>
      <c r="H24">
        <f>_xll.BDH($B$1,B24,$H$13,$H$13,"FX="&amp;$B$2,"Per=fy","dtfmt=p","FILING_STATUS=MR","Factor=1")</f>
        <v>4.1370000000000005</v>
      </c>
      <c r="I24">
        <f>_xll.BDH($B$1,B24,$I$13,$I$13,"FX="&amp;$B$2,"Per=fy","dtfmt=p","FILING_STATUS=MR","Factor=1")</f>
        <v>3.5989</v>
      </c>
      <c r="J24">
        <f>_xll.BDH($B$1,B24,$J$13,$J$13,"FX="&amp;$B$2,"Per=fy","dtfmt=p","FILING_STATUS=MR","Factor=1")</f>
        <v>2.7141999999999999</v>
      </c>
      <c r="K24">
        <f>_xll.BDH($B$1,B24,$K$13,$K$13,"FX="&amp;$B$2,"Per=fy","dtfmt=p","FILING_STATUS=MR","Factor=1")</f>
        <v>2.4264999999999999</v>
      </c>
      <c r="L24">
        <f>_xll.BDH($B$1,B24,$L$13,$L$13,"FX="&amp;$B$2,"Per=fy","dtfmt=p","FILING_STATUS=MR","Factor=1")</f>
        <v>2.8397000000000001</v>
      </c>
      <c r="M24">
        <f>_xll.BDH($B$1,B24,$M$13,$M$13,"FX="&amp;$B$2,"Per=fy","dtfmt=p","FILING_STATUS=MR","Factor=1")</f>
        <v>3.7635999999999998</v>
      </c>
      <c r="N24">
        <f>_xll.BDH($B$1,B24,$N$13,$N$13,"FX="&amp;$B$2,"Per=fy","dtfmt=p","FILING_STATUS=MR","Factor=1")</f>
        <v>5.2241999999999997</v>
      </c>
      <c r="O24">
        <f>_xll.BDH($B$1,B24,$O$13,$O$13,"FX="&amp;$B$2,"Per=fy","dtfmt=p","FILING_STATUS=MR","Factor=1")</f>
        <v>5.9350000000000005</v>
      </c>
      <c r="P24">
        <f>_xll.BDH($B$1,B24,$P$13,$P$13,"FX="&amp;$B$2,"Per=fy","dtfmt=p","FILING_STATUS=MR","Factor=1")</f>
        <v>7.3494000000000002</v>
      </c>
      <c r="Q24">
        <f>_xll.BDH($B$1,B24,$Q$13,$Q$13,"FX="&amp;$B$2,"Per=fy","dtfmt=p","FILING_STATUS=MR","Factor=1")</f>
        <v>7.6071999999999997</v>
      </c>
      <c r="R24">
        <f>_xll.BDH($B$1,B24,$R$13,$R$13,"FX="&amp;$B$2,"Per=fy","dtfmt=p","FILING_STATUS=MR","Factor=1")</f>
        <v>7.2641</v>
      </c>
      <c r="S24">
        <f>_xll.BDH($B$1,B24,$S$13,$S$13,"FX="&amp;$B$2,"Per=fy","dtfmt=p","FILING_STATUS=MR","Factor=1")</f>
        <v>6.4539</v>
      </c>
    </row>
    <row r="25" spans="1:19" x14ac:dyDescent="0.25">
      <c r="A25" t="s">
        <v>2907</v>
      </c>
      <c r="B25" t="s">
        <v>2866</v>
      </c>
      <c r="C25">
        <f>_xll.BDH($B$1,B25,$C$13,$C$13,"FX="&amp;$B$2,"Per=fy","dtfmt=p","FILING_STATUS=MR","Factor=1")</f>
        <v>0</v>
      </c>
      <c r="D25">
        <f>_xll.BDH($B$1,B25,$D$13,$D$13,"FX="&amp;$B$2,"Per=fy","dtfmt=p","FILING_STATUS=MR","Factor=1")</f>
        <v>0</v>
      </c>
      <c r="E25">
        <f>_xll.BDH($B$1,B25,$E$13,$E$13,"FX="&amp;$B$2,"Per=fy","dtfmt=p","FILING_STATUS=MR","Factor=1")</f>
        <v>0</v>
      </c>
      <c r="F25">
        <f>_xll.BDH($B$1,B25,$F$13,$F$13,"FX="&amp;$B$2,"Per=fy","dtfmt=p","FILING_STATUS=MR","Factor=1")</f>
        <v>0</v>
      </c>
      <c r="G25">
        <f>_xll.BDH($B$1,B25,$G$13,$G$13,"FX="&amp;$B$2,"Per=fy","dtfmt=p","FILING_STATUS=MR","Factor=1")</f>
        <v>0</v>
      </c>
      <c r="H25">
        <f>_xll.BDH($B$1,B25,$H$13,$H$13,"FX="&amp;$B$2,"Per=fy","dtfmt=p","FILING_STATUS=MR","Factor=1")</f>
        <v>1E-4</v>
      </c>
      <c r="I25">
        <f>_xll.BDH($B$1,B25,$I$13,$I$13,"FX="&amp;$B$2,"Per=fy","dtfmt=p","FILING_STATUS=MR","Factor=1")</f>
        <v>0</v>
      </c>
      <c r="J25">
        <f>_xll.BDH($B$1,B25,$J$13,$J$13,"FX="&amp;$B$2,"Per=fy","dtfmt=p","FILING_STATUS=MR","Factor=1")</f>
        <v>0</v>
      </c>
      <c r="K25">
        <f>_xll.BDH($B$1,B25,$K$13,$K$13,"FX="&amp;$B$2,"Per=fy","dtfmt=p","FILING_STATUS=MR","Factor=1")</f>
        <v>0</v>
      </c>
      <c r="L25">
        <f>_xll.BDH($B$1,B25,$L$13,$L$13,"FX="&amp;$B$2,"Per=fy","dtfmt=p","FILING_STATUS=MR","Factor=1")</f>
        <v>0.22720000000000001</v>
      </c>
      <c r="M25">
        <f>_xll.BDH($B$1,B25,$M$13,$M$13,"FX="&amp;$B$2,"Per=fy","dtfmt=p","FILING_STATUS=MR","Factor=1")</f>
        <v>0.182</v>
      </c>
      <c r="N25">
        <f>_xll.BDH($B$1,B25,$N$13,$N$13,"FX="&amp;$B$2,"Per=fy","dtfmt=p","FILING_STATUS=MR","Factor=1")</f>
        <v>0.27239999999999998</v>
      </c>
      <c r="O25">
        <f>_xll.BDH($B$1,B25,$O$13,$O$13,"FX="&amp;$B$2,"Per=fy","dtfmt=p","FILING_STATUS=MR","Factor=1")</f>
        <v>0.24010000000000001</v>
      </c>
      <c r="P25">
        <f>_xll.BDH($B$1,B25,$P$13,$P$13,"FX="&amp;$B$2,"Per=fy","dtfmt=p","FILING_STATUS=MR","Factor=1")</f>
        <v>0.25490000000000002</v>
      </c>
      <c r="Q25">
        <f>_xll.BDH($B$1,B25,$Q$13,$Q$13,"FX="&amp;$B$2,"Per=fy","dtfmt=p","FILING_STATUS=MR","Factor=1")</f>
        <v>0.36130000000000001</v>
      </c>
      <c r="R25">
        <f>_xll.BDH($B$1,B25,$R$13,$R$13,"FX="&amp;$B$2,"Per=fy","dtfmt=p","FILING_STATUS=MR","Factor=1")</f>
        <v>0.60529999999999995</v>
      </c>
      <c r="S25">
        <f>_xll.BDH($B$1,B25,$S$13,$S$13,"FX="&amp;$B$2,"Per=fy","dtfmt=p","FILING_STATUS=MR","Factor=1")</f>
        <v>1.0653999999999999</v>
      </c>
    </row>
    <row r="26" spans="1:19" x14ac:dyDescent="0.25">
      <c r="A26" t="s">
        <v>2902</v>
      </c>
      <c r="B26" t="s">
        <v>2703</v>
      </c>
      <c r="C26">
        <f>_xll.BDH($B$1,B26,$C$13,$C$13,"FX="&amp;$B$2,"Per=fy","dtfmt=p","FILING_STATUS=MR","Factor=1")</f>
        <v>79.325000000000003</v>
      </c>
      <c r="D26">
        <f>_xll.BDH($B$1,B26,$D$13,$D$13,"FX="&amp;$B$2,"Per=fy","dtfmt=p","FILING_STATUS=MR","Factor=1")</f>
        <v>79.129800000000003</v>
      </c>
      <c r="E26">
        <f>_xll.BDH($B$1,B26,$E$13,$E$13,"FX="&amp;$B$2,"Per=fy","dtfmt=p","FILING_STATUS=MR","Factor=1")</f>
        <v>76.558499999999995</v>
      </c>
      <c r="F26">
        <f>_xll.BDH($B$1,B26,$F$13,$F$13,"FX="&amp;$B$2,"Per=fy","dtfmt=p","FILING_STATUS=MR","Factor=1")</f>
        <v>78.496499999999997</v>
      </c>
      <c r="G26">
        <f>_xll.BDH($B$1,B26,$G$13,$G$13,"FX="&amp;$B$2,"Per=fy","dtfmt=p","FILING_STATUS=MR","Factor=1")</f>
        <v>80.1995</v>
      </c>
      <c r="H26">
        <f>_xll.BDH($B$1,B26,$H$13,$H$13,"FX="&amp;$B$2,"Per=fy","dtfmt=p","FILING_STATUS=MR","Factor=1")</f>
        <v>66.122900000000001</v>
      </c>
      <c r="I26">
        <f>_xll.BDH($B$1,B26,$I$13,$I$13,"FX="&amp;$B$2,"Per=fy","dtfmt=p","FILING_STATUS=MR","Factor=1")</f>
        <v>55.113</v>
      </c>
      <c r="J26">
        <f>_xll.BDH($B$1,B26,$J$13,$J$13,"FX="&amp;$B$2,"Per=fy","dtfmt=p","FILING_STATUS=MR","Factor=1")</f>
        <v>44.251100000000001</v>
      </c>
      <c r="K26">
        <f>_xll.BDH($B$1,B26,$K$13,$K$13,"FX="&amp;$B$2,"Per=fy","dtfmt=p","FILING_STATUS=MR","Factor=1")</f>
        <v>37.8202</v>
      </c>
      <c r="L26">
        <f>_xll.BDH($B$1,B26,$L$13,$L$13,"FX="&amp;$B$2,"Per=fy","dtfmt=p","FILING_STATUS=MR","Factor=1")</f>
        <v>39.757300000000001</v>
      </c>
      <c r="M26">
        <f>_xll.BDH($B$1,B26,$M$13,$M$13,"FX="&amp;$B$2,"Per=fy","dtfmt=p","FILING_STATUS=MR","Factor=1")</f>
        <v>44.959400000000002</v>
      </c>
      <c r="N26">
        <f>_xll.BDH($B$1,B26,$N$13,$N$13,"FX="&amp;$B$2,"Per=fy","dtfmt=p","FILING_STATUS=MR","Factor=1")</f>
        <v>45.878</v>
      </c>
      <c r="O26">
        <f>_xll.BDH($B$1,B26,$O$13,$O$13,"FX="&amp;$B$2,"Per=fy","dtfmt=p","FILING_STATUS=MR","Factor=1")</f>
        <v>47.531300000000002</v>
      </c>
      <c r="P26">
        <f>_xll.BDH($B$1,B26,$P$13,$P$13,"FX="&amp;$B$2,"Per=fy","dtfmt=p","FILING_STATUS=MR","Factor=1")</f>
        <v>49.0854</v>
      </c>
      <c r="Q26">
        <f>_xll.BDH($B$1,B26,$Q$13,$Q$13,"FX="&amp;$B$2,"Per=fy","dtfmt=p","FILING_STATUS=MR","Factor=1")</f>
        <v>43.142699999999998</v>
      </c>
      <c r="R26">
        <f>_xll.BDH($B$1,B26,$R$13,$R$13,"FX="&amp;$B$2,"Per=fy","dtfmt=p","FILING_STATUS=MR","Factor=1")</f>
        <v>38.1858</v>
      </c>
      <c r="S26">
        <f>_xll.BDH($B$1,B26,$S$13,$S$13,"FX="&amp;$B$2,"Per=fy","dtfmt=p","FILING_STATUS=MR","Factor=1")</f>
        <v>29.282499999999999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2908</v>
      </c>
      <c r="B15" t="s">
        <v>2909</v>
      </c>
      <c r="C15" t="s">
        <v>2910</v>
      </c>
      <c r="D15" t="s">
        <v>2911</v>
      </c>
      <c r="E15" t="s">
        <v>2912</v>
      </c>
      <c r="F15" t="s">
        <v>2913</v>
      </c>
      <c r="G15" t="s">
        <v>2914</v>
      </c>
      <c r="H15" t="s">
        <v>2915</v>
      </c>
      <c r="I15" t="s">
        <v>2916</v>
      </c>
      <c r="J15" t="s">
        <v>2917</v>
      </c>
      <c r="K15" t="s">
        <v>2918</v>
      </c>
      <c r="L15" t="s">
        <v>2919</v>
      </c>
      <c r="M15" t="s">
        <v>2920</v>
      </c>
      <c r="N15" t="s">
        <v>2921</v>
      </c>
      <c r="O15" t="s">
        <v>2922</v>
      </c>
      <c r="P15" t="s">
        <v>2923</v>
      </c>
      <c r="Q15" t="s">
        <v>2924</v>
      </c>
      <c r="R15" t="s">
        <v>2925</v>
      </c>
      <c r="S15" t="s">
        <v>2926</v>
      </c>
    </row>
    <row r="16" spans="1:19" x14ac:dyDescent="0.25">
      <c r="A16" t="s">
        <v>2927</v>
      </c>
      <c r="B16" t="s">
        <v>2928</v>
      </c>
      <c r="C16" t="s">
        <v>2929</v>
      </c>
      <c r="D16" t="s">
        <v>2930</v>
      </c>
      <c r="E16" t="s">
        <v>2931</v>
      </c>
      <c r="F16" t="s">
        <v>2932</v>
      </c>
      <c r="G16" t="s">
        <v>2933</v>
      </c>
      <c r="H16" t="s">
        <v>2934</v>
      </c>
      <c r="I16" t="s">
        <v>2935</v>
      </c>
      <c r="J16" t="s">
        <v>2936</v>
      </c>
      <c r="K16" t="s">
        <v>2937</v>
      </c>
      <c r="L16" t="s">
        <v>2938</v>
      </c>
      <c r="M16" t="s">
        <v>2939</v>
      </c>
      <c r="N16" t="s">
        <v>2940</v>
      </c>
      <c r="O16" t="s">
        <v>2941</v>
      </c>
      <c r="P16" t="s">
        <v>2942</v>
      </c>
      <c r="Q16" t="s">
        <v>2943</v>
      </c>
      <c r="R16" t="s">
        <v>2944</v>
      </c>
      <c r="S16" t="s">
        <v>2945</v>
      </c>
    </row>
    <row r="17" spans="1:19" x14ac:dyDescent="0.25">
      <c r="A17" t="s">
        <v>2946</v>
      </c>
      <c r="B17" t="s">
        <v>2947</v>
      </c>
      <c r="C17" t="s">
        <v>2948</v>
      </c>
      <c r="D17" t="s">
        <v>2949</v>
      </c>
      <c r="E17" t="s">
        <v>2950</v>
      </c>
      <c r="F17" t="s">
        <v>2951</v>
      </c>
      <c r="G17" t="s">
        <v>2952</v>
      </c>
      <c r="H17" t="s">
        <v>2953</v>
      </c>
      <c r="I17" t="s">
        <v>2954</v>
      </c>
      <c r="J17" t="s">
        <v>2955</v>
      </c>
      <c r="K17" t="s">
        <v>2956</v>
      </c>
      <c r="L17" t="s">
        <v>2957</v>
      </c>
      <c r="M17" t="s">
        <v>2958</v>
      </c>
      <c r="N17" t="s">
        <v>2959</v>
      </c>
      <c r="O17" t="s">
        <v>2960</v>
      </c>
      <c r="P17" t="s">
        <v>2961</v>
      </c>
      <c r="Q17" t="s">
        <v>2962</v>
      </c>
      <c r="R17" t="s">
        <v>2963</v>
      </c>
      <c r="S17" t="s">
        <v>2964</v>
      </c>
    </row>
    <row r="18" spans="1:19" x14ac:dyDescent="0.25">
      <c r="A18" t="s">
        <v>1955</v>
      </c>
      <c r="B18" t="s">
        <v>1956</v>
      </c>
      <c r="C18" t="s">
        <v>2965</v>
      </c>
      <c r="D18" t="s">
        <v>2966</v>
      </c>
      <c r="E18" t="s">
        <v>2967</v>
      </c>
      <c r="F18" t="s">
        <v>2968</v>
      </c>
      <c r="G18" t="s">
        <v>2969</v>
      </c>
      <c r="H18" t="s">
        <v>2970</v>
      </c>
      <c r="I18" t="s">
        <v>2971</v>
      </c>
      <c r="J18" t="s">
        <v>2972</v>
      </c>
      <c r="K18" t="s">
        <v>2973</v>
      </c>
      <c r="L18" t="s">
        <v>2974</v>
      </c>
      <c r="M18" t="s">
        <v>2975</v>
      </c>
      <c r="N18" t="s">
        <v>2976</v>
      </c>
      <c r="O18" t="s">
        <v>2977</v>
      </c>
      <c r="P18" t="s">
        <v>2978</v>
      </c>
      <c r="Q18" t="s">
        <v>2979</v>
      </c>
      <c r="R18" t="s">
        <v>2980</v>
      </c>
      <c r="S18" t="s">
        <v>2981</v>
      </c>
    </row>
    <row r="19" spans="1:19" x14ac:dyDescent="0.25">
      <c r="A19" t="s">
        <v>2982</v>
      </c>
      <c r="B19" t="s">
        <v>2983</v>
      </c>
      <c r="C19" t="s">
        <v>2984</v>
      </c>
      <c r="D19" t="s">
        <v>2985</v>
      </c>
      <c r="E19" t="s">
        <v>2986</v>
      </c>
      <c r="F19" t="s">
        <v>2987</v>
      </c>
      <c r="G19" t="s">
        <v>2988</v>
      </c>
      <c r="H19" t="s">
        <v>2989</v>
      </c>
      <c r="I19" t="s">
        <v>2990</v>
      </c>
      <c r="J19" t="s">
        <v>2991</v>
      </c>
      <c r="K19" t="s">
        <v>2992</v>
      </c>
      <c r="L19" t="s">
        <v>2993</v>
      </c>
      <c r="M19" t="s">
        <v>2994</v>
      </c>
      <c r="N19" t="s">
        <v>2995</v>
      </c>
      <c r="O19" t="s">
        <v>2996</v>
      </c>
      <c r="P19" t="s">
        <v>2997</v>
      </c>
      <c r="Q19" t="s">
        <v>2998</v>
      </c>
      <c r="R19" t="s">
        <v>2999</v>
      </c>
      <c r="S19" t="s">
        <v>3000</v>
      </c>
    </row>
    <row r="20" spans="1:19" x14ac:dyDescent="0.25">
      <c r="A20" t="s">
        <v>2050</v>
      </c>
      <c r="B20" t="s">
        <v>2051</v>
      </c>
      <c r="C20" t="s">
        <v>3001</v>
      </c>
      <c r="D20" t="s">
        <v>3002</v>
      </c>
      <c r="E20" t="s">
        <v>3003</v>
      </c>
      <c r="F20" t="s">
        <v>3004</v>
      </c>
      <c r="G20" t="s">
        <v>3005</v>
      </c>
      <c r="H20" t="s">
        <v>3006</v>
      </c>
      <c r="I20" t="s">
        <v>3007</v>
      </c>
      <c r="J20" t="s">
        <v>3008</v>
      </c>
      <c r="K20" t="s">
        <v>3009</v>
      </c>
      <c r="L20" t="s">
        <v>3010</v>
      </c>
      <c r="M20" t="s">
        <v>3011</v>
      </c>
      <c r="N20" t="s">
        <v>3012</v>
      </c>
      <c r="O20" t="s">
        <v>3013</v>
      </c>
      <c r="P20" t="s">
        <v>3014</v>
      </c>
      <c r="Q20" t="s">
        <v>3015</v>
      </c>
      <c r="R20" t="s">
        <v>3016</v>
      </c>
      <c r="S20" t="s">
        <v>3017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3018</v>
      </c>
      <c r="B15" t="s">
        <v>2909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 t="str">
        <f>_xll.BDH($B$1,B15,$E$13,$E$13,"FX="&amp;$B$2,"Per=fy","dtfmt=p","FILING_STATUS=MR","Factor=1")</f>
        <v>#N/A N/A</v>
      </c>
      <c r="F15" t="str">
        <f>_xll.BDH($B$1,B15,$F$13,$F$13,"FX="&amp;$B$2,"Per=fy","dtfmt=p","FILING_STATUS=MR","Factor=1")</f>
        <v>#N/A N/A</v>
      </c>
      <c r="G15" t="str">
        <f>_xll.BDH($B$1,B15,$G$13,$G$13,"FX="&amp;$B$2,"Per=fy","dtfmt=p","FILING_STATUS=MR","Factor=1")</f>
        <v>#N/A N/A</v>
      </c>
      <c r="H15" t="str">
        <f>_xll.BDH($B$1,B15,$H$13,$H$13,"FX="&amp;$B$2,"Per=fy","dtfmt=p","FILING_STATUS=MR","Factor=1")</f>
        <v>#N/A N/A</v>
      </c>
      <c r="I15">
        <f>_xll.BDH($B$1,B15,$I$13,$I$13,"FX="&amp;$B$2,"Per=fy","dtfmt=p","FILING_STATUS=MR","Factor=1")</f>
        <v>55.837299999999999</v>
      </c>
      <c r="J15">
        <f>_xll.BDH($B$1,B15,$J$13,$J$13,"FX="&amp;$B$2,"Per=fy","dtfmt=p","FILING_STATUS=MR","Factor=1")</f>
        <v>80.539100000000005</v>
      </c>
      <c r="K15">
        <f>_xll.BDH($B$1,B15,$K$13,$K$13,"FX="&amp;$B$2,"Per=fy","dtfmt=p","FILING_STATUS=MR","Factor=1")</f>
        <v>210.10380000000001</v>
      </c>
      <c r="L15">
        <f>_xll.BDH($B$1,B15,$L$13,$L$13,"FX="&amp;$B$2,"Per=fy","dtfmt=p","FILING_STATUS=MR","Factor=1")</f>
        <v>535.86839999999995</v>
      </c>
      <c r="M15">
        <f>_xll.BDH($B$1,B15,$M$13,$M$13,"FX="&amp;$B$2,"Per=fy","dtfmt=p","FILING_STATUS=MR","Factor=1")</f>
        <v>159.58940000000001</v>
      </c>
      <c r="N15">
        <f>_xll.BDH($B$1,B15,$N$13,$N$13,"FX="&amp;$B$2,"Per=fy","dtfmt=p","FILING_STATUS=MR","Factor=1")</f>
        <v>92.071200000000005</v>
      </c>
      <c r="O15">
        <f>_xll.BDH($B$1,B15,$O$13,$O$13,"FX="&amp;$B$2,"Per=fy","dtfmt=p","FILING_STATUS=MR","Factor=1")</f>
        <v>57.271099999999997</v>
      </c>
      <c r="P15">
        <f>_xll.BDH($B$1,B15,$P$13,$P$13,"FX="&amp;$B$2,"Per=fy","dtfmt=p","FILING_STATUS=MR","Factor=1")</f>
        <v>62.386899999999997</v>
      </c>
      <c r="Q15">
        <f>_xll.BDH($B$1,B15,$Q$13,$Q$13,"FX="&amp;$B$2,"Per=fy","dtfmt=p","FILING_STATUS=MR","Factor=1")</f>
        <v>46.497500000000002</v>
      </c>
      <c r="R15">
        <f>_xll.BDH($B$1,B15,$R$13,$R$13,"FX="&amp;$B$2,"Per=fy","dtfmt=p","FILING_STATUS=MR","Factor=1")</f>
        <v>23.253499999999999</v>
      </c>
      <c r="S15">
        <f>_xll.BDH($B$1,B15,$S$13,$S$13,"FX="&amp;$B$2,"Per=fy","dtfmt=p","FILING_STATUS=MR","Factor=1")</f>
        <v>16.236499999999999</v>
      </c>
    </row>
    <row r="16" spans="1:19" x14ac:dyDescent="0.25">
      <c r="A16" t="s">
        <v>3019</v>
      </c>
      <c r="B16" t="s">
        <v>2928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>
        <f>_xll.BDH($B$1,B16,$I$13,$I$13,"FX="&amp;$B$2,"Per=fy","dtfmt=p","FILING_STATUS=MR","Factor=1")</f>
        <v>55.837299999999999</v>
      </c>
      <c r="J16">
        <f>_xll.BDH($B$1,B16,$J$13,$J$13,"FX="&amp;$B$2,"Per=fy","dtfmt=p","FILING_STATUS=MR","Factor=1")</f>
        <v>80.539100000000005</v>
      </c>
      <c r="K16">
        <f>_xll.BDH($B$1,B16,$K$13,$K$13,"FX="&amp;$B$2,"Per=fy","dtfmt=p","FILING_STATUS=MR","Factor=1")</f>
        <v>210.10380000000001</v>
      </c>
      <c r="L16">
        <f>_xll.BDH($B$1,B16,$L$13,$L$13,"FX="&amp;$B$2,"Per=fy","dtfmt=p","FILING_STATUS=MR","Factor=1")</f>
        <v>535.86839999999995</v>
      </c>
      <c r="M16">
        <f>_xll.BDH($B$1,B16,$M$13,$M$13,"FX="&amp;$B$2,"Per=fy","dtfmt=p","FILING_STATUS=MR","Factor=1")</f>
        <v>159.58940000000001</v>
      </c>
      <c r="N16">
        <f>_xll.BDH($B$1,B16,$N$13,$N$13,"FX="&amp;$B$2,"Per=fy","dtfmt=p","FILING_STATUS=MR","Factor=1")</f>
        <v>92.071200000000005</v>
      </c>
      <c r="O16">
        <f>_xll.BDH($B$1,B16,$O$13,$O$13,"FX="&amp;$B$2,"Per=fy","dtfmt=p","FILING_STATUS=MR","Factor=1")</f>
        <v>57.271099999999997</v>
      </c>
      <c r="P16">
        <f>_xll.BDH($B$1,B16,$P$13,$P$13,"FX="&amp;$B$2,"Per=fy","dtfmt=p","FILING_STATUS=MR","Factor=1")</f>
        <v>62.386899999999997</v>
      </c>
      <c r="Q16">
        <f>_xll.BDH($B$1,B16,$Q$13,$Q$13,"FX="&amp;$B$2,"Per=fy","dtfmt=p","FILING_STATUS=MR","Factor=1")</f>
        <v>46.497500000000002</v>
      </c>
      <c r="R16">
        <f>_xll.BDH($B$1,B16,$R$13,$R$13,"FX="&amp;$B$2,"Per=fy","dtfmt=p","FILING_STATUS=MR","Factor=1")</f>
        <v>23.253499999999999</v>
      </c>
      <c r="S16">
        <f>_xll.BDH($B$1,B16,$S$13,$S$13,"FX="&amp;$B$2,"Per=fy","dtfmt=p","FILING_STATUS=MR","Factor=1")</f>
        <v>16.236499999999999</v>
      </c>
    </row>
    <row r="17" spans="1:19" x14ac:dyDescent="0.25">
      <c r="A17" t="s">
        <v>3020</v>
      </c>
      <c r="B17" t="s">
        <v>2947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 t="str">
        <f>_xll.BDH($B$1,B17,$F$13,$F$13,"FX="&amp;$B$2,"Per=fy","dtfmt=p","FILING_STATUS=MR","Factor=1")</f>
        <v>#N/A N/A</v>
      </c>
      <c r="G17" t="str">
        <f>_xll.BDH($B$1,B17,$G$13,$G$13,"FX="&amp;$B$2,"Per=fy","dtfmt=p","FILING_STATUS=MR","Factor=1")</f>
        <v>#N/A N/A</v>
      </c>
      <c r="H17" t="str">
        <f>_xll.BDH($B$1,B17,$H$13,$H$13,"FX="&amp;$B$2,"Per=fy","dtfmt=p","FILING_STATUS=MR","Factor=1")</f>
        <v>#N/A N/A</v>
      </c>
      <c r="I17">
        <f>_xll.BDH($B$1,B17,$I$13,$I$13,"FX="&amp;$B$2,"Per=fy","dtfmt=p","FILING_STATUS=MR","Factor=1")</f>
        <v>53.549199999999999</v>
      </c>
      <c r="J17">
        <f>_xll.BDH($B$1,B17,$J$13,$J$13,"FX="&amp;$B$2,"Per=fy","dtfmt=p","FILING_STATUS=MR","Factor=1")</f>
        <v>76.956500000000005</v>
      </c>
      <c r="K17">
        <f>_xll.BDH($B$1,B17,$K$13,$K$13,"FX="&amp;$B$2,"Per=fy","dtfmt=p","FILING_STATUS=MR","Factor=1")</f>
        <v>199.4811</v>
      </c>
      <c r="L17">
        <f>_xll.BDH($B$1,B17,$L$13,$L$13,"FX="&amp;$B$2,"Per=fy","dtfmt=p","FILING_STATUS=MR","Factor=1")</f>
        <v>521.21050000000002</v>
      </c>
      <c r="M17">
        <f>_xll.BDH($B$1,B17,$M$13,$M$13,"FX="&amp;$B$2,"Per=fy","dtfmt=p","FILING_STATUS=MR","Factor=1")</f>
        <v>164.1987</v>
      </c>
      <c r="N17">
        <f>_xll.BDH($B$1,B17,$N$13,$N$13,"FX="&amp;$B$2,"Per=fy","dtfmt=p","FILING_STATUS=MR","Factor=1")</f>
        <v>93.464399999999998</v>
      </c>
      <c r="O17">
        <f>_xll.BDH($B$1,B17,$O$13,$O$13,"FX="&amp;$B$2,"Per=fy","dtfmt=p","FILING_STATUS=MR","Factor=1")</f>
        <v>59.013199999999998</v>
      </c>
      <c r="P17">
        <f>_xll.BDH($B$1,B17,$P$13,$P$13,"FX="&amp;$B$2,"Per=fy","dtfmt=p","FILING_STATUS=MR","Factor=1")</f>
        <v>61.216799999999999</v>
      </c>
      <c r="Q17">
        <f>_xll.BDH($B$1,B17,$Q$13,$Q$13,"FX="&amp;$B$2,"Per=fy","dtfmt=p","FILING_STATUS=MR","Factor=1")</f>
        <v>46.040199999999999</v>
      </c>
      <c r="R17">
        <f>_xll.BDH($B$1,B17,$R$13,$R$13,"FX="&amp;$B$2,"Per=fy","dtfmt=p","FILING_STATUS=MR","Factor=1")</f>
        <v>23.270199999999999</v>
      </c>
      <c r="S17">
        <f>_xll.BDH($B$1,B17,$S$13,$S$13,"FX="&amp;$B$2,"Per=fy","dtfmt=p","FILING_STATUS=MR","Factor=1")</f>
        <v>14.852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4.0000000000000002E-4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0.25059999999999999</v>
      </c>
      <c r="M18">
        <f>_xll.BDH($B$1,B18,$M$13,$M$13,"FX="&amp;$B$2,"Per=fy","dtfmt=p","FILING_STATUS=MR","Factor=1")</f>
        <v>0.2218</v>
      </c>
      <c r="N18">
        <f>_xll.BDH($B$1,B18,$N$13,$N$13,"FX="&amp;$B$2,"Per=fy","dtfmt=p","FILING_STATUS=MR","Factor=1")</f>
        <v>0.39829999999999999</v>
      </c>
      <c r="O18">
        <f>_xll.BDH($B$1,B18,$O$13,$O$13,"FX="&amp;$B$2,"Per=fy","dtfmt=p","FILING_STATUS=MR","Factor=1")</f>
        <v>0.48299999999999998</v>
      </c>
      <c r="P18">
        <f>_xll.BDH($B$1,B18,$P$13,$P$13,"FX="&amp;$B$2,"Per=fy","dtfmt=p","FILING_STATUS=MR","Factor=1")</f>
        <v>0.51119999999999999</v>
      </c>
      <c r="Q18">
        <f>_xll.BDH($B$1,B18,$Q$13,$Q$13,"FX="&amp;$B$2,"Per=fy","dtfmt=p","FILING_STATUS=MR","Factor=1")</f>
        <v>0.68679999999999997</v>
      </c>
      <c r="R18">
        <f>_xll.BDH($B$1,B18,$R$13,$R$13,"FX="&amp;$B$2,"Per=fy","dtfmt=p","FILING_STATUS=MR","Factor=1")</f>
        <v>1.4633</v>
      </c>
      <c r="S18">
        <f>_xll.BDH($B$1,B18,$S$13,$S$13,"FX="&amp;$B$2,"Per=fy","dtfmt=p","FILING_STATUS=MR","Factor=1")</f>
        <v>2.0028999999999999</v>
      </c>
    </row>
    <row r="19" spans="1:19" x14ac:dyDescent="0.25">
      <c r="A19" t="s">
        <v>3021</v>
      </c>
      <c r="B19" t="s">
        <v>2983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 t="str">
        <f>_xll.BDH($B$1,B19,$F$13,$F$13,"FX="&amp;$B$2,"Per=fy","dtfmt=p","FILING_STATUS=MR","Factor=1")</f>
        <v>#N/A N/A</v>
      </c>
      <c r="G19" t="str">
        <f>_xll.BDH($B$1,B19,$G$13,$G$13,"FX="&amp;$B$2,"Per=fy","dtfmt=p","FILING_STATUS=MR","Factor=1")</f>
        <v>#N/A N/A</v>
      </c>
      <c r="H19" t="str">
        <f>_xll.BDH($B$1,B19,$H$13,$H$13,"FX="&amp;$B$2,"Per=fy","dtfmt=p","FILING_STATUS=MR","Factor=1")</f>
        <v>#N/A N/A</v>
      </c>
      <c r="I19">
        <f>_xll.BDH($B$1,B19,$I$13,$I$13,"FX="&amp;$B$2,"Per=fy","dtfmt=p","FILING_STATUS=MR","Factor=1")</f>
        <v>58.898299999999999</v>
      </c>
      <c r="J19">
        <f>_xll.BDH($B$1,B19,$J$13,$J$13,"FX="&amp;$B$2,"Per=fy","dtfmt=p","FILING_STATUS=MR","Factor=1")</f>
        <v>86.8</v>
      </c>
      <c r="K19">
        <f>_xll.BDH($B$1,B19,$K$13,$K$13,"FX="&amp;$B$2,"Per=fy","dtfmt=p","FILING_STATUS=MR","Factor=1")</f>
        <v>229.5</v>
      </c>
      <c r="L19">
        <f>_xll.BDH($B$1,B19,$L$13,$L$13,"FX="&amp;$B$2,"Per=fy","dtfmt=p","FILING_STATUS=MR","Factor=1")</f>
        <v>603.28949999999998</v>
      </c>
      <c r="M19">
        <f>_xll.BDH($B$1,B19,$M$13,$M$13,"FX="&amp;$B$2,"Per=fy","dtfmt=p","FILING_STATUS=MR","Factor=1")</f>
        <v>177.29140000000001</v>
      </c>
      <c r="N19">
        <f>_xll.BDH($B$1,B19,$N$13,$N$13,"FX="&amp;$B$2,"Per=fy","dtfmt=p","FILING_STATUS=MR","Factor=1")</f>
        <v>101.44750000000001</v>
      </c>
      <c r="O19">
        <f>_xll.BDH($B$1,B19,$O$13,$O$13,"FX="&amp;$B$2,"Per=fy","dtfmt=p","FILING_STATUS=MR","Factor=1")</f>
        <v>65.078900000000004</v>
      </c>
      <c r="P19">
        <f>_xll.BDH($B$1,B19,$P$13,$P$13,"FX="&amp;$B$2,"Per=fy","dtfmt=p","FILING_STATUS=MR","Factor=1")</f>
        <v>71.139899999999997</v>
      </c>
      <c r="Q19">
        <f>_xll.BDH($B$1,B19,$Q$13,$Q$13,"FX="&amp;$B$2,"Per=fy","dtfmt=p","FILING_STATUS=MR","Factor=1")</f>
        <v>55.227800000000002</v>
      </c>
      <c r="R19">
        <f>_xll.BDH($B$1,B19,$R$13,$R$13,"FX="&amp;$B$2,"Per=fy","dtfmt=p","FILING_STATUS=MR","Factor=1")</f>
        <v>30.8809</v>
      </c>
      <c r="S19">
        <f>_xll.BDH($B$1,B19,$S$13,$S$13,"FX="&amp;$B$2,"Per=fy","dtfmt=p","FILING_STATUS=MR","Factor=1")</f>
        <v>21.564</v>
      </c>
    </row>
    <row r="20" spans="1:19" x14ac:dyDescent="0.25">
      <c r="A20" t="s">
        <v>2115</v>
      </c>
      <c r="B20" t="s">
        <v>2051</v>
      </c>
      <c r="C20" t="str">
        <f>_xll.BDH($B$1,B20,$C$13,$C$13,"FX="&amp;$B$2,"Per=fy","dtfmt=p","FILING_STATUS=MR","Factor=1")</f>
        <v>#N/A N/A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 t="str">
        <f>_xll.BDH($B$1,B20,$F$13,$F$13,"FX="&amp;$B$2,"Per=fy","dtfmt=p","FILING_STATUS=MR","Factor=1")</f>
        <v>#N/A N/A</v>
      </c>
      <c r="G20" t="str">
        <f>_xll.BDH($B$1,B20,$G$13,$G$13,"FX="&amp;$B$2,"Per=fy","dtfmt=p","FILING_STATUS=MR","Factor=1")</f>
        <v>#N/A N/A</v>
      </c>
      <c r="H20" s="3">
        <f>_xll.BDH($B$1,B20,$H$13,$H$13,"FX="&amp;$B$2,"Per=fy","dtfmt=p","FILING_STATUS=MR","Factor=1")</f>
        <v>2767.5</v>
      </c>
      <c r="I20" t="str">
        <f>_xll.BDH($B$1,B20,$I$13,$I$13,"FX="&amp;$B$2,"Per=fy","dtfmt=p","FILING_STATUS=MR","Factor=1")</f>
        <v>#N/A N/A</v>
      </c>
      <c r="J20" t="str">
        <f>_xll.BDH($B$1,B20,$J$13,$J$13,"FX="&amp;$B$2,"Per=fy","dtfmt=p","FILING_STATUS=MR","Factor=1")</f>
        <v>#N/A N/A</v>
      </c>
      <c r="K20" t="str">
        <f>_xll.BDH($B$1,B20,$K$13,$K$13,"FX="&amp;$B$2,"Per=fy","dtfmt=p","FILING_STATUS=MR","Factor=1")</f>
        <v>#N/A N/A</v>
      </c>
      <c r="L20">
        <f>_xll.BDH($B$1,B20,$L$13,$L$13,"FX="&amp;$B$2,"Per=fy","dtfmt=p","FILING_STATUS=MR","Factor=1")</f>
        <v>3.3130999999999999</v>
      </c>
      <c r="M20">
        <f>_xll.BDH($B$1,B20,$M$13,$M$13,"FX="&amp;$B$2,"Per=fy","dtfmt=p","FILING_STATUS=MR","Factor=1")</f>
        <v>4.0533999999999999</v>
      </c>
      <c r="N20">
        <f>_xll.BDH($B$1,B20,$N$13,$N$13,"FX="&amp;$B$2,"Per=fy","dtfmt=p","FILING_STATUS=MR","Factor=1")</f>
        <v>2.2644000000000002</v>
      </c>
      <c r="O20">
        <f>_xll.BDH($B$1,B20,$O$13,$O$13,"FX="&amp;$B$2,"Per=fy","dtfmt=p","FILING_STATUS=MR","Factor=1")</f>
        <v>2.6478999999999999</v>
      </c>
      <c r="P20">
        <f>_xll.BDH($B$1,B20,$P$13,$P$13,"FX="&amp;$B$2,"Per=fy","dtfmt=p","FILING_STATUS=MR","Factor=1")</f>
        <v>1.8483000000000001</v>
      </c>
      <c r="Q20">
        <f>_xll.BDH($B$1,B20,$Q$13,$Q$13,"FX="&amp;$B$2,"Per=fy","dtfmt=p","FILING_STATUS=MR","Factor=1")</f>
        <v>1.4233</v>
      </c>
      <c r="R20">
        <f>_xll.BDH($B$1,B20,$R$13,$R$13,"FX="&amp;$B$2,"Per=fy","dtfmt=p","FILING_STATUS=MR","Factor=1")</f>
        <v>0.84060000000000001</v>
      </c>
      <c r="S20">
        <f>_xll.BDH($B$1,B20,$S$13,$S$13,"FX="&amp;$B$2,"Per=fy","dtfmt=p","FILING_STATUS=MR","Factor=1")</f>
        <v>0.62070000000000003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3022</v>
      </c>
      <c r="B15" t="s">
        <v>3023</v>
      </c>
      <c r="C15" t="s">
        <v>3024</v>
      </c>
      <c r="D15" t="s">
        <v>3025</v>
      </c>
      <c r="E15" t="s">
        <v>3026</v>
      </c>
      <c r="F15" t="s">
        <v>3027</v>
      </c>
      <c r="G15" t="s">
        <v>3028</v>
      </c>
      <c r="H15" t="s">
        <v>3029</v>
      </c>
      <c r="I15" t="s">
        <v>3030</v>
      </c>
      <c r="J15" t="s">
        <v>3031</v>
      </c>
      <c r="K15" t="s">
        <v>3032</v>
      </c>
      <c r="L15" t="s">
        <v>3033</v>
      </c>
      <c r="M15" t="s">
        <v>3034</v>
      </c>
      <c r="N15" t="s">
        <v>3035</v>
      </c>
      <c r="O15" t="s">
        <v>3036</v>
      </c>
      <c r="P15" t="s">
        <v>3037</v>
      </c>
      <c r="Q15" t="s">
        <v>3038</v>
      </c>
      <c r="R15" t="s">
        <v>3039</v>
      </c>
      <c r="S15" t="s">
        <v>3040</v>
      </c>
    </row>
    <row r="16" spans="1:19" x14ac:dyDescent="0.25">
      <c r="A16" t="s">
        <v>3041</v>
      </c>
      <c r="B16" t="s">
        <v>3042</v>
      </c>
      <c r="C16" t="s">
        <v>3043</v>
      </c>
      <c r="D16" t="s">
        <v>3044</v>
      </c>
      <c r="E16" t="s">
        <v>3045</v>
      </c>
      <c r="F16" t="s">
        <v>3046</v>
      </c>
      <c r="G16" t="s">
        <v>3047</v>
      </c>
      <c r="H16" t="s">
        <v>3048</v>
      </c>
      <c r="I16" t="s">
        <v>3049</v>
      </c>
      <c r="J16" t="s">
        <v>3050</v>
      </c>
      <c r="K16" t="s">
        <v>3051</v>
      </c>
      <c r="L16" t="s">
        <v>3052</v>
      </c>
      <c r="M16" t="s">
        <v>3053</v>
      </c>
      <c r="N16" t="s">
        <v>3054</v>
      </c>
      <c r="O16" t="s">
        <v>3055</v>
      </c>
      <c r="P16" t="s">
        <v>3056</v>
      </c>
      <c r="Q16" t="s">
        <v>3057</v>
      </c>
      <c r="R16" t="s">
        <v>3058</v>
      </c>
      <c r="S16" t="s">
        <v>3059</v>
      </c>
    </row>
    <row r="17" spans="1:19" x14ac:dyDescent="0.25">
      <c r="A17" t="s">
        <v>3060</v>
      </c>
      <c r="B17" t="s">
        <v>3061</v>
      </c>
      <c r="C17" t="s">
        <v>3062</v>
      </c>
      <c r="D17" t="s">
        <v>3063</v>
      </c>
      <c r="E17" t="s">
        <v>3064</v>
      </c>
      <c r="F17" t="s">
        <v>3065</v>
      </c>
      <c r="G17" t="s">
        <v>3066</v>
      </c>
      <c r="H17" t="s">
        <v>3067</v>
      </c>
      <c r="I17" t="s">
        <v>3068</v>
      </c>
      <c r="J17" t="s">
        <v>3069</v>
      </c>
      <c r="K17" t="s">
        <v>3070</v>
      </c>
      <c r="L17" t="s">
        <v>3071</v>
      </c>
      <c r="M17" t="s">
        <v>3072</v>
      </c>
      <c r="N17" t="s">
        <v>3073</v>
      </c>
      <c r="O17" t="s">
        <v>3074</v>
      </c>
      <c r="P17" t="s">
        <v>3075</v>
      </c>
      <c r="Q17" t="s">
        <v>3076</v>
      </c>
      <c r="R17" t="s">
        <v>3077</v>
      </c>
      <c r="S17" t="s">
        <v>3078</v>
      </c>
    </row>
    <row r="18" spans="1:19" x14ac:dyDescent="0.25">
      <c r="A18" t="s">
        <v>3079</v>
      </c>
      <c r="B18" t="s">
        <v>3080</v>
      </c>
      <c r="C18" t="s">
        <v>3081</v>
      </c>
      <c r="D18" t="s">
        <v>3082</v>
      </c>
      <c r="E18" t="s">
        <v>3083</v>
      </c>
      <c r="F18" t="s">
        <v>3084</v>
      </c>
      <c r="G18" t="s">
        <v>3085</v>
      </c>
      <c r="H18" t="s">
        <v>3086</v>
      </c>
      <c r="I18" t="s">
        <v>3087</v>
      </c>
      <c r="J18" t="s">
        <v>3088</v>
      </c>
      <c r="K18" t="s">
        <v>3089</v>
      </c>
      <c r="L18" t="s">
        <v>3090</v>
      </c>
      <c r="M18" t="s">
        <v>3091</v>
      </c>
      <c r="N18" t="s">
        <v>3092</v>
      </c>
      <c r="O18" t="s">
        <v>3093</v>
      </c>
      <c r="P18" t="s">
        <v>3094</v>
      </c>
      <c r="Q18" t="s">
        <v>3095</v>
      </c>
      <c r="R18" t="s">
        <v>3096</v>
      </c>
      <c r="S18" t="s">
        <v>3097</v>
      </c>
    </row>
    <row r="19" spans="1:19" x14ac:dyDescent="0.25">
      <c r="A19" t="s">
        <v>3098</v>
      </c>
      <c r="B19" t="s">
        <v>3099</v>
      </c>
      <c r="C19" t="s">
        <v>3100</v>
      </c>
      <c r="D19" t="s">
        <v>3101</v>
      </c>
      <c r="E19" t="s">
        <v>3102</v>
      </c>
      <c r="F19" t="s">
        <v>3103</v>
      </c>
      <c r="G19" t="s">
        <v>3104</v>
      </c>
      <c r="H19" t="s">
        <v>3105</v>
      </c>
      <c r="I19" t="s">
        <v>3106</v>
      </c>
      <c r="J19" t="s">
        <v>3107</v>
      </c>
      <c r="K19" t="s">
        <v>3108</v>
      </c>
      <c r="L19" t="s">
        <v>3109</v>
      </c>
      <c r="M19" t="s">
        <v>3110</v>
      </c>
      <c r="N19" t="s">
        <v>3111</v>
      </c>
      <c r="O19" t="s">
        <v>3112</v>
      </c>
      <c r="P19" t="s">
        <v>3113</v>
      </c>
      <c r="Q19" t="s">
        <v>3114</v>
      </c>
      <c r="R19" t="s">
        <v>3115</v>
      </c>
      <c r="S19" t="s">
        <v>3116</v>
      </c>
    </row>
    <row r="20" spans="1:19" x14ac:dyDescent="0.25">
      <c r="A20" t="s">
        <v>3117</v>
      </c>
      <c r="B20" t="s">
        <v>3118</v>
      </c>
      <c r="C20" t="s">
        <v>3119</v>
      </c>
      <c r="D20" t="s">
        <v>3120</v>
      </c>
      <c r="E20" t="s">
        <v>3121</v>
      </c>
      <c r="F20" t="s">
        <v>3122</v>
      </c>
      <c r="G20" t="s">
        <v>3123</v>
      </c>
      <c r="H20" t="s">
        <v>3124</v>
      </c>
      <c r="I20" t="s">
        <v>3125</v>
      </c>
      <c r="J20" t="s">
        <v>3126</v>
      </c>
      <c r="K20" t="s">
        <v>3127</v>
      </c>
      <c r="L20" t="s">
        <v>3128</v>
      </c>
      <c r="M20" t="s">
        <v>3129</v>
      </c>
      <c r="N20" t="s">
        <v>3130</v>
      </c>
      <c r="O20" t="s">
        <v>3131</v>
      </c>
      <c r="P20" t="s">
        <v>3132</v>
      </c>
      <c r="Q20" t="s">
        <v>3133</v>
      </c>
      <c r="R20" t="s">
        <v>3134</v>
      </c>
      <c r="S20" t="s">
        <v>3135</v>
      </c>
    </row>
    <row r="21" spans="1:19" x14ac:dyDescent="0.25">
      <c r="A21" t="s">
        <v>3136</v>
      </c>
      <c r="B21" t="s">
        <v>3137</v>
      </c>
      <c r="C21" t="s">
        <v>3138</v>
      </c>
      <c r="D21" t="s">
        <v>3139</v>
      </c>
      <c r="E21" t="s">
        <v>3140</v>
      </c>
      <c r="F21" t="s">
        <v>3141</v>
      </c>
      <c r="G21" t="s">
        <v>3142</v>
      </c>
      <c r="H21" t="s">
        <v>3143</v>
      </c>
      <c r="I21" t="s">
        <v>3144</v>
      </c>
      <c r="J21" t="s">
        <v>3145</v>
      </c>
      <c r="K21" t="s">
        <v>3146</v>
      </c>
      <c r="L21" t="s">
        <v>3147</v>
      </c>
      <c r="M21" t="s">
        <v>3148</v>
      </c>
      <c r="N21" t="s">
        <v>3149</v>
      </c>
      <c r="O21" t="s">
        <v>3150</v>
      </c>
      <c r="P21" t="s">
        <v>3151</v>
      </c>
      <c r="Q21" t="s">
        <v>3152</v>
      </c>
      <c r="R21" t="s">
        <v>3153</v>
      </c>
      <c r="S21" t="s">
        <v>3154</v>
      </c>
    </row>
    <row r="22" spans="1:19" x14ac:dyDescent="0.25">
      <c r="A22" t="s">
        <v>3155</v>
      </c>
      <c r="B22" t="s">
        <v>3156</v>
      </c>
      <c r="C22" t="s">
        <v>3157</v>
      </c>
      <c r="D22" t="s">
        <v>3158</v>
      </c>
      <c r="E22" t="s">
        <v>3159</v>
      </c>
      <c r="F22" t="s">
        <v>3160</v>
      </c>
      <c r="G22" t="s">
        <v>3161</v>
      </c>
      <c r="H22" t="s">
        <v>3162</v>
      </c>
      <c r="I22" t="s">
        <v>3163</v>
      </c>
      <c r="J22" t="s">
        <v>3164</v>
      </c>
      <c r="K22" t="s">
        <v>3165</v>
      </c>
      <c r="L22" t="s">
        <v>3166</v>
      </c>
      <c r="M22" t="s">
        <v>3167</v>
      </c>
      <c r="N22" t="s">
        <v>3168</v>
      </c>
      <c r="O22" t="s">
        <v>3169</v>
      </c>
      <c r="P22" t="s">
        <v>3170</v>
      </c>
      <c r="Q22" t="s">
        <v>3171</v>
      </c>
      <c r="R22" t="s">
        <v>3172</v>
      </c>
      <c r="S22" t="s">
        <v>3173</v>
      </c>
    </row>
    <row r="23" spans="1:19" x14ac:dyDescent="0.25">
      <c r="A23" t="s">
        <v>3174</v>
      </c>
      <c r="B23" t="s">
        <v>3175</v>
      </c>
      <c r="C23" t="s">
        <v>3176</v>
      </c>
      <c r="D23" t="s">
        <v>3177</v>
      </c>
      <c r="E23" t="s">
        <v>3178</v>
      </c>
      <c r="F23" t="s">
        <v>3179</v>
      </c>
      <c r="G23" t="s">
        <v>3180</v>
      </c>
      <c r="H23" t="s">
        <v>3181</v>
      </c>
      <c r="I23" t="s">
        <v>3182</v>
      </c>
      <c r="J23" t="s">
        <v>3183</v>
      </c>
      <c r="K23" t="s">
        <v>3184</v>
      </c>
      <c r="L23" t="s">
        <v>3185</v>
      </c>
      <c r="M23" t="s">
        <v>3186</v>
      </c>
      <c r="N23" t="s">
        <v>3187</v>
      </c>
      <c r="O23" t="s">
        <v>3188</v>
      </c>
      <c r="P23" t="s">
        <v>3189</v>
      </c>
      <c r="Q23" t="s">
        <v>3190</v>
      </c>
      <c r="R23" t="s">
        <v>3191</v>
      </c>
      <c r="S23" t="s">
        <v>3192</v>
      </c>
    </row>
    <row r="24" spans="1:19" x14ac:dyDescent="0.25">
      <c r="A24" t="s">
        <v>3193</v>
      </c>
      <c r="B24" t="s">
        <v>3194</v>
      </c>
      <c r="C24" t="s">
        <v>3195</v>
      </c>
      <c r="D24" t="s">
        <v>3196</v>
      </c>
      <c r="E24" t="s">
        <v>3197</v>
      </c>
      <c r="F24" t="s">
        <v>3198</v>
      </c>
      <c r="G24" t="s">
        <v>3199</v>
      </c>
      <c r="H24" t="s">
        <v>3200</v>
      </c>
      <c r="I24" t="s">
        <v>3201</v>
      </c>
      <c r="J24" t="s">
        <v>3202</v>
      </c>
      <c r="K24" t="s">
        <v>3203</v>
      </c>
      <c r="L24" t="s">
        <v>3204</v>
      </c>
      <c r="M24" t="s">
        <v>3205</v>
      </c>
      <c r="N24" t="s">
        <v>3206</v>
      </c>
      <c r="O24" t="s">
        <v>3207</v>
      </c>
      <c r="P24" t="s">
        <v>3208</v>
      </c>
      <c r="Q24" t="s">
        <v>3209</v>
      </c>
      <c r="R24" t="s">
        <v>3210</v>
      </c>
      <c r="S24" t="s">
        <v>3211</v>
      </c>
    </row>
    <row r="25" spans="1:19" x14ac:dyDescent="0.25">
      <c r="A25" t="s">
        <v>3212</v>
      </c>
      <c r="B25" t="s">
        <v>3213</v>
      </c>
      <c r="C25" t="s">
        <v>3214</v>
      </c>
      <c r="D25" t="s">
        <v>3215</v>
      </c>
      <c r="E25" t="s">
        <v>3216</v>
      </c>
      <c r="F25" t="s">
        <v>3217</v>
      </c>
      <c r="G25" t="s">
        <v>3218</v>
      </c>
      <c r="H25" t="s">
        <v>3219</v>
      </c>
      <c r="I25" t="s">
        <v>3220</v>
      </c>
      <c r="J25" t="s">
        <v>3221</v>
      </c>
      <c r="K25" t="s">
        <v>3222</v>
      </c>
      <c r="L25" t="s">
        <v>3223</v>
      </c>
      <c r="M25" t="s">
        <v>3224</v>
      </c>
      <c r="N25" t="s">
        <v>3225</v>
      </c>
      <c r="O25" t="s">
        <v>3226</v>
      </c>
      <c r="P25" t="s">
        <v>3227</v>
      </c>
      <c r="Q25" t="s">
        <v>3228</v>
      </c>
      <c r="R25" t="s">
        <v>3229</v>
      </c>
      <c r="S25" t="s">
        <v>3230</v>
      </c>
    </row>
    <row r="26" spans="1:19" x14ac:dyDescent="0.25">
      <c r="A26" t="s">
        <v>3231</v>
      </c>
      <c r="B26" t="s">
        <v>3232</v>
      </c>
      <c r="C26" t="s">
        <v>3233</v>
      </c>
      <c r="D26" t="s">
        <v>3234</v>
      </c>
      <c r="E26" t="s">
        <v>3235</v>
      </c>
      <c r="F26" t="s">
        <v>3236</v>
      </c>
      <c r="G26" t="s">
        <v>3237</v>
      </c>
      <c r="H26" t="s">
        <v>3238</v>
      </c>
      <c r="I26" t="s">
        <v>3239</v>
      </c>
      <c r="J26" t="s">
        <v>3240</v>
      </c>
      <c r="K26" t="s">
        <v>3241</v>
      </c>
      <c r="L26" t="s">
        <v>3242</v>
      </c>
      <c r="M26" t="s">
        <v>3243</v>
      </c>
      <c r="N26" t="s">
        <v>3244</v>
      </c>
      <c r="O26" t="s">
        <v>3245</v>
      </c>
      <c r="P26" t="s">
        <v>3246</v>
      </c>
      <c r="Q26" t="s">
        <v>3247</v>
      </c>
      <c r="R26" t="s">
        <v>3248</v>
      </c>
      <c r="S26" t="s">
        <v>3249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3250</v>
      </c>
      <c r="B15" t="s">
        <v>3023</v>
      </c>
      <c r="C15">
        <f>_xll.BDH($B$1,B15,$C$13,$C$13,"FX="&amp;$B$2,"Per=fy","dtfmt=p","FILING_STATUS=MR","Factor=1")</f>
        <v>4.7370999999999999</v>
      </c>
      <c r="D15">
        <f>_xll.BDH($B$1,B15,$D$13,$D$13,"FX="&amp;$B$2,"Per=fy","dtfmt=p","FILING_STATUS=MR","Factor=1")</f>
        <v>6.4497999999999998</v>
      </c>
      <c r="E15">
        <f>_xll.BDH($B$1,B15,$E$13,$E$13,"FX="&amp;$B$2,"Per=fy","dtfmt=p","FILING_STATUS=MR","Factor=1")</f>
        <v>9.4047999999999998</v>
      </c>
      <c r="F15">
        <f>_xll.BDH($B$1,B15,$F$13,$F$13,"FX="&amp;$B$2,"Per=fy","dtfmt=p","FILING_STATUS=MR","Factor=1")</f>
        <v>4.9995000000000003</v>
      </c>
      <c r="G15">
        <f>_xll.BDH($B$1,B15,$G$13,$G$13,"FX="&amp;$B$2,"Per=fy","dtfmt=p","FILING_STATUS=MR","Factor=1")</f>
        <v>2.3048000000000002</v>
      </c>
      <c r="H15">
        <f>_xll.BDH($B$1,B15,$H$13,$H$13,"FX="&amp;$B$2,"Per=fy","dtfmt=p","FILING_STATUS=MR","Factor=1")</f>
        <v>8.202</v>
      </c>
      <c r="I15">
        <f>_xll.BDH($B$1,B15,$I$13,$I$13,"FX="&amp;$B$2,"Per=fy","dtfmt=p","FILING_STATUS=MR","Factor=1")</f>
        <v>6.5955000000000004</v>
      </c>
      <c r="J15">
        <f>_xll.BDH($B$1,B15,$J$13,$J$13,"FX="&amp;$B$2,"Per=fy","dtfmt=p","FILING_STATUS=MR","Factor=1")</f>
        <v>8.3656000000000006</v>
      </c>
      <c r="K15">
        <f>_xll.BDH($B$1,B15,$K$13,$K$13,"FX="&amp;$B$2,"Per=fy","dtfmt=p","FILING_STATUS=MR","Factor=1")</f>
        <v>5.8438999999999997</v>
      </c>
      <c r="L15">
        <f>_xll.BDH($B$1,B15,$L$13,$L$13,"FX="&amp;$B$2,"Per=fy","dtfmt=p","FILING_STATUS=MR","Factor=1")</f>
        <v>9.6176999999999992</v>
      </c>
      <c r="M15">
        <f>_xll.BDH($B$1,B15,$M$13,$M$13,"FX="&amp;$B$2,"Per=fy","dtfmt=p","FILING_STATUS=MR","Factor=1")</f>
        <v>11.3504</v>
      </c>
      <c r="N15">
        <f>_xll.BDH($B$1,B15,$N$13,$N$13,"FX="&amp;$B$2,"Per=fy","dtfmt=p","FILING_STATUS=MR","Factor=1")</f>
        <v>7.2781000000000002</v>
      </c>
      <c r="O15">
        <f>_xll.BDH($B$1,B15,$O$13,$O$13,"FX="&amp;$B$2,"Per=fy","dtfmt=p","FILING_STATUS=MR","Factor=1")</f>
        <v>10.625999999999999</v>
      </c>
      <c r="P15">
        <f>_xll.BDH($B$1,B15,$P$13,$P$13,"FX="&amp;$B$2,"Per=fy","dtfmt=p","FILING_STATUS=MR","Factor=1")</f>
        <v>20.465</v>
      </c>
      <c r="Q15">
        <f>_xll.BDH($B$1,B15,$Q$13,$Q$13,"FX="&amp;$B$2,"Per=fy","dtfmt=p","FILING_STATUS=MR","Factor=1")</f>
        <v>10.016500000000001</v>
      </c>
      <c r="R15">
        <f>_xll.BDH($B$1,B15,$R$13,$R$13,"FX="&amp;$B$2,"Per=fy","dtfmt=p","FILING_STATUS=MR","Factor=1")</f>
        <v>16.7256</v>
      </c>
      <c r="S15">
        <f>_xll.BDH($B$1,B15,$S$13,$S$13,"FX="&amp;$B$2,"Per=fy","dtfmt=p","FILING_STATUS=MR","Factor=1")</f>
        <v>13.106</v>
      </c>
    </row>
    <row r="16" spans="1:19" x14ac:dyDescent="0.25">
      <c r="A16" t="s">
        <v>3251</v>
      </c>
      <c r="B16" t="s">
        <v>3042</v>
      </c>
      <c r="C16">
        <f>_xll.BDH($B$1,B16,$C$13,$C$13,"FX="&amp;$B$2,"Per=fy","dtfmt=p","FILING_STATUS=MR","Factor=1")</f>
        <v>1.2113</v>
      </c>
      <c r="D16">
        <f>_xll.BDH($B$1,B16,$D$13,$D$13,"FX="&amp;$B$2,"Per=fy","dtfmt=p","FILING_STATUS=MR","Factor=1")</f>
        <v>0.91390000000000005</v>
      </c>
      <c r="E16">
        <f>_xll.BDH($B$1,B16,$E$13,$E$13,"FX="&amp;$B$2,"Per=fy","dtfmt=p","FILING_STATUS=MR","Factor=1")</f>
        <v>0.79600000000000004</v>
      </c>
      <c r="F16">
        <f>_xll.BDH($B$1,B16,$F$13,$F$13,"FX="&amp;$B$2,"Per=fy","dtfmt=p","FILING_STATUS=MR","Factor=1")</f>
        <v>0.75539999999999996</v>
      </c>
      <c r="G16">
        <f>_xll.BDH($B$1,B16,$G$13,$G$13,"FX="&amp;$B$2,"Per=fy","dtfmt=p","FILING_STATUS=MR","Factor=1")</f>
        <v>0.82569999999999999</v>
      </c>
      <c r="H16">
        <f>_xll.BDH($B$1,B16,$H$13,$H$13,"FX="&amp;$B$2,"Per=fy","dtfmt=p","FILING_STATUS=MR","Factor=1")</f>
        <v>1.2094</v>
      </c>
      <c r="I16">
        <f>_xll.BDH($B$1,B16,$I$13,$I$13,"FX="&amp;$B$2,"Per=fy","dtfmt=p","FILING_STATUS=MR","Factor=1")</f>
        <v>1.6133999999999999</v>
      </c>
      <c r="J16">
        <f>_xll.BDH($B$1,B16,$J$13,$J$13,"FX="&amp;$B$2,"Per=fy","dtfmt=p","FILING_STATUS=MR","Factor=1")</f>
        <v>2.9550000000000001</v>
      </c>
      <c r="K16">
        <f>_xll.BDH($B$1,B16,$K$13,$K$13,"FX="&amp;$B$2,"Per=fy","dtfmt=p","FILING_STATUS=MR","Factor=1")</f>
        <v>4.5350000000000001</v>
      </c>
      <c r="L16">
        <f>_xll.BDH($B$1,B16,$L$13,$L$13,"FX="&amp;$B$2,"Per=fy","dtfmt=p","FILING_STATUS=MR","Factor=1")</f>
        <v>2.3033000000000001</v>
      </c>
      <c r="M16">
        <f>_xll.BDH($B$1,B16,$M$13,$M$13,"FX="&amp;$B$2,"Per=fy","dtfmt=p","FILING_STATUS=MR","Factor=1")</f>
        <v>1.9973999999999998</v>
      </c>
      <c r="N16">
        <f>_xll.BDH($B$1,B16,$N$13,$N$13,"FX="&amp;$B$2,"Per=fy","dtfmt=p","FILING_STATUS=MR","Factor=1")</f>
        <v>1.6205000000000001</v>
      </c>
      <c r="O16">
        <f>_xll.BDH($B$1,B16,$O$13,$O$13,"FX="&amp;$B$2,"Per=fy","dtfmt=p","FILING_STATUS=MR","Factor=1")</f>
        <v>1.3141</v>
      </c>
      <c r="P16">
        <f>_xll.BDH($B$1,B16,$P$13,$P$13,"FX="&amp;$B$2,"Per=fy","dtfmt=p","FILING_STATUS=MR","Factor=1")</f>
        <v>1.0631999999999999</v>
      </c>
      <c r="Q16">
        <f>_xll.BDH($B$1,B16,$Q$13,$Q$13,"FX="&amp;$B$2,"Per=fy","dtfmt=p","FILING_STATUS=MR","Factor=1")</f>
        <v>1.1271</v>
      </c>
      <c r="R16">
        <f>_xll.BDH($B$1,B16,$R$13,$R$13,"FX="&amp;$B$2,"Per=fy","dtfmt=p","FILING_STATUS=MR","Factor=1")</f>
        <v>1.0290999999999999</v>
      </c>
      <c r="S16">
        <f>_xll.BDH($B$1,B16,$S$13,$S$13,"FX="&amp;$B$2,"Per=fy","dtfmt=p","FILING_STATUS=MR","Factor=1")</f>
        <v>0.7994</v>
      </c>
    </row>
    <row r="17" spans="1:19" x14ac:dyDescent="0.25">
      <c r="A17" t="s">
        <v>3252</v>
      </c>
      <c r="B17" t="s">
        <v>3061</v>
      </c>
      <c r="C17">
        <f>_xll.BDH($B$1,B17,$C$13,$C$13,"FX="&amp;$B$2,"Per=fy","dtfmt=p","FILING_STATUS=MR","Factor=1")</f>
        <v>7.0633999999999997</v>
      </c>
      <c r="D17">
        <f>_xll.BDH($B$1,B17,$D$13,$D$13,"FX="&amp;$B$2,"Per=fy","dtfmt=p","FILING_STATUS=MR","Factor=1")</f>
        <v>6.8908000000000005</v>
      </c>
      <c r="E17">
        <f>_xll.BDH($B$1,B17,$E$13,$E$13,"FX="&amp;$B$2,"Per=fy","dtfmt=p","FILING_STATUS=MR","Factor=1")</f>
        <v>5.5303000000000004</v>
      </c>
      <c r="F17">
        <f>_xll.BDH($B$1,B17,$F$13,$F$13,"FX="&amp;$B$2,"Per=fy","dtfmt=p","FILING_STATUS=MR","Factor=1")</f>
        <v>6.1946000000000003</v>
      </c>
      <c r="G17">
        <f>_xll.BDH($B$1,B17,$G$13,$G$13,"FX="&amp;$B$2,"Per=fy","dtfmt=p","FILING_STATUS=MR","Factor=1")</f>
        <v>6.2538</v>
      </c>
      <c r="H17">
        <f>_xll.BDH($B$1,B17,$H$13,$H$13,"FX="&amp;$B$2,"Per=fy","dtfmt=p","FILING_STATUS=MR","Factor=1")</f>
        <v>5.5415000000000001</v>
      </c>
      <c r="I17">
        <f>_xll.BDH($B$1,B17,$I$13,$I$13,"FX="&amp;$B$2,"Per=fy","dtfmt=p","FILING_STATUS=MR","Factor=1")</f>
        <v>4.7533000000000003</v>
      </c>
      <c r="J17">
        <f>_xll.BDH($B$1,B17,$J$13,$J$13,"FX="&amp;$B$2,"Per=fy","dtfmt=p","FILING_STATUS=MR","Factor=1")</f>
        <v>4.5088999999999997</v>
      </c>
      <c r="K17">
        <f>_xll.BDH($B$1,B17,$K$13,$K$13,"FX="&amp;$B$2,"Per=fy","dtfmt=p","FILING_STATUS=MR","Factor=1")</f>
        <v>4.4462000000000002</v>
      </c>
      <c r="L17">
        <f>_xll.BDH($B$1,B17,$L$13,$L$13,"FX="&amp;$B$2,"Per=fy","dtfmt=p","FILING_STATUS=MR","Factor=1")</f>
        <v>5.2213000000000003</v>
      </c>
      <c r="M17">
        <f>_xll.BDH($B$1,B17,$M$13,$M$13,"FX="&amp;$B$2,"Per=fy","dtfmt=p","FILING_STATUS=MR","Factor=1")</f>
        <v>4.8013000000000003</v>
      </c>
      <c r="N17">
        <f>_xll.BDH($B$1,B17,$N$13,$N$13,"FX="&amp;$B$2,"Per=fy","dtfmt=p","FILING_STATUS=MR","Factor=1")</f>
        <v>4.6669</v>
      </c>
      <c r="O17">
        <f>_xll.BDH($B$1,B17,$O$13,$O$13,"FX="&amp;$B$2,"Per=fy","dtfmt=p","FILING_STATUS=MR","Factor=1")</f>
        <v>4.6718999999999999</v>
      </c>
      <c r="P17">
        <f>_xll.BDH($B$1,B17,$P$13,$P$13,"FX="&amp;$B$2,"Per=fy","dtfmt=p","FILING_STATUS=MR","Factor=1")</f>
        <v>4.4520999999999997</v>
      </c>
      <c r="Q17">
        <f>_xll.BDH($B$1,B17,$Q$13,$Q$13,"FX="&amp;$B$2,"Per=fy","dtfmt=p","FILING_STATUS=MR","Factor=1")</f>
        <v>4.4428999999999998</v>
      </c>
      <c r="R17">
        <f>_xll.BDH($B$1,B17,$R$13,$R$13,"FX="&amp;$B$2,"Per=fy","dtfmt=p","FILING_STATUS=MR","Factor=1")</f>
        <v>5.2256</v>
      </c>
      <c r="S17">
        <f>_xll.BDH($B$1,B17,$S$13,$S$13,"FX="&amp;$B$2,"Per=fy","dtfmt=p","FILING_STATUS=MR","Factor=1")</f>
        <v>4.6681999999999997</v>
      </c>
    </row>
    <row r="18" spans="1:19" x14ac:dyDescent="0.25">
      <c r="A18" t="s">
        <v>3253</v>
      </c>
      <c r="B18" t="s">
        <v>3080</v>
      </c>
      <c r="C18" t="str">
        <f>_xll.BDH($B$1,B18,$C$13,$C$13,"FX="&amp;$B$2,"Per=fy","dtfmt=p","FILING_STATUS=MR","Factor=1")</f>
        <v>#N/A N/A</v>
      </c>
      <c r="D18">
        <f>_xll.BDH($B$1,B18,$D$13,$D$13,"FX="&amp;$B$2,"Per=fy","dtfmt=p","FILING_STATUS=MR","Factor=1")</f>
        <v>304.77109999999999</v>
      </c>
      <c r="E18">
        <f>_xll.BDH($B$1,B18,$E$13,$E$13,"FX="&amp;$B$2,"Per=fy","dtfmt=p","FILING_STATUS=MR","Factor=1")</f>
        <v>42.147100000000002</v>
      </c>
      <c r="F18">
        <f>_xll.BDH($B$1,B18,$F$13,$F$13,"FX="&amp;$B$2,"Per=fy","dtfmt=p","FILING_STATUS=MR","Factor=1")</f>
        <v>50.292200000000001</v>
      </c>
      <c r="G18">
        <f>_xll.BDH($B$1,B18,$G$13,$G$13,"FX="&amp;$B$2,"Per=fy","dtfmt=p","FILING_STATUS=MR","Factor=1")</f>
        <v>87.494100000000003</v>
      </c>
      <c r="H18">
        <f>_xll.BDH($B$1,B18,$H$13,$H$13,"FX="&amp;$B$2,"Per=fy","dtfmt=p","FILING_STATUS=MR","Factor=1")</f>
        <v>81.034599999999998</v>
      </c>
      <c r="I18">
        <f>_xll.BDH($B$1,B18,$I$13,$I$13,"FX="&amp;$B$2,"Per=fy","dtfmt=p","FILING_STATUS=MR","Factor=1")</f>
        <v>29.960799999999999</v>
      </c>
      <c r="J18">
        <f>_xll.BDH($B$1,B18,$J$13,$J$13,"FX="&amp;$B$2,"Per=fy","dtfmt=p","FILING_STATUS=MR","Factor=1")</f>
        <v>45.3611</v>
      </c>
      <c r="K18">
        <f>_xll.BDH($B$1,B18,$K$13,$K$13,"FX="&amp;$B$2,"Per=fy","dtfmt=p","FILING_STATUS=MR","Factor=1")</f>
        <v>61.3401</v>
      </c>
      <c r="L18">
        <f>_xll.BDH($B$1,B18,$L$13,$L$13,"FX="&amp;$B$2,"Per=fy","dtfmt=p","FILING_STATUS=MR","Factor=1")</f>
        <v>81.502099999999999</v>
      </c>
      <c r="M18">
        <f>_xll.BDH($B$1,B18,$M$13,$M$13,"FX="&amp;$B$2,"Per=fy","dtfmt=p","FILING_STATUS=MR","Factor=1")</f>
        <v>84.437799999999996</v>
      </c>
      <c r="N18">
        <f>_xll.BDH($B$1,B18,$N$13,$N$13,"FX="&amp;$B$2,"Per=fy","dtfmt=p","FILING_STATUS=MR","Factor=1")</f>
        <v>50.978900000000003</v>
      </c>
      <c r="O18">
        <f>_xll.BDH($B$1,B18,$O$13,$O$13,"FX="&amp;$B$2,"Per=fy","dtfmt=p","FILING_STATUS=MR","Factor=1")</f>
        <v>64.8399</v>
      </c>
      <c r="P18">
        <f>_xll.BDH($B$1,B18,$P$13,$P$13,"FX="&amp;$B$2,"Per=fy","dtfmt=p","FILING_STATUS=MR","Factor=1")</f>
        <v>40.169800000000002</v>
      </c>
      <c r="Q18">
        <f>_xll.BDH($B$1,B18,$Q$13,$Q$13,"FX="&amp;$B$2,"Per=fy","dtfmt=p","FILING_STATUS=MR","Factor=1")</f>
        <v>32.643999999999998</v>
      </c>
      <c r="R18">
        <f>_xll.BDH($B$1,B18,$R$13,$R$13,"FX="&amp;$B$2,"Per=fy","dtfmt=p","FILING_STATUS=MR","Factor=1")</f>
        <v>32.246699999999997</v>
      </c>
      <c r="S18">
        <f>_xll.BDH($B$1,B18,$S$13,$S$13,"FX="&amp;$B$2,"Per=fy","dtfmt=p","FILING_STATUS=MR","Factor=1")</f>
        <v>37.903199999999998</v>
      </c>
    </row>
    <row r="19" spans="1:19" x14ac:dyDescent="0.25">
      <c r="A19" t="s">
        <v>3254</v>
      </c>
      <c r="B19" t="s">
        <v>3099</v>
      </c>
      <c r="C19">
        <f>_xll.BDH($B$1,B19,$C$13,$C$13,"FX="&amp;$B$2,"Per=fy","dtfmt=p","FILING_STATUS=MR","Factor=1")</f>
        <v>7.0416999999999996</v>
      </c>
      <c r="D19">
        <f>_xll.BDH($B$1,B19,$D$13,$D$13,"FX="&amp;$B$2,"Per=fy","dtfmt=p","FILING_STATUS=MR","Factor=1")</f>
        <v>5.9061000000000003</v>
      </c>
      <c r="E19">
        <f>_xll.BDH($B$1,B19,$E$13,$E$13,"FX="&amp;$B$2,"Per=fy","dtfmt=p","FILING_STATUS=MR","Factor=1")</f>
        <v>6.8814000000000002</v>
      </c>
      <c r="F19">
        <f>_xll.BDH($B$1,B19,$F$13,$F$13,"FX="&amp;$B$2,"Per=fy","dtfmt=p","FILING_STATUS=MR","Factor=1")</f>
        <v>7.8715999999999999</v>
      </c>
      <c r="G19">
        <f>_xll.BDH($B$1,B19,$G$13,$G$13,"FX="&amp;$B$2,"Per=fy","dtfmt=p","FILING_STATUS=MR","Factor=1")</f>
        <v>10.055999999999999</v>
      </c>
      <c r="H19">
        <f>_xll.BDH($B$1,B19,$H$13,$H$13,"FX="&amp;$B$2,"Per=fy","dtfmt=p","FILING_STATUS=MR","Factor=1")</f>
        <v>12.0024</v>
      </c>
      <c r="I19">
        <f>_xll.BDH($B$1,B19,$I$13,$I$13,"FX="&amp;$B$2,"Per=fy","dtfmt=p","FILING_STATUS=MR","Factor=1")</f>
        <v>10.920299999999999</v>
      </c>
      <c r="J19">
        <f>_xll.BDH($B$1,B19,$J$13,$J$13,"FX="&amp;$B$2,"Per=fy","dtfmt=p","FILING_STATUS=MR","Factor=1")</f>
        <v>11.911</v>
      </c>
      <c r="K19">
        <f>_xll.BDH($B$1,B19,$K$13,$K$13,"FX="&amp;$B$2,"Per=fy","dtfmt=p","FILING_STATUS=MR","Factor=1")</f>
        <v>12.0695</v>
      </c>
      <c r="L19">
        <f>_xll.BDH($B$1,B19,$L$13,$L$13,"FX="&amp;$B$2,"Per=fy","dtfmt=p","FILING_STATUS=MR","Factor=1")</f>
        <v>9.8643999999999998</v>
      </c>
      <c r="M19">
        <f>_xll.BDH($B$1,B19,$M$13,$M$13,"FX="&amp;$B$2,"Per=fy","dtfmt=p","FILING_STATUS=MR","Factor=1")</f>
        <v>12.1706</v>
      </c>
      <c r="N19">
        <f>_xll.BDH($B$1,B19,$N$13,$N$13,"FX="&amp;$B$2,"Per=fy","dtfmt=p","FILING_STATUS=MR","Factor=1")</f>
        <v>12.0862</v>
      </c>
      <c r="O19">
        <f>_xll.BDH($B$1,B19,$O$13,$O$13,"FX="&amp;$B$2,"Per=fy","dtfmt=p","FILING_STATUS=MR","Factor=1")</f>
        <v>14.3794</v>
      </c>
      <c r="P19">
        <f>_xll.BDH($B$1,B19,$P$13,$P$13,"FX="&amp;$B$2,"Per=fy","dtfmt=p","FILING_STATUS=MR","Factor=1")</f>
        <v>15.5078</v>
      </c>
      <c r="Q19">
        <f>_xll.BDH($B$1,B19,$Q$13,$Q$13,"FX="&amp;$B$2,"Per=fy","dtfmt=p","FILING_STATUS=MR","Factor=1")</f>
        <v>13.7112</v>
      </c>
      <c r="R19">
        <f>_xll.BDH($B$1,B19,$R$13,$R$13,"FX="&amp;$B$2,"Per=fy","dtfmt=p","FILING_STATUS=MR","Factor=1")</f>
        <v>17.136099999999999</v>
      </c>
      <c r="S19">
        <f>_xll.BDH($B$1,B19,$S$13,$S$13,"FX="&amp;$B$2,"Per=fy","dtfmt=p","FILING_STATUS=MR","Factor=1")</f>
        <v>14.480700000000001</v>
      </c>
    </row>
    <row r="20" spans="1:19" x14ac:dyDescent="0.25">
      <c r="A20" t="s">
        <v>3255</v>
      </c>
      <c r="B20" t="s">
        <v>3118</v>
      </c>
      <c r="C20">
        <f>_xll.BDH($B$1,B20,$C$13,$C$13,"FX="&amp;$B$2,"Per=fy","dtfmt=p","FILING_STATUS=MR","Factor=1")</f>
        <v>0.75739999999999996</v>
      </c>
      <c r="D20">
        <f>_xll.BDH($B$1,B20,$D$13,$D$13,"FX="&amp;$B$2,"Per=fy","dtfmt=p","FILING_STATUS=MR","Factor=1")</f>
        <v>0.63819999999999999</v>
      </c>
      <c r="E20">
        <f>_xll.BDH($B$1,B20,$E$13,$E$13,"FX="&amp;$B$2,"Per=fy","dtfmt=p","FILING_STATUS=MR","Factor=1")</f>
        <v>0.58389999999999997</v>
      </c>
      <c r="F20">
        <f>_xll.BDH($B$1,B20,$F$13,$F$13,"FX="&amp;$B$2,"Per=fy","dtfmt=p","FILING_STATUS=MR","Factor=1")</f>
        <v>0.54579999999999995</v>
      </c>
      <c r="G20">
        <f>_xll.BDH($B$1,B20,$G$13,$G$13,"FX="&amp;$B$2,"Per=fy","dtfmt=p","FILING_STATUS=MR","Factor=1")</f>
        <v>0.52200000000000002</v>
      </c>
      <c r="H20">
        <f>_xll.BDH($B$1,B20,$H$13,$H$13,"FX="&amp;$B$2,"Per=fy","dtfmt=p","FILING_STATUS=MR","Factor=1")</f>
        <v>0.81640000000000001</v>
      </c>
      <c r="I20">
        <f>_xll.BDH($B$1,B20,$I$13,$I$13,"FX="&amp;$B$2,"Per=fy","dtfmt=p","FILING_STATUS=MR","Factor=1")</f>
        <v>0.90349999999999997</v>
      </c>
      <c r="J20">
        <f>_xll.BDH($B$1,B20,$J$13,$J$13,"FX="&amp;$B$2,"Per=fy","dtfmt=p","FILING_STATUS=MR","Factor=1")</f>
        <v>1.2726999999999999</v>
      </c>
      <c r="K20">
        <f>_xll.BDH($B$1,B20,$K$13,$K$13,"FX="&amp;$B$2,"Per=fy","dtfmt=p","FILING_STATUS=MR","Factor=1")</f>
        <v>1.3973</v>
      </c>
      <c r="L20">
        <f>_xll.BDH($B$1,B20,$L$13,$L$13,"FX="&amp;$B$2,"Per=fy","dtfmt=p","FILING_STATUS=MR","Factor=1")</f>
        <v>1.1858</v>
      </c>
      <c r="M20">
        <f>_xll.BDH($B$1,B20,$M$13,$M$13,"FX="&amp;$B$2,"Per=fy","dtfmt=p","FILING_STATUS=MR","Factor=1")</f>
        <v>1.1223000000000001</v>
      </c>
      <c r="N20">
        <f>_xll.BDH($B$1,B20,$N$13,$N$13,"FX="&amp;$B$2,"Per=fy","dtfmt=p","FILING_STATUS=MR","Factor=1")</f>
        <v>0.93359999999999999</v>
      </c>
      <c r="O20">
        <f>_xll.BDH($B$1,B20,$O$13,$O$13,"FX="&amp;$B$2,"Per=fy","dtfmt=p","FILING_STATUS=MR","Factor=1")</f>
        <v>0.86650000000000005</v>
      </c>
      <c r="P20">
        <f>_xll.BDH($B$1,B20,$P$13,$P$13,"FX="&amp;$B$2,"Per=fy","dtfmt=p","FILING_STATUS=MR","Factor=1")</f>
        <v>0.76719999999999999</v>
      </c>
      <c r="Q20">
        <f>_xll.BDH($B$1,B20,$Q$13,$Q$13,"FX="&amp;$B$2,"Per=fy","dtfmt=p","FILING_STATUS=MR","Factor=1")</f>
        <v>0.7601</v>
      </c>
      <c r="R20">
        <f>_xll.BDH($B$1,B20,$R$13,$R$13,"FX="&amp;$B$2,"Per=fy","dtfmt=p","FILING_STATUS=MR","Factor=1")</f>
        <v>0.7621</v>
      </c>
      <c r="S20">
        <f>_xll.BDH($B$1,B20,$S$13,$S$13,"FX="&amp;$B$2,"Per=fy","dtfmt=p","FILING_STATUS=MR","Factor=1")</f>
        <v>0.6109</v>
      </c>
    </row>
    <row r="21" spans="1:19" x14ac:dyDescent="0.25">
      <c r="A21" t="s">
        <v>3256</v>
      </c>
      <c r="B21" t="s">
        <v>3137</v>
      </c>
      <c r="C21">
        <f>_xll.BDH($B$1,B21,$C$13,$C$13,"FX="&amp;$B$2,"Per=fy","dtfmt=p","FILING_STATUS=MR","Factor=1")</f>
        <v>5.3212999999999999</v>
      </c>
      <c r="D21">
        <f>_xll.BDH($B$1,B21,$D$13,$D$13,"FX="&amp;$B$2,"Per=fy","dtfmt=p","FILING_STATUS=MR","Factor=1")</f>
        <v>4.7954999999999997</v>
      </c>
      <c r="E21">
        <f>_xll.BDH($B$1,B21,$E$13,$E$13,"FX="&amp;$B$2,"Per=fy","dtfmt=p","FILING_STATUS=MR","Factor=1")</f>
        <v>4.8149999999999995</v>
      </c>
      <c r="F21">
        <f>_xll.BDH($B$1,B21,$F$13,$F$13,"FX="&amp;$B$2,"Per=fy","dtfmt=p","FILING_STATUS=MR","Factor=1")</f>
        <v>5.2957000000000001</v>
      </c>
      <c r="G21">
        <f>_xll.BDH($B$1,B21,$G$13,$G$13,"FX="&amp;$B$2,"Per=fy","dtfmt=p","FILING_STATUS=MR","Factor=1")</f>
        <v>5.6764999999999999</v>
      </c>
      <c r="H21">
        <f>_xll.BDH($B$1,B21,$H$13,$H$13,"FX="&amp;$B$2,"Per=fy","dtfmt=p","FILING_STATUS=MR","Factor=1")</f>
        <v>6.2412999999999998</v>
      </c>
      <c r="I21">
        <f>_xll.BDH($B$1,B21,$I$13,$I$13,"FX="&amp;$B$2,"Per=fy","dtfmt=p","FILING_STATUS=MR","Factor=1")</f>
        <v>6.1307</v>
      </c>
      <c r="J21">
        <f>_xll.BDH($B$1,B21,$J$13,$J$13,"FX="&amp;$B$2,"Per=fy","dtfmt=p","FILING_STATUS=MR","Factor=1")</f>
        <v>5.4583000000000004</v>
      </c>
      <c r="K21">
        <f>_xll.BDH($B$1,B21,$K$13,$K$13,"FX="&amp;$B$2,"Per=fy","dtfmt=p","FILING_STATUS=MR","Factor=1")</f>
        <v>4.8166000000000002</v>
      </c>
      <c r="L21">
        <f>_xll.BDH($B$1,B21,$L$13,$L$13,"FX="&amp;$B$2,"Per=fy","dtfmt=p","FILING_STATUS=MR","Factor=1")</f>
        <v>3.8746</v>
      </c>
      <c r="M21">
        <f>_xll.BDH($B$1,B21,$M$13,$M$13,"FX="&amp;$B$2,"Per=fy","dtfmt=p","FILING_STATUS=MR","Factor=1")</f>
        <v>3.843</v>
      </c>
      <c r="N21">
        <f>_xll.BDH($B$1,B21,$N$13,$N$13,"FX="&amp;$B$2,"Per=fy","dtfmt=p","FILING_STATUS=MR","Factor=1")</f>
        <v>3.8877000000000002</v>
      </c>
      <c r="O21">
        <f>_xll.BDH($B$1,B21,$O$13,$O$13,"FX="&amp;$B$2,"Per=fy","dtfmt=p","FILING_STATUS=MR","Factor=1")</f>
        <v>3.8334999999999999</v>
      </c>
      <c r="P21">
        <f>_xll.BDH($B$1,B21,$P$13,$P$13,"FX="&amp;$B$2,"Per=fy","dtfmt=p","FILING_STATUS=MR","Factor=1")</f>
        <v>3.4592999999999998</v>
      </c>
      <c r="Q21">
        <f>_xll.BDH($B$1,B21,$Q$13,$Q$13,"FX="&amp;$B$2,"Per=fy","dtfmt=p","FILING_STATUS=MR","Factor=1")</f>
        <v>3.1230000000000002</v>
      </c>
      <c r="R21">
        <f>_xll.BDH($B$1,B21,$R$13,$R$13,"FX="&amp;$B$2,"Per=fy","dtfmt=p","FILING_STATUS=MR","Factor=1")</f>
        <v>2.8938999999999999</v>
      </c>
      <c r="S21">
        <f>_xll.BDH($B$1,B21,$S$13,$S$13,"FX="&amp;$B$2,"Per=fy","dtfmt=p","FILING_STATUS=MR","Factor=1")</f>
        <v>2.2361</v>
      </c>
    </row>
    <row r="22" spans="1:19" x14ac:dyDescent="0.25">
      <c r="A22" t="s">
        <v>3257</v>
      </c>
      <c r="B22" t="s">
        <v>3156</v>
      </c>
      <c r="C22">
        <f>_xll.BDH($B$1,B22,$C$13,$C$13,"FX="&amp;$B$2,"Per=fy","dtfmt=p","FILING_STATUS=MR","Factor=1")</f>
        <v>9.5213999999999999</v>
      </c>
      <c r="D22">
        <f>_xll.BDH($B$1,B22,$D$13,$D$13,"FX="&amp;$B$2,"Per=fy","dtfmt=p","FILING_STATUS=MR","Factor=1")</f>
        <v>8.5287000000000006</v>
      </c>
      <c r="E22">
        <f>_xll.BDH($B$1,B22,$E$13,$E$13,"FX="&amp;$B$2,"Per=fy","dtfmt=p","FILING_STATUS=MR","Factor=1")</f>
        <v>7.8291000000000004</v>
      </c>
      <c r="F22">
        <f>_xll.BDH($B$1,B22,$F$13,$F$13,"FX="&amp;$B$2,"Per=fy","dtfmt=p","FILING_STATUS=MR","Factor=1")</f>
        <v>8.3493999999999993</v>
      </c>
      <c r="G22">
        <f>_xll.BDH($B$1,B22,$G$13,$G$13,"FX="&amp;$B$2,"Per=fy","dtfmt=p","FILING_STATUS=MR","Factor=1")</f>
        <v>8.8482000000000003</v>
      </c>
      <c r="H22">
        <f>_xll.BDH($B$1,B22,$H$13,$H$13,"FX="&amp;$B$2,"Per=fy","dtfmt=p","FILING_STATUS=MR","Factor=1")</f>
        <v>9.8753999999999991</v>
      </c>
      <c r="I22">
        <f>_xll.BDH($B$1,B22,$I$13,$I$13,"FX="&amp;$B$2,"Per=fy","dtfmt=p","FILING_STATUS=MR","Factor=1")</f>
        <v>10.596299999999999</v>
      </c>
      <c r="J22">
        <f>_xll.BDH($B$1,B22,$J$13,$J$13,"FX="&amp;$B$2,"Per=fy","dtfmt=p","FILING_STATUS=MR","Factor=1")</f>
        <v>10.191800000000001</v>
      </c>
      <c r="K22">
        <f>_xll.BDH($B$1,B22,$K$13,$K$13,"FX="&amp;$B$2,"Per=fy","dtfmt=p","FILING_STATUS=MR","Factor=1")</f>
        <v>9.5874000000000006</v>
      </c>
      <c r="L22">
        <f>_xll.BDH($B$1,B22,$L$13,$L$13,"FX="&amp;$B$2,"Per=fy","dtfmt=p","FILING_STATUS=MR","Factor=1")</f>
        <v>7.7431000000000001</v>
      </c>
      <c r="M22">
        <f>_xll.BDH($B$1,B22,$M$13,$M$13,"FX="&amp;$B$2,"Per=fy","dtfmt=p","FILING_STATUS=MR","Factor=1")</f>
        <v>7.2412000000000001</v>
      </c>
      <c r="N22">
        <f>_xll.BDH($B$1,B22,$N$13,$N$13,"FX="&amp;$B$2,"Per=fy","dtfmt=p","FILING_STATUS=MR","Factor=1")</f>
        <v>7.1159999999999997</v>
      </c>
      <c r="O22">
        <f>_xll.BDH($B$1,B22,$O$13,$O$13,"FX="&amp;$B$2,"Per=fy","dtfmt=p","FILING_STATUS=MR","Factor=1")</f>
        <v>6.7252999999999998</v>
      </c>
      <c r="P22">
        <f>_xll.BDH($B$1,B22,$P$13,$P$13,"FX="&amp;$B$2,"Per=fy","dtfmt=p","FILING_STATUS=MR","Factor=1")</f>
        <v>6.2214</v>
      </c>
      <c r="Q22">
        <f>_xll.BDH($B$1,B22,$Q$13,$Q$13,"FX="&amp;$B$2,"Per=fy","dtfmt=p","FILING_STATUS=MR","Factor=1")</f>
        <v>5.8699000000000003</v>
      </c>
      <c r="R22">
        <f>_xll.BDH($B$1,B22,$R$13,$R$13,"FX="&amp;$B$2,"Per=fy","dtfmt=p","FILING_STATUS=MR","Factor=1")</f>
        <v>5.3151999999999999</v>
      </c>
      <c r="S22">
        <f>_xll.BDH($B$1,B22,$S$13,$S$13,"FX="&amp;$B$2,"Per=fy","dtfmt=p","FILING_STATUS=MR","Factor=1")</f>
        <v>4.3090999999999999</v>
      </c>
    </row>
    <row r="23" spans="1:19" x14ac:dyDescent="0.25">
      <c r="A23" t="s">
        <v>3258</v>
      </c>
      <c r="B23" t="s">
        <v>3175</v>
      </c>
      <c r="C23">
        <f>_xll.BDH($B$1,B23,$C$13,$C$13,"FX="&amp;$B$2,"Per=fy","dtfmt=p","FILING_STATUS=MR","Factor=1")</f>
        <v>12.0631</v>
      </c>
      <c r="D23">
        <f>_xll.BDH($B$1,B23,$D$13,$D$13,"FX="&amp;$B$2,"Per=fy","dtfmt=p","FILING_STATUS=MR","Factor=1")</f>
        <v>10.955400000000001</v>
      </c>
      <c r="E23">
        <f>_xll.BDH($B$1,B23,$E$13,$E$13,"FX="&amp;$B$2,"Per=fy","dtfmt=p","FILING_STATUS=MR","Factor=1")</f>
        <v>12.506600000000001</v>
      </c>
      <c r="F23">
        <f>_xll.BDH($B$1,B23,$F$13,$F$13,"FX="&amp;$B$2,"Per=fy","dtfmt=p","FILING_STATUS=MR","Factor=1")</f>
        <v>14.479100000000001</v>
      </c>
      <c r="G23">
        <f>_xll.BDH($B$1,B23,$G$13,$G$13,"FX="&amp;$B$2,"Per=fy","dtfmt=p","FILING_STATUS=MR","Factor=1")</f>
        <v>15.8362</v>
      </c>
      <c r="H23">
        <f>_xll.BDH($B$1,B23,$H$13,$H$13,"FX="&amp;$B$2,"Per=fy","dtfmt=p","FILING_STATUS=MR","Factor=1")</f>
        <v>16.959900000000001</v>
      </c>
      <c r="I23">
        <f>_xll.BDH($B$1,B23,$I$13,$I$13,"FX="&amp;$B$2,"Per=fy","dtfmt=p","FILING_STATUS=MR","Factor=1")</f>
        <v>14.5473</v>
      </c>
      <c r="J23">
        <f>_xll.BDH($B$1,B23,$J$13,$J$13,"FX="&amp;$B$2,"Per=fy","dtfmt=p","FILING_STATUS=MR","Factor=1")</f>
        <v>11.7522</v>
      </c>
      <c r="K23">
        <f>_xll.BDH($B$1,B23,$K$13,$K$13,"FX="&amp;$B$2,"Per=fy","dtfmt=p","FILING_STATUS=MR","Factor=1")</f>
        <v>9.6796000000000006</v>
      </c>
      <c r="L23">
        <f>_xll.BDH($B$1,B23,$L$13,$L$13,"FX="&amp;$B$2,"Per=fy","dtfmt=p","FILING_STATUS=MR","Factor=1")</f>
        <v>7.7553999999999998</v>
      </c>
      <c r="M23">
        <f>_xll.BDH($B$1,B23,$M$13,$M$13,"FX="&amp;$B$2,"Per=fy","dtfmt=p","FILING_STATUS=MR","Factor=1")</f>
        <v>8.1892999999999994</v>
      </c>
      <c r="N23">
        <f>_xll.BDH($B$1,B23,$N$13,$N$13,"FX="&amp;$B$2,"Per=fy","dtfmt=p","FILING_STATUS=MR","Factor=1")</f>
        <v>8.5693000000000001</v>
      </c>
      <c r="O23">
        <f>_xll.BDH($B$1,B23,$O$13,$O$13,"FX="&amp;$B$2,"Per=fy","dtfmt=p","FILING_STATUS=MR","Factor=1")</f>
        <v>8.9155999999999995</v>
      </c>
      <c r="P23">
        <f>_xll.BDH($B$1,B23,$P$13,$P$13,"FX="&amp;$B$2,"Per=fy","dtfmt=p","FILING_STATUS=MR","Factor=1")</f>
        <v>7.7919</v>
      </c>
      <c r="Q23">
        <f>_xll.BDH($B$1,B23,$Q$13,$Q$13,"FX="&amp;$B$2,"Per=fy","dtfmt=p","FILING_STATUS=MR","Factor=1")</f>
        <v>6.6738</v>
      </c>
      <c r="R23">
        <f>_xll.BDH($B$1,B23,$R$13,$R$13,"FX="&amp;$B$2,"Per=fy","dtfmt=p","FILING_STATUS=MR","Factor=1")</f>
        <v>6.3525999999999998</v>
      </c>
      <c r="S23">
        <f>_xll.BDH($B$1,B23,$S$13,$S$13,"FX="&amp;$B$2,"Per=fy","dtfmt=p","FILING_STATUS=MR","Factor=1")</f>
        <v>4.6481000000000003</v>
      </c>
    </row>
    <row r="24" spans="1:19" x14ac:dyDescent="0.25">
      <c r="A24" t="s">
        <v>3259</v>
      </c>
      <c r="B24" t="s">
        <v>3194</v>
      </c>
      <c r="C24">
        <f>_xll.BDH($B$1,B24,$C$13,$C$13,"FX="&amp;$B$2,"Per=fy","dtfmt=p","FILING_STATUS=MR","Factor=1")</f>
        <v>1.2949999999999999</v>
      </c>
      <c r="D24">
        <f>_xll.BDH($B$1,B24,$D$13,$D$13,"FX="&amp;$B$2,"Per=fy","dtfmt=p","FILING_STATUS=MR","Factor=1")</f>
        <v>1.7887999999999999</v>
      </c>
      <c r="E24">
        <f>_xll.BDH($B$1,B24,$E$13,$E$13,"FX="&amp;$B$2,"Per=fy","dtfmt=p","FILING_STATUS=MR","Factor=1")</f>
        <v>1.9988000000000001</v>
      </c>
      <c r="F24">
        <f>_xll.BDH($B$1,B24,$F$13,$F$13,"FX="&amp;$B$2,"Per=fy","dtfmt=p","FILING_STATUS=MR","Factor=1")</f>
        <v>2.3508</v>
      </c>
      <c r="G24">
        <f>_xll.BDH($B$1,B24,$G$13,$G$13,"FX="&amp;$B$2,"Per=fy","dtfmt=p","FILING_STATUS=MR","Factor=1")</f>
        <v>3.0167999999999999</v>
      </c>
      <c r="H24">
        <f>_xll.BDH($B$1,B24,$H$13,$H$13,"FX="&amp;$B$2,"Per=fy","dtfmt=p","FILING_STATUS=MR","Factor=1")</f>
        <v>3.6158000000000001</v>
      </c>
      <c r="I24">
        <f>_xll.BDH($B$1,B24,$I$13,$I$13,"FX="&amp;$B$2,"Per=fy","dtfmt=p","FILING_STATUS=MR","Factor=1")</f>
        <v>4.7965999999999998</v>
      </c>
      <c r="J24">
        <f>_xll.BDH($B$1,B24,$J$13,$J$13,"FX="&amp;$B$2,"Per=fy","dtfmt=p","FILING_STATUS=MR","Factor=1")</f>
        <v>5.0530999999999997</v>
      </c>
      <c r="K24">
        <f>_xll.BDH($B$1,B24,$K$13,$K$13,"FX="&amp;$B$2,"Per=fy","dtfmt=p","FILING_STATUS=MR","Factor=1")</f>
        <v>9.1712000000000007</v>
      </c>
      <c r="L24">
        <f>_xll.BDH($B$1,B24,$L$13,$L$13,"FX="&amp;$B$2,"Per=fy","dtfmt=p","FILING_STATUS=MR","Factor=1")</f>
        <v>11.8461</v>
      </c>
      <c r="M24">
        <f>_xll.BDH($B$1,B24,$M$13,$M$13,"FX="&amp;$B$2,"Per=fy","dtfmt=p","FILING_STATUS=MR","Factor=1")</f>
        <v>8.0582999999999991</v>
      </c>
      <c r="N24">
        <f>_xll.BDH($B$1,B24,$N$13,$N$13,"FX="&amp;$B$2,"Per=fy","dtfmt=p","FILING_STATUS=MR","Factor=1")</f>
        <v>6.4375</v>
      </c>
      <c r="O24">
        <f>_xll.BDH($B$1,B24,$O$13,$O$13,"FX="&amp;$B$2,"Per=fy","dtfmt=p","FILING_STATUS=MR","Factor=1")</f>
        <v>7.5411999999999999</v>
      </c>
      <c r="P24">
        <f>_xll.BDH($B$1,B24,$P$13,$P$13,"FX="&amp;$B$2,"Per=fy","dtfmt=p","FILING_STATUS=MR","Factor=1")</f>
        <v>7.1790000000000003</v>
      </c>
      <c r="Q24">
        <f>_xll.BDH($B$1,B24,$Q$13,$Q$13,"FX="&amp;$B$2,"Per=fy","dtfmt=p","FILING_STATUS=MR","Factor=1")</f>
        <v>5.9486999999999997</v>
      </c>
      <c r="R24">
        <f>_xll.BDH($B$1,B24,$R$13,$R$13,"FX="&amp;$B$2,"Per=fy","dtfmt=p","FILING_STATUS=MR","Factor=1")</f>
        <v>7.7640000000000002</v>
      </c>
      <c r="S24">
        <f>_xll.BDH($B$1,B24,$S$13,$S$13,"FX="&amp;$B$2,"Per=fy","dtfmt=p","FILING_STATUS=MR","Factor=1")</f>
        <v>8.1795000000000009</v>
      </c>
    </row>
    <row r="25" spans="1:19" x14ac:dyDescent="0.25">
      <c r="A25" t="s">
        <v>3260</v>
      </c>
      <c r="B25" t="s">
        <v>3213</v>
      </c>
      <c r="C25">
        <f>_xll.BDH($B$1,B25,$C$13,$C$13,"FX="&amp;$B$2,"Per=fy","dtfmt=p","FILING_STATUS=MR","Factor=1")</f>
        <v>10.373200000000001</v>
      </c>
      <c r="D25">
        <f>_xll.BDH($B$1,B25,$D$13,$D$13,"FX="&amp;$B$2,"Per=fy","dtfmt=p","FILING_STATUS=MR","Factor=1")</f>
        <v>7.9798</v>
      </c>
      <c r="E25">
        <f>_xll.BDH($B$1,B25,$E$13,$E$13,"FX="&amp;$B$2,"Per=fy","dtfmt=p","FILING_STATUS=MR","Factor=1")</f>
        <v>10.8637</v>
      </c>
      <c r="F25">
        <f>_xll.BDH($B$1,B25,$F$13,$F$13,"FX="&amp;$B$2,"Per=fy","dtfmt=p","FILING_STATUS=MR","Factor=1")</f>
        <v>4.7030000000000003</v>
      </c>
      <c r="G25">
        <f>_xll.BDH($B$1,B25,$G$13,$G$13,"FX="&amp;$B$2,"Per=fy","dtfmt=p","FILING_STATUS=MR","Factor=1")</f>
        <v>5.0548999999999999</v>
      </c>
      <c r="H25">
        <f>_xll.BDH($B$1,B25,$H$13,$H$13,"FX="&amp;$B$2,"Per=fy","dtfmt=p","FILING_STATUS=MR","Factor=1")</f>
        <v>4.5587</v>
      </c>
      <c r="I25">
        <f>_xll.BDH($B$1,B25,$I$13,$I$13,"FX="&amp;$B$2,"Per=fy","dtfmt=p","FILING_STATUS=MR","Factor=1")</f>
        <v>5.3281000000000001</v>
      </c>
      <c r="J25">
        <f>_xll.BDH($B$1,B25,$J$13,$J$13,"FX="&amp;$B$2,"Per=fy","dtfmt=p","FILING_STATUS=MR","Factor=1")</f>
        <v>5.9889999999999999</v>
      </c>
      <c r="K25">
        <f>_xll.BDH($B$1,B25,$K$13,$K$13,"FX="&amp;$B$2,"Per=fy","dtfmt=p","FILING_STATUS=MR","Factor=1")</f>
        <v>3.6133999999999999</v>
      </c>
      <c r="L25">
        <f>_xll.BDH($B$1,B25,$L$13,$L$13,"FX="&amp;$B$2,"Per=fy","dtfmt=p","FILING_STATUS=MR","Factor=1")</f>
        <v>3.6206</v>
      </c>
      <c r="M25">
        <f>_xll.BDH($B$1,B25,$M$13,$M$13,"FX="&amp;$B$2,"Per=fy","dtfmt=p","FILING_STATUS=MR","Factor=1")</f>
        <v>4.1509</v>
      </c>
      <c r="N25">
        <f>_xll.BDH($B$1,B25,$N$13,$N$13,"FX="&amp;$B$2,"Per=fy","dtfmt=p","FILING_STATUS=MR","Factor=1")</f>
        <v>4.7389999999999999</v>
      </c>
      <c r="O25">
        <f>_xll.BDH($B$1,B25,$O$13,$O$13,"FX="&amp;$B$2,"Per=fy","dtfmt=p","FILING_STATUS=MR","Factor=1")</f>
        <v>4.0636999999999999</v>
      </c>
      <c r="P25">
        <f>_xll.BDH($B$1,B25,$P$13,$P$13,"FX="&amp;$B$2,"Per=fy","dtfmt=p","FILING_STATUS=MR","Factor=1")</f>
        <v>3.8673000000000002</v>
      </c>
      <c r="Q25">
        <f>_xll.BDH($B$1,B25,$Q$13,$Q$13,"FX="&amp;$B$2,"Per=fy","dtfmt=p","FILING_STATUS=MR","Factor=1")</f>
        <v>2.8441999999999998</v>
      </c>
      <c r="R25">
        <f>_xll.BDH($B$1,B25,$R$13,$R$13,"FX="&amp;$B$2,"Per=fy","dtfmt=p","FILING_STATUS=MR","Factor=1")</f>
        <v>3.7595999999999998</v>
      </c>
      <c r="S25">
        <f>_xll.BDH($B$1,B25,$S$13,$S$13,"FX="&amp;$B$2,"Per=fy","dtfmt=p","FILING_STATUS=MR","Factor=1")</f>
        <v>3.3794</v>
      </c>
    </row>
    <row r="26" spans="1:19" x14ac:dyDescent="0.25">
      <c r="A26" t="s">
        <v>3261</v>
      </c>
      <c r="B26" t="s">
        <v>3232</v>
      </c>
      <c r="C26">
        <f>_xll.BDH($B$1,B26,$C$13,$C$13,"FX="&amp;$B$2,"Per=fy","dtfmt=p","FILING_STATUS=MR","Factor=1")</f>
        <v>0.44019999999999998</v>
      </c>
      <c r="D26">
        <f>_xll.BDH($B$1,B26,$D$13,$D$13,"FX="&amp;$B$2,"Per=fy","dtfmt=p","FILING_STATUS=MR","Factor=1")</f>
        <v>0.4269</v>
      </c>
      <c r="E26">
        <f>_xll.BDH($B$1,B26,$E$13,$E$13,"FX="&amp;$B$2,"Per=fy","dtfmt=p","FILING_STATUS=MR","Factor=1")</f>
        <v>0.41930000000000001</v>
      </c>
      <c r="F26">
        <f>_xll.BDH($B$1,B26,$F$13,$F$13,"FX="&amp;$B$2,"Per=fy","dtfmt=p","FILING_STATUS=MR","Factor=1")</f>
        <v>0.39379999999999998</v>
      </c>
      <c r="G26">
        <f>_xll.BDH($B$1,B26,$G$13,$G$13,"FX="&amp;$B$2,"Per=fy","dtfmt=p","FILING_STATUS=MR","Factor=1")</f>
        <v>0.3987</v>
      </c>
      <c r="H26">
        <f>_xll.BDH($B$1,B26,$H$13,$H$13,"FX="&amp;$B$2,"Per=fy","dtfmt=p","FILING_STATUS=MR","Factor=1")</f>
        <v>0.56189999999999996</v>
      </c>
      <c r="I26">
        <f>_xll.BDH($B$1,B26,$I$13,$I$13,"FX="&amp;$B$2,"Per=fy","dtfmt=p","FILING_STATUS=MR","Factor=1")</f>
        <v>0.63629999999999998</v>
      </c>
      <c r="J26">
        <f>_xll.BDH($B$1,B26,$J$13,$J$13,"FX="&amp;$B$2,"Per=fy","dtfmt=p","FILING_STATUS=MR","Factor=1")</f>
        <v>0.80930000000000002</v>
      </c>
      <c r="K26">
        <f>_xll.BDH($B$1,B26,$K$13,$K$13,"FX="&amp;$B$2,"Per=fy","dtfmt=p","FILING_STATUS=MR","Factor=1")</f>
        <v>0.83</v>
      </c>
      <c r="L26">
        <f>_xll.BDH($B$1,B26,$L$13,$L$13,"FX="&amp;$B$2,"Per=fy","dtfmt=p","FILING_STATUS=MR","Factor=1")</f>
        <v>0.75029999999999997</v>
      </c>
      <c r="M26">
        <f>_xll.BDH($B$1,B26,$M$13,$M$13,"FX="&amp;$B$2,"Per=fy","dtfmt=p","FILING_STATUS=MR","Factor=1")</f>
        <v>0.72560000000000002</v>
      </c>
      <c r="N26">
        <f>_xll.BDH($B$1,B26,$N$13,$N$13,"FX="&amp;$B$2,"Per=fy","dtfmt=p","FILING_STATUS=MR","Factor=1")</f>
        <v>0.64339999999999997</v>
      </c>
      <c r="O26">
        <f>_xll.BDH($B$1,B26,$O$13,$O$13,"FX="&amp;$B$2,"Per=fy","dtfmt=p","FILING_STATUS=MR","Factor=1")</f>
        <v>0.6079</v>
      </c>
      <c r="P26">
        <f>_xll.BDH($B$1,B26,$P$13,$P$13,"FX="&amp;$B$2,"Per=fy","dtfmt=p","FILING_STATUS=MR","Factor=1")</f>
        <v>0.54659999999999997</v>
      </c>
      <c r="Q26">
        <f>_xll.BDH($B$1,B26,$Q$13,$Q$13,"FX="&amp;$B$2,"Per=fy","dtfmt=p","FILING_STATUS=MR","Factor=1")</f>
        <v>0.50370000000000004</v>
      </c>
      <c r="R26">
        <f>_xll.BDH($B$1,B26,$R$13,$R$13,"FX="&amp;$B$2,"Per=fy","dtfmt=p","FILING_STATUS=MR","Factor=1")</f>
        <v>0.53639999999999999</v>
      </c>
      <c r="S26">
        <f>_xll.BDH($B$1,B26,$S$13,$S$13,"FX="&amp;$B$2,"Per=fy","dtfmt=p","FILING_STATUS=MR","Factor=1")</f>
        <v>0.4405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2810</v>
      </c>
      <c r="B15" t="s">
        <v>2811</v>
      </c>
      <c r="C15" t="s">
        <v>3262</v>
      </c>
      <c r="D15" t="s">
        <v>3263</v>
      </c>
      <c r="E15" t="s">
        <v>3264</v>
      </c>
      <c r="F15" t="s">
        <v>3265</v>
      </c>
      <c r="G15" t="s">
        <v>3266</v>
      </c>
      <c r="H15" t="s">
        <v>3267</v>
      </c>
      <c r="I15" t="s">
        <v>3268</v>
      </c>
      <c r="J15" t="s">
        <v>3269</v>
      </c>
      <c r="K15" t="s">
        <v>3270</v>
      </c>
      <c r="L15" t="s">
        <v>3271</v>
      </c>
      <c r="M15" t="s">
        <v>3272</v>
      </c>
      <c r="N15" t="s">
        <v>3273</v>
      </c>
      <c r="O15" t="s">
        <v>3274</v>
      </c>
      <c r="P15" t="s">
        <v>3275</v>
      </c>
      <c r="Q15" t="s">
        <v>3276</v>
      </c>
      <c r="R15" t="s">
        <v>3277</v>
      </c>
      <c r="S15" t="s">
        <v>3278</v>
      </c>
    </row>
    <row r="16" spans="1:19" x14ac:dyDescent="0.25">
      <c r="A16" t="s">
        <v>3279</v>
      </c>
      <c r="B16" t="s">
        <v>3280</v>
      </c>
      <c r="C16" t="s">
        <v>3281</v>
      </c>
      <c r="D16" t="s">
        <v>3282</v>
      </c>
      <c r="E16" t="s">
        <v>3283</v>
      </c>
      <c r="F16" t="s">
        <v>3284</v>
      </c>
      <c r="G16" t="s">
        <v>3285</v>
      </c>
      <c r="H16" t="s">
        <v>3286</v>
      </c>
      <c r="I16" t="s">
        <v>3287</v>
      </c>
      <c r="J16" t="s">
        <v>3288</v>
      </c>
      <c r="K16" t="s">
        <v>3289</v>
      </c>
      <c r="L16" t="s">
        <v>3290</v>
      </c>
      <c r="M16" t="s">
        <v>3291</v>
      </c>
      <c r="N16" t="s">
        <v>3292</v>
      </c>
      <c r="O16" t="s">
        <v>3293</v>
      </c>
      <c r="P16" t="s">
        <v>3294</v>
      </c>
      <c r="Q16" t="s">
        <v>3295</v>
      </c>
      <c r="R16" t="s">
        <v>3296</v>
      </c>
      <c r="S16" t="s">
        <v>3297</v>
      </c>
    </row>
    <row r="17" spans="1:19" x14ac:dyDescent="0.25">
      <c r="A17" t="s">
        <v>3298</v>
      </c>
      <c r="B17" t="s">
        <v>3299</v>
      </c>
      <c r="C17" t="s">
        <v>3300</v>
      </c>
      <c r="D17" t="s">
        <v>3301</v>
      </c>
      <c r="E17" t="s">
        <v>3302</v>
      </c>
      <c r="F17" t="s">
        <v>3303</v>
      </c>
      <c r="G17" t="s">
        <v>3304</v>
      </c>
      <c r="H17" t="s">
        <v>3305</v>
      </c>
      <c r="I17" t="s">
        <v>3306</v>
      </c>
      <c r="J17" t="s">
        <v>3307</v>
      </c>
      <c r="K17" t="s">
        <v>3308</v>
      </c>
      <c r="L17" t="s">
        <v>3309</v>
      </c>
      <c r="M17" t="s">
        <v>3310</v>
      </c>
      <c r="N17" t="s">
        <v>3311</v>
      </c>
      <c r="O17" t="s">
        <v>3312</v>
      </c>
      <c r="P17" t="s">
        <v>3313</v>
      </c>
      <c r="Q17" t="s">
        <v>3314</v>
      </c>
      <c r="R17" t="s">
        <v>3315</v>
      </c>
      <c r="S17" t="s">
        <v>3316</v>
      </c>
    </row>
    <row r="18" spans="1:19" x14ac:dyDescent="0.25">
      <c r="A18" t="s">
        <v>3317</v>
      </c>
      <c r="B18" t="s">
        <v>3318</v>
      </c>
      <c r="C18" t="s">
        <v>3319</v>
      </c>
      <c r="D18" t="s">
        <v>3320</v>
      </c>
      <c r="E18" t="s">
        <v>3321</v>
      </c>
      <c r="F18" t="s">
        <v>3322</v>
      </c>
      <c r="G18" t="s">
        <v>3323</v>
      </c>
      <c r="H18" t="s">
        <v>3324</v>
      </c>
      <c r="I18" t="s">
        <v>3325</v>
      </c>
      <c r="J18" t="s">
        <v>3326</v>
      </c>
      <c r="K18" t="s">
        <v>3327</v>
      </c>
      <c r="L18" t="s">
        <v>3328</v>
      </c>
      <c r="M18" t="s">
        <v>3329</v>
      </c>
      <c r="N18" t="s">
        <v>3330</v>
      </c>
      <c r="O18" t="s">
        <v>3331</v>
      </c>
      <c r="P18" t="s">
        <v>3332</v>
      </c>
      <c r="Q18" t="s">
        <v>3333</v>
      </c>
      <c r="R18" t="s">
        <v>3334</v>
      </c>
      <c r="S18" t="s">
        <v>3335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2905</v>
      </c>
      <c r="B15" t="s">
        <v>2811</v>
      </c>
      <c r="C15" s="3">
        <f>_xll.BDH($B$1,B15,$C$13,$C$13,"FX="&amp;$B$2,"Per=fy","dtfmt=p","FILING_STATUS=MR","Factor=1")</f>
        <v>10218</v>
      </c>
      <c r="D15" s="3">
        <f>_xll.BDH($B$1,B15,$D$13,$D$13,"FX="&amp;$B$2,"Per=fy","dtfmt=p","FILING_STATUS=MR","Factor=1")</f>
        <v>10766</v>
      </c>
      <c r="E15" s="3">
        <f>_xll.BDH($B$1,B15,$E$13,$E$13,"FX="&amp;$B$2,"Per=fy","dtfmt=p","FILING_STATUS=MR","Factor=1")</f>
        <v>10718</v>
      </c>
      <c r="F15" s="3">
        <f>_xll.BDH($B$1,B15,$F$13,$F$13,"FX="&amp;$B$2,"Per=fy","dtfmt=p","FILING_STATUS=MR","Factor=1")</f>
        <v>10771</v>
      </c>
      <c r="G15" s="3">
        <f>_xll.BDH($B$1,B15,$G$13,$G$13,"FX="&amp;$B$2,"Per=fy","dtfmt=p","FILING_STATUS=MR","Factor=1")</f>
        <v>10862</v>
      </c>
      <c r="H15" s="3">
        <f>_xll.BDH($B$1,B15,$H$13,$H$13,"FX="&amp;$B$2,"Per=fy","dtfmt=p","FILING_STATUS=MR","Factor=1")</f>
        <v>10710</v>
      </c>
      <c r="I15" s="3">
        <f>_xll.BDH($B$1,B15,$I$13,$I$13,"FX="&amp;$B$2,"Per=fy","dtfmt=p","FILING_STATUS=MR","Factor=1")</f>
        <v>10062</v>
      </c>
      <c r="J15" s="3">
        <f>_xll.BDH($B$1,B15,$J$13,$J$13,"FX="&amp;$B$2,"Per=fy","dtfmt=p","FILING_STATUS=MR","Factor=1")</f>
        <v>9380</v>
      </c>
      <c r="K15" s="3">
        <f>_xll.BDH($B$1,B15,$K$13,$K$13,"FX="&amp;$B$2,"Per=fy","dtfmt=p","FILING_STATUS=MR","Factor=1")</f>
        <v>9151</v>
      </c>
      <c r="L15" s="3">
        <f>_xll.BDH($B$1,B15,$L$13,$L$13,"FX="&amp;$B$2,"Per=fy","dtfmt=p","FILING_STATUS=MR","Factor=1")</f>
        <v>8908</v>
      </c>
      <c r="M15" s="3">
        <f>_xll.BDH($B$1,B15,$M$13,$M$13,"FX="&amp;$B$2,"Per=fy","dtfmt=p","FILING_STATUS=MR","Factor=1")</f>
        <v>8668</v>
      </c>
      <c r="N15" s="3">
        <f>_xll.BDH($B$1,B15,$N$13,$N$13,"FX="&amp;$B$2,"Per=fy","dtfmt=p","FILING_STATUS=MR","Factor=1")</f>
        <v>8376</v>
      </c>
      <c r="O15" s="3">
        <f>_xll.BDH($B$1,B15,$O$13,$O$13,"FX="&amp;$B$2,"Per=fy","dtfmt=p","FILING_STATUS=MR","Factor=1")</f>
        <v>8381</v>
      </c>
      <c r="P15" s="3">
        <f>_xll.BDH($B$1,B15,$P$13,$P$13,"FX="&amp;$B$2,"Per=fy","dtfmt=p","FILING_STATUS=MR","Factor=1")</f>
        <v>8328</v>
      </c>
      <c r="Q15" s="3">
        <f>_xll.BDH($B$1,B15,$Q$13,$Q$13,"FX="&amp;$B$2,"Per=fy","dtfmt=p","FILING_STATUS=MR","Factor=1")</f>
        <v>8239</v>
      </c>
      <c r="R15" s="3">
        <f>_xll.BDH($B$1,B15,$R$13,$R$13,"FX="&amp;$B$2,"Per=fy","dtfmt=p","FILING_STATUS=MR","Factor=1")</f>
        <v>8027</v>
      </c>
      <c r="S15" s="3">
        <f>_xll.BDH($B$1,B15,$S$13,$S$13,"FX="&amp;$B$2,"Per=fy","dtfmt=p","FILING_STATUS=MR","Factor=1")</f>
        <v>7808</v>
      </c>
    </row>
    <row r="16" spans="1:19" x14ac:dyDescent="0.25">
      <c r="A16" t="s">
        <v>3336</v>
      </c>
      <c r="B16" t="s">
        <v>3280</v>
      </c>
      <c r="C16">
        <f>_xll.BDH($B$1,B16,$C$13,$C$13,"FX="&amp;$B$2,"Per=fy","dtfmt=p","FILING_STATUS=MR","Factor=1")</f>
        <v>40</v>
      </c>
      <c r="D16">
        <f>_xll.BDH($B$1,B16,$D$13,$D$13,"FX="&amp;$B$2,"Per=fy","dtfmt=p","FILING_STATUS=MR","Factor=1")</f>
        <v>36.5</v>
      </c>
      <c r="E16">
        <f>_xll.BDH($B$1,B16,$E$13,$E$13,"FX="&amp;$B$2,"Per=fy","dtfmt=p","FILING_STATUS=MR","Factor=1")</f>
        <v>27.35</v>
      </c>
      <c r="F16">
        <f>_xll.BDH($B$1,B16,$F$13,$F$13,"FX="&amp;$B$2,"Per=fy","dtfmt=p","FILING_STATUS=MR","Factor=1")</f>
        <v>25.61</v>
      </c>
      <c r="G16">
        <f>_xll.BDH($B$1,B16,$G$13,$G$13,"FX="&amp;$B$2,"Per=fy","dtfmt=p","FILING_STATUS=MR","Factor=1")</f>
        <v>28.56</v>
      </c>
      <c r="H16">
        <f>_xll.BDH($B$1,B16,$H$13,$H$13,"FX="&amp;$B$2,"Per=fy","dtfmt=p","FILING_STATUS=MR","Factor=1")</f>
        <v>24.84</v>
      </c>
      <c r="I16">
        <f>_xll.BDH($B$1,B16,$I$13,$I$13,"FX="&amp;$B$2,"Per=fy","dtfmt=p","FILING_STATUS=MR","Factor=1")</f>
        <v>23.3</v>
      </c>
      <c r="J16">
        <f>_xll.BDH($B$1,B16,$J$13,$J$13,"FX="&amp;$B$2,"Per=fy","dtfmt=p","FILING_STATUS=MR","Factor=1")</f>
        <v>29.47</v>
      </c>
      <c r="K16">
        <f>_xll.BDH($B$1,B16,$K$13,$K$13,"FX="&amp;$B$2,"Per=fy","dtfmt=p","FILING_STATUS=MR","Factor=1")</f>
        <v>27.51</v>
      </c>
      <c r="L16">
        <f>_xll.BDH($B$1,B16,$L$13,$L$13,"FX="&amp;$B$2,"Per=fy","dtfmt=p","FILING_STATUS=MR","Factor=1")</f>
        <v>23.77</v>
      </c>
      <c r="M16">
        <f>_xll.BDH($B$1,B16,$M$13,$M$13,"FX="&amp;$B$2,"Per=fy","dtfmt=p","FILING_STATUS=MR","Factor=1")</f>
        <v>23.01</v>
      </c>
      <c r="N16">
        <f>_xll.BDH($B$1,B16,$N$13,$N$13,"FX="&amp;$B$2,"Per=fy","dtfmt=p","FILING_STATUS=MR","Factor=1")</f>
        <v>26</v>
      </c>
      <c r="O16">
        <f>_xll.BDH($B$1,B16,$O$13,$O$13,"FX="&amp;$B$2,"Per=fy","dtfmt=p","FILING_STATUS=MR","Factor=1")</f>
        <v>30.59</v>
      </c>
      <c r="P16">
        <f>_xll.BDH($B$1,B16,$P$13,$P$13,"FX="&amp;$B$2,"Per=fy","dtfmt=p","FILING_STATUS=MR","Factor=1")</f>
        <v>34.53</v>
      </c>
      <c r="Q16">
        <f>_xll.BDH($B$1,B16,$Q$13,$Q$13,"FX="&amp;$B$2,"Per=fy","dtfmt=p","FILING_STATUS=MR","Factor=1")</f>
        <v>41.7</v>
      </c>
      <c r="R16">
        <f>_xll.BDH($B$1,B16,$R$13,$R$13,"FX="&amp;$B$2,"Per=fy","dtfmt=p","FILING_STATUS=MR","Factor=1")</f>
        <v>44.15</v>
      </c>
      <c r="S16">
        <f>_xll.BDH($B$1,B16,$S$13,$S$13,"FX="&amp;$B$2,"Per=fy","dtfmt=p","FILING_STATUS=MR","Factor=1")</f>
        <v>51.17</v>
      </c>
    </row>
    <row r="17" spans="1:19" x14ac:dyDescent="0.25">
      <c r="A17" t="s">
        <v>3337</v>
      </c>
      <c r="B17" t="s">
        <v>3299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0</v>
      </c>
      <c r="Q17">
        <f>_xll.BDH($B$1,B17,$Q$13,$Q$13,"FX="&amp;$B$2,"Per=fy","dtfmt=p","FILING_STATUS=MR","Factor=1")</f>
        <v>0</v>
      </c>
      <c r="R17">
        <f>_xll.BDH($B$1,B17,$R$13,$R$13,"FX="&amp;$B$2,"Per=fy","dtfmt=p","FILING_STATUS=MR","Factor=1")</f>
        <v>0</v>
      </c>
      <c r="S17">
        <f>_xll.BDH($B$1,B17,$S$13,$S$13,"FX="&amp;$B$2,"Per=fy","dtfmt=p","FILING_STATUS=MR","Factor=1")</f>
        <v>0</v>
      </c>
    </row>
    <row r="18" spans="1:19" x14ac:dyDescent="0.25">
      <c r="A18" t="s">
        <v>3338</v>
      </c>
      <c r="B18" t="s">
        <v>3318</v>
      </c>
      <c r="C18">
        <f>_xll.BDH($B$1,B18,$C$13,$C$13,"FX="&amp;$B$2,"Per=fy","dtfmt=p","FILING_STATUS=MR","Factor=1")</f>
        <v>0</v>
      </c>
      <c r="D18" s="3">
        <f>_xll.BDH($B$1,B18,$D$13,$D$13,"FX="&amp;$B$2,"Per=fy","dtfmt=p","FILING_STATUS=MR","Factor=1")</f>
        <v>5680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0</v>
      </c>
      <c r="Q18">
        <f>_xll.BDH($B$1,B18,$Q$13,$Q$13,"FX="&amp;$B$2,"Per=fy","dtfmt=p","FILING_STATUS=MR","Factor=1")</f>
        <v>0</v>
      </c>
      <c r="R18">
        <f>_xll.BDH($B$1,B18,$R$13,$R$13,"FX="&amp;$B$2,"Per=fy","dtfmt=p","FILING_STATUS=MR","Factor=1")</f>
        <v>0</v>
      </c>
      <c r="S18">
        <f>_xll.BDH($B$1,B18,$S$13,$S$13,"FX="&amp;$B$2,"Per=fy","dtfmt=p","FILING_STATUS=MR","Factor=1")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2382</v>
      </c>
      <c r="B15" t="s">
        <v>2383</v>
      </c>
      <c r="C15" t="s">
        <v>3339</v>
      </c>
      <c r="D15" t="s">
        <v>3340</v>
      </c>
      <c r="E15" t="s">
        <v>3341</v>
      </c>
      <c r="F15" t="s">
        <v>3342</v>
      </c>
      <c r="G15" t="s">
        <v>3343</v>
      </c>
      <c r="H15" t="s">
        <v>3344</v>
      </c>
      <c r="I15" t="s">
        <v>3345</v>
      </c>
      <c r="J15" t="s">
        <v>3346</v>
      </c>
      <c r="K15" t="s">
        <v>3347</v>
      </c>
      <c r="L15" t="s">
        <v>3348</v>
      </c>
      <c r="M15" t="s">
        <v>3349</v>
      </c>
      <c r="N15" t="s">
        <v>3350</v>
      </c>
      <c r="O15" t="s">
        <v>3351</v>
      </c>
      <c r="P15" t="s">
        <v>3352</v>
      </c>
      <c r="Q15" t="s">
        <v>3353</v>
      </c>
      <c r="R15" t="s">
        <v>3354</v>
      </c>
      <c r="S15" t="s">
        <v>3355</v>
      </c>
    </row>
    <row r="16" spans="1:19" x14ac:dyDescent="0.25">
      <c r="A16" t="s">
        <v>3356</v>
      </c>
      <c r="B16" t="s">
        <v>3357</v>
      </c>
      <c r="C16" t="s">
        <v>3358</v>
      </c>
      <c r="D16" t="s">
        <v>3359</v>
      </c>
      <c r="E16" t="s">
        <v>3360</v>
      </c>
      <c r="F16" t="s">
        <v>3361</v>
      </c>
      <c r="G16" t="s">
        <v>3362</v>
      </c>
      <c r="H16" t="s">
        <v>3363</v>
      </c>
      <c r="I16" t="s">
        <v>3364</v>
      </c>
      <c r="J16" t="s">
        <v>3365</v>
      </c>
      <c r="K16" t="s">
        <v>3366</v>
      </c>
      <c r="L16" t="s">
        <v>3367</v>
      </c>
      <c r="M16" t="s">
        <v>3368</v>
      </c>
      <c r="N16" t="s">
        <v>3369</v>
      </c>
      <c r="O16" t="s">
        <v>3370</v>
      </c>
      <c r="P16" t="s">
        <v>3371</v>
      </c>
      <c r="Q16" t="s">
        <v>3372</v>
      </c>
      <c r="R16" t="s">
        <v>3373</v>
      </c>
      <c r="S16" t="s">
        <v>3374</v>
      </c>
    </row>
    <row r="17" spans="1:19" x14ac:dyDescent="0.25">
      <c r="A17" t="s">
        <v>365</v>
      </c>
      <c r="B17" t="s">
        <v>366</v>
      </c>
      <c r="C17" t="s">
        <v>3375</v>
      </c>
      <c r="D17" t="s">
        <v>3376</v>
      </c>
      <c r="E17" t="s">
        <v>3377</v>
      </c>
      <c r="F17" t="s">
        <v>3378</v>
      </c>
      <c r="G17" t="s">
        <v>3379</v>
      </c>
      <c r="H17" t="s">
        <v>3380</v>
      </c>
      <c r="I17" t="s">
        <v>3381</v>
      </c>
      <c r="J17" t="s">
        <v>3382</v>
      </c>
      <c r="K17" t="s">
        <v>3383</v>
      </c>
      <c r="L17" t="s">
        <v>3384</v>
      </c>
      <c r="M17" t="s">
        <v>3385</v>
      </c>
      <c r="N17" t="s">
        <v>3386</v>
      </c>
      <c r="O17" t="s">
        <v>3387</v>
      </c>
      <c r="P17" t="s">
        <v>3388</v>
      </c>
      <c r="Q17" t="s">
        <v>3389</v>
      </c>
      <c r="R17" t="s">
        <v>3390</v>
      </c>
      <c r="S17" t="s">
        <v>3391</v>
      </c>
    </row>
    <row r="18" spans="1:19" x14ac:dyDescent="0.25">
      <c r="A18" t="s">
        <v>3392</v>
      </c>
      <c r="B18" t="s">
        <v>3393</v>
      </c>
      <c r="C18" t="s">
        <v>3394</v>
      </c>
      <c r="D18" t="s">
        <v>3395</v>
      </c>
      <c r="E18" t="s">
        <v>3396</v>
      </c>
      <c r="F18" t="s">
        <v>3397</v>
      </c>
      <c r="G18" t="s">
        <v>3398</v>
      </c>
      <c r="H18" t="s">
        <v>3399</v>
      </c>
      <c r="I18" t="s">
        <v>3400</v>
      </c>
      <c r="J18" t="s">
        <v>3401</v>
      </c>
      <c r="K18" t="s">
        <v>3402</v>
      </c>
      <c r="L18" t="s">
        <v>3403</v>
      </c>
      <c r="M18" t="s">
        <v>3404</v>
      </c>
      <c r="N18" t="s">
        <v>3405</v>
      </c>
      <c r="O18" t="s">
        <v>3406</v>
      </c>
      <c r="P18" t="s">
        <v>3407</v>
      </c>
      <c r="Q18" t="s">
        <v>3408</v>
      </c>
      <c r="R18" t="s">
        <v>3409</v>
      </c>
      <c r="S18" t="s">
        <v>3410</v>
      </c>
    </row>
    <row r="19" spans="1:19" x14ac:dyDescent="0.25">
      <c r="A19" t="s">
        <v>3411</v>
      </c>
      <c r="B19" t="s">
        <v>3412</v>
      </c>
      <c r="C19" t="s">
        <v>3413</v>
      </c>
      <c r="D19" t="s">
        <v>3414</v>
      </c>
      <c r="E19" t="s">
        <v>3415</v>
      </c>
      <c r="F19" t="s">
        <v>3416</v>
      </c>
      <c r="G19" t="s">
        <v>3417</v>
      </c>
      <c r="H19" t="s">
        <v>3418</v>
      </c>
      <c r="I19" t="s">
        <v>3419</v>
      </c>
      <c r="J19" t="s">
        <v>3420</v>
      </c>
      <c r="K19" t="s">
        <v>3421</v>
      </c>
      <c r="L19" t="s">
        <v>3422</v>
      </c>
      <c r="M19" t="s">
        <v>3423</v>
      </c>
      <c r="N19" t="s">
        <v>3424</v>
      </c>
      <c r="O19" t="s">
        <v>3425</v>
      </c>
      <c r="P19" t="s">
        <v>3426</v>
      </c>
      <c r="Q19" t="s">
        <v>3427</v>
      </c>
      <c r="R19" t="s">
        <v>3428</v>
      </c>
      <c r="S19" t="s">
        <v>3429</v>
      </c>
    </row>
    <row r="20" spans="1:19" x14ac:dyDescent="0.25">
      <c r="A20" t="s">
        <v>3430</v>
      </c>
      <c r="B20" t="s">
        <v>3431</v>
      </c>
      <c r="C20" t="s">
        <v>3432</v>
      </c>
      <c r="D20" t="s">
        <v>3433</v>
      </c>
      <c r="E20" t="s">
        <v>3434</v>
      </c>
      <c r="F20" t="s">
        <v>3435</v>
      </c>
      <c r="G20" t="s">
        <v>3436</v>
      </c>
      <c r="H20" t="s">
        <v>3437</v>
      </c>
      <c r="I20" t="s">
        <v>3438</v>
      </c>
      <c r="J20" t="s">
        <v>3439</v>
      </c>
      <c r="K20" t="s">
        <v>3440</v>
      </c>
      <c r="L20" t="s">
        <v>3441</v>
      </c>
      <c r="M20" t="s">
        <v>3442</v>
      </c>
      <c r="N20" t="s">
        <v>3443</v>
      </c>
      <c r="O20" t="s">
        <v>3444</v>
      </c>
      <c r="P20" t="s">
        <v>3445</v>
      </c>
      <c r="Q20" t="s">
        <v>3446</v>
      </c>
      <c r="R20" t="s">
        <v>3447</v>
      </c>
      <c r="S20" t="s">
        <v>3448</v>
      </c>
    </row>
    <row r="21" spans="1:19" x14ac:dyDescent="0.25">
      <c r="A21" t="s">
        <v>3449</v>
      </c>
      <c r="B21" t="s">
        <v>3450</v>
      </c>
      <c r="C21" t="s">
        <v>3451</v>
      </c>
      <c r="D21" t="s">
        <v>3452</v>
      </c>
      <c r="E21" t="s">
        <v>3453</v>
      </c>
      <c r="F21" t="s">
        <v>3454</v>
      </c>
      <c r="G21" t="s">
        <v>3455</v>
      </c>
      <c r="H21" t="s">
        <v>3456</v>
      </c>
      <c r="I21" t="s">
        <v>3457</v>
      </c>
      <c r="J21" t="s">
        <v>3458</v>
      </c>
      <c r="K21" t="s">
        <v>3459</v>
      </c>
      <c r="L21" t="s">
        <v>3460</v>
      </c>
      <c r="M21" t="s">
        <v>3461</v>
      </c>
      <c r="N21" t="s">
        <v>3462</v>
      </c>
      <c r="O21" t="s">
        <v>3463</v>
      </c>
      <c r="P21" t="s">
        <v>3464</v>
      </c>
      <c r="Q21" t="s">
        <v>3465</v>
      </c>
      <c r="R21" t="s">
        <v>3466</v>
      </c>
      <c r="S21" t="s">
        <v>3467</v>
      </c>
    </row>
    <row r="22" spans="1:19" x14ac:dyDescent="0.25">
      <c r="A22" t="s">
        <v>3468</v>
      </c>
      <c r="B22" t="s">
        <v>3469</v>
      </c>
      <c r="C22" t="s">
        <v>3470</v>
      </c>
      <c r="D22" t="s">
        <v>3471</v>
      </c>
      <c r="E22" t="s">
        <v>3472</v>
      </c>
      <c r="F22" t="s">
        <v>3473</v>
      </c>
      <c r="G22" t="s">
        <v>3474</v>
      </c>
      <c r="H22" t="s">
        <v>3475</v>
      </c>
      <c r="I22" t="s">
        <v>3476</v>
      </c>
      <c r="J22" t="s">
        <v>3477</v>
      </c>
      <c r="K22" t="s">
        <v>3478</v>
      </c>
      <c r="L22" t="s">
        <v>3479</v>
      </c>
      <c r="M22" t="s">
        <v>3480</v>
      </c>
      <c r="N22" t="s">
        <v>3481</v>
      </c>
      <c r="O22" t="s">
        <v>3482</v>
      </c>
      <c r="P22" t="s">
        <v>3483</v>
      </c>
      <c r="Q22" t="s">
        <v>3484</v>
      </c>
      <c r="R22" t="s">
        <v>3485</v>
      </c>
      <c r="S22" t="s">
        <v>3486</v>
      </c>
    </row>
    <row r="23" spans="1:19" x14ac:dyDescent="0.25">
      <c r="A23" t="s">
        <v>3487</v>
      </c>
      <c r="B23" t="s">
        <v>3488</v>
      </c>
      <c r="C23" t="s">
        <v>3489</v>
      </c>
      <c r="D23" t="s">
        <v>3490</v>
      </c>
      <c r="E23" t="s">
        <v>3491</v>
      </c>
      <c r="F23" t="s">
        <v>3492</v>
      </c>
      <c r="G23" t="s">
        <v>3493</v>
      </c>
      <c r="H23" t="s">
        <v>3494</v>
      </c>
      <c r="I23" t="s">
        <v>3495</v>
      </c>
      <c r="J23" t="s">
        <v>3496</v>
      </c>
      <c r="K23" t="s">
        <v>3497</v>
      </c>
      <c r="L23" t="s">
        <v>3498</v>
      </c>
      <c r="M23" t="s">
        <v>3499</v>
      </c>
      <c r="N23" t="s">
        <v>3500</v>
      </c>
      <c r="O23" t="s">
        <v>3501</v>
      </c>
      <c r="P23" t="s">
        <v>3502</v>
      </c>
      <c r="Q23" t="s">
        <v>3503</v>
      </c>
      <c r="R23" t="s">
        <v>3504</v>
      </c>
      <c r="S23" t="s">
        <v>3505</v>
      </c>
    </row>
    <row r="24" spans="1:19" x14ac:dyDescent="0.25">
      <c r="A24" t="s">
        <v>3506</v>
      </c>
      <c r="B24" t="s">
        <v>3507</v>
      </c>
      <c r="C24" t="s">
        <v>3508</v>
      </c>
      <c r="D24" t="s">
        <v>3509</v>
      </c>
      <c r="E24" t="s">
        <v>3510</v>
      </c>
      <c r="F24" t="s">
        <v>3511</v>
      </c>
      <c r="G24" t="s">
        <v>3512</v>
      </c>
      <c r="H24" t="s">
        <v>3513</v>
      </c>
      <c r="I24" t="s">
        <v>3514</v>
      </c>
      <c r="J24" t="s">
        <v>3515</v>
      </c>
      <c r="K24" t="s">
        <v>3516</v>
      </c>
      <c r="L24" t="s">
        <v>3517</v>
      </c>
      <c r="M24" t="s">
        <v>3518</v>
      </c>
      <c r="N24" t="s">
        <v>3519</v>
      </c>
      <c r="O24" t="s">
        <v>3520</v>
      </c>
      <c r="P24" t="s">
        <v>3521</v>
      </c>
      <c r="Q24" t="s">
        <v>3522</v>
      </c>
      <c r="R24" t="s">
        <v>3523</v>
      </c>
      <c r="S24" t="s">
        <v>3524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2414</v>
      </c>
      <c r="B15" t="s">
        <v>2383</v>
      </c>
      <c r="C15">
        <f>_xll.BDH($B$1,B15,$C$13,$C$13,"FX="&amp;$B$2,"Per=fy","dtfmt=p","FILING_STATUS=MR","Factor=1")</f>
        <v>0</v>
      </c>
      <c r="D15">
        <f>_xll.BDH($B$1,B15,$D$13,$D$13,"FX="&amp;$B$2,"Per=fy","dtfmt=p","FILING_STATUS=MR","Factor=1")</f>
        <v>0</v>
      </c>
      <c r="E15">
        <f>_xll.BDH($B$1,B15,$E$13,$E$13,"FX="&amp;$B$2,"Per=fy","dtfmt=p","FILING_STATUS=MR","Factor=1")</f>
        <v>0</v>
      </c>
      <c r="F15">
        <f>_xll.BDH($B$1,B15,$F$13,$F$13,"FX="&amp;$B$2,"Per=fy","dtfmt=p","FILING_STATUS=MR","Factor=1")</f>
        <v>0.08</v>
      </c>
      <c r="G15">
        <f>_xll.BDH($B$1,B15,$G$13,$G$13,"FX="&amp;$B$2,"Per=fy","dtfmt=p","FILING_STATUS=MR","Factor=1")</f>
        <v>0.16</v>
      </c>
      <c r="H15">
        <f>_xll.BDH($B$1,B15,$H$13,$H$13,"FX="&amp;$B$2,"Per=fy","dtfmt=p","FILING_STATUS=MR","Factor=1")</f>
        <v>3.08</v>
      </c>
      <c r="I15">
        <f>_xll.BDH($B$1,B15,$I$13,$I$13,"FX="&amp;$B$2,"Per=fy","dtfmt=p","FILING_STATUS=MR","Factor=1")</f>
        <v>0.35</v>
      </c>
      <c r="J15">
        <f>_xll.BDH($B$1,B15,$J$13,$J$13,"FX="&amp;$B$2,"Per=fy","dtfmt=p","FILING_STATUS=MR","Factor=1")</f>
        <v>0.4</v>
      </c>
      <c r="K15">
        <f>_xll.BDH($B$1,B15,$K$13,$K$13,"FX="&amp;$B$2,"Per=fy","dtfmt=p","FILING_STATUS=MR","Factor=1")</f>
        <v>0.44</v>
      </c>
      <c r="L15">
        <f>_xll.BDH($B$1,B15,$L$13,$L$13,"FX="&amp;$B$2,"Per=fy","dtfmt=p","FILING_STATUS=MR","Factor=1")</f>
        <v>0.52</v>
      </c>
      <c r="M15">
        <f>_xll.BDH($B$1,B15,$M$13,$M$13,"FX="&amp;$B$2,"Per=fy","dtfmt=p","FILING_STATUS=MR","Factor=1")</f>
        <v>0.52</v>
      </c>
      <c r="N15">
        <f>_xll.BDH($B$1,B15,$N$13,$N$13,"FX="&amp;$B$2,"Per=fy","dtfmt=p","FILING_STATUS=MR","Factor=1")</f>
        <v>0.64</v>
      </c>
      <c r="O15">
        <f>_xll.BDH($B$1,B15,$O$13,$O$13,"FX="&amp;$B$2,"Per=fy","dtfmt=p","FILING_STATUS=MR","Factor=1")</f>
        <v>0.8</v>
      </c>
      <c r="P15">
        <f>_xll.BDH($B$1,B15,$P$13,$P$13,"FX="&amp;$B$2,"Per=fy","dtfmt=p","FILING_STATUS=MR","Factor=1")</f>
        <v>0.92</v>
      </c>
      <c r="Q15">
        <f>_xll.BDH($B$1,B15,$Q$13,$Q$13,"FX="&amp;$B$2,"Per=fy","dtfmt=p","FILING_STATUS=MR","Factor=1")</f>
        <v>1.1200000000000001</v>
      </c>
      <c r="R15">
        <f>_xll.BDH($B$1,B15,$R$13,$R$13,"FX="&amp;$B$2,"Per=fy","dtfmt=p","FILING_STATUS=MR","Factor=1")</f>
        <v>1.24</v>
      </c>
      <c r="S15">
        <f>_xll.BDH($B$1,B15,$S$13,$S$13,"FX="&amp;$B$2,"Per=fy","dtfmt=p","FILING_STATUS=MR","Factor=1")</f>
        <v>1.44</v>
      </c>
    </row>
    <row r="16" spans="1:19" x14ac:dyDescent="0.25">
      <c r="A16" t="s">
        <v>3525</v>
      </c>
      <c r="B16" t="s">
        <v>3357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 t="str">
        <f>_xll.BDH($B$1,B16,$I$13,$I$13,"FX="&amp;$B$2,"Per=fy","dtfmt=p","FILING_STATUS=MR","Factor=1")</f>
        <v>#N/A N/A</v>
      </c>
      <c r="J16" t="str">
        <f>_xll.BDH($B$1,B16,$J$13,$J$13,"FX="&amp;$B$2,"Per=fy","dtfmt=p","FILING_STATUS=MR","Factor=1")</f>
        <v>#N/A N/A</v>
      </c>
      <c r="K16">
        <f>_xll.BDH($B$1,B16,$K$13,$K$13,"FX="&amp;$B$2,"Per=fy","dtfmt=p","FILING_STATUS=MR","Factor=1")</f>
        <v>40.6282</v>
      </c>
      <c r="L16">
        <f>_xll.BDH($B$1,B16,$L$13,$L$13,"FX="&amp;$B$2,"Per=fy","dtfmt=p","FILING_STATUS=MR","Factor=1")</f>
        <v>26.583400000000001</v>
      </c>
      <c r="M16">
        <f>_xll.BDH($B$1,B16,$M$13,$M$13,"FX="&amp;$B$2,"Per=fy","dtfmt=p","FILING_STATUS=MR","Factor=1")</f>
        <v>-29.936699999999998</v>
      </c>
      <c r="N16">
        <f>_xll.BDH($B$1,B16,$N$13,$N$13,"FX="&amp;$B$2,"Per=fy","dtfmt=p","FILING_STATUS=MR","Factor=1")</f>
        <v>12.8294</v>
      </c>
      <c r="O16">
        <f>_xll.BDH($B$1,B16,$O$13,$O$13,"FX="&amp;$B$2,"Per=fy","dtfmt=p","FILING_STATUS=MR","Factor=1")</f>
        <v>14.8698</v>
      </c>
      <c r="P16">
        <f>_xll.BDH($B$1,B16,$P$13,$P$13,"FX="&amp;$B$2,"Per=fy","dtfmt=p","FILING_STATUS=MR","Factor=1")</f>
        <v>15.8956</v>
      </c>
      <c r="Q16">
        <f>_xll.BDH($B$1,B16,$Q$13,$Q$13,"FX="&amp;$B$2,"Per=fy","dtfmt=p","FILING_STATUS=MR","Factor=1")</f>
        <v>16.585100000000001</v>
      </c>
      <c r="R16">
        <f>_xll.BDH($B$1,B16,$R$13,$R$13,"FX="&amp;$B$2,"Per=fy","dtfmt=p","FILING_STATUS=MR","Factor=1")</f>
        <v>18.982700000000001</v>
      </c>
      <c r="S16">
        <f>_xll.BDH($B$1,B16,$S$13,$S$13,"FX="&amp;$B$2,"Per=fy","dtfmt=p","FILING_STATUS=MR","Factor=1")</f>
        <v>17.607900000000001</v>
      </c>
    </row>
    <row r="17" spans="1:19" x14ac:dyDescent="0.25">
      <c r="A17" t="s">
        <v>500</v>
      </c>
      <c r="B17" t="s">
        <v>366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0.312</v>
      </c>
      <c r="G17">
        <f>_xll.BDH($B$1,B17,$G$13,$G$13,"FX="&amp;$B$2,"Per=fy","dtfmt=p","FILING_STATUS=MR","Factor=1")</f>
        <v>0.56020000000000003</v>
      </c>
      <c r="H17">
        <f>_xll.BDH($B$1,B17,$H$13,$H$13,"FX="&amp;$B$2,"Per=fy","dtfmt=p","FILING_STATUS=MR","Factor=1")</f>
        <v>12.3994</v>
      </c>
      <c r="I17">
        <f>_xll.BDH($B$1,B17,$I$13,$I$13,"FX="&amp;$B$2,"Per=fy","dtfmt=p","FILING_STATUS=MR","Factor=1")</f>
        <v>1.5021</v>
      </c>
      <c r="J17">
        <f>_xll.BDH($B$1,B17,$J$13,$J$13,"FX="&amp;$B$2,"Per=fy","dtfmt=p","FILING_STATUS=MR","Factor=1")</f>
        <v>1.3573</v>
      </c>
      <c r="K17">
        <f>_xll.BDH($B$1,B17,$K$13,$K$13,"FX="&amp;$B$2,"Per=fy","dtfmt=p","FILING_STATUS=MR","Factor=1")</f>
        <v>1.5994000000000002</v>
      </c>
      <c r="L17">
        <f>_xll.BDH($B$1,B17,$L$13,$L$13,"FX="&amp;$B$2,"Per=fy","dtfmt=p","FILING_STATUS=MR","Factor=1")</f>
        <v>2.1875999999999998</v>
      </c>
      <c r="M17">
        <f>_xll.BDH($B$1,B17,$M$13,$M$13,"FX="&amp;$B$2,"Per=fy","dtfmt=p","FILING_STATUS=MR","Factor=1")</f>
        <v>2.2599</v>
      </c>
      <c r="N17">
        <f>_xll.BDH($B$1,B17,$N$13,$N$13,"FX="&amp;$B$2,"Per=fy","dtfmt=p","FILING_STATUS=MR","Factor=1")</f>
        <v>2.4615</v>
      </c>
      <c r="O17">
        <f>_xll.BDH($B$1,B17,$O$13,$O$13,"FX="&amp;$B$2,"Per=fy","dtfmt=p","FILING_STATUS=MR","Factor=1")</f>
        <v>2.6151999999999997</v>
      </c>
      <c r="P17">
        <f>_xll.BDH($B$1,B17,$P$13,$P$13,"FX="&amp;$B$2,"Per=fy","dtfmt=p","FILING_STATUS=MR","Factor=1")</f>
        <v>2.6631999999999998</v>
      </c>
      <c r="Q17">
        <f>_xll.BDH($B$1,B17,$Q$13,$Q$13,"FX="&amp;$B$2,"Per=fy","dtfmt=p","FILING_STATUS=MR","Factor=1")</f>
        <v>2.6859000000000002</v>
      </c>
      <c r="R17">
        <f>_xll.BDH($B$1,B17,$R$13,$R$13,"FX="&amp;$B$2,"Per=fy","dtfmt=p","FILING_STATUS=MR","Factor=1")</f>
        <v>2.8086000000000002</v>
      </c>
      <c r="S17">
        <f>_xll.BDH($B$1,B17,$S$13,$S$13,"FX="&amp;$B$2,"Per=fy","dtfmt=p","FILING_STATUS=MR","Factor=1")</f>
        <v>2.8140999999999998</v>
      </c>
    </row>
    <row r="18" spans="1:19" x14ac:dyDescent="0.25">
      <c r="A18" t="s">
        <v>3526</v>
      </c>
      <c r="B18" t="s">
        <v>3393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11.3796</v>
      </c>
      <c r="G18">
        <f>_xll.BDH($B$1,B18,$G$13,$G$13,"FX="&amp;$B$2,"Per=fy","dtfmt=p","FILING_STATUS=MR","Factor=1")</f>
        <v>21.167999999999999</v>
      </c>
      <c r="H18">
        <f>_xll.BDH($B$1,B18,$H$13,$H$13,"FX="&amp;$B$2,"Per=fy","dtfmt=p","FILING_STATUS=MR","Factor=1")</f>
        <v>272.43450000000001</v>
      </c>
      <c r="I18">
        <f>_xll.BDH($B$1,B18,$I$13,$I$13,"FX="&amp;$B$2,"Per=fy","dtfmt=p","FILING_STATUS=MR","Factor=1")</f>
        <v>28.996700000000001</v>
      </c>
      <c r="J18">
        <f>_xll.BDH($B$1,B18,$J$13,$J$13,"FX="&amp;$B$2,"Per=fy","dtfmt=p","FILING_STATUS=MR","Factor=1")</f>
        <v>27.358699999999999</v>
      </c>
      <c r="K18">
        <f>_xll.BDH($B$1,B18,$K$13,$K$13,"FX="&amp;$B$2,"Per=fy","dtfmt=p","FILING_STATUS=MR","Factor=1")</f>
        <v>23.098199999999999</v>
      </c>
      <c r="L18">
        <f>_xll.BDH($B$1,B18,$L$13,$L$13,"FX="&amp;$B$2,"Per=fy","dtfmt=p","FILING_STATUS=MR","Factor=1")</f>
        <v>31.766100000000002</v>
      </c>
      <c r="M18">
        <f>_xll.BDH($B$1,B18,$M$13,$M$13,"FX="&amp;$B$2,"Per=fy","dtfmt=p","FILING_STATUS=MR","Factor=1")</f>
        <v>24.243099999999998</v>
      </c>
      <c r="N18">
        <f>_xll.BDH($B$1,B18,$N$13,$N$13,"FX="&amp;$B$2,"Per=fy","dtfmt=p","FILING_STATUS=MR","Factor=1")</f>
        <v>23.334800000000001</v>
      </c>
      <c r="O18">
        <f>_xll.BDH($B$1,B18,$O$13,$O$13,"FX="&amp;$B$2,"Per=fy","dtfmt=p","FILING_STATUS=MR","Factor=1")</f>
        <v>39.580599999999997</v>
      </c>
      <c r="P18">
        <f>_xll.BDH($B$1,B18,$P$13,$P$13,"FX="&amp;$B$2,"Per=fy","dtfmt=p","FILING_STATUS=MR","Factor=1")</f>
        <v>35.191899999999997</v>
      </c>
      <c r="Q18">
        <f>_xll.BDH($B$1,B18,$Q$13,$Q$13,"FX="&amp;$B$2,"Per=fy","dtfmt=p","FILING_STATUS=MR","Factor=1")</f>
        <v>41.999600000000001</v>
      </c>
      <c r="R18">
        <f>_xll.BDH($B$1,B18,$R$13,$R$13,"FX="&amp;$B$2,"Per=fy","dtfmt=p","FILING_STATUS=MR","Factor=1")</f>
        <v>83.158199999999994</v>
      </c>
      <c r="S18">
        <f>_xll.BDH($B$1,B18,$S$13,$S$13,"FX="&amp;$B$2,"Per=fy","dtfmt=p","FILING_STATUS=MR","Factor=1")</f>
        <v>67.936700000000002</v>
      </c>
    </row>
    <row r="19" spans="1:19" x14ac:dyDescent="0.25">
      <c r="A19" t="s">
        <v>3527</v>
      </c>
      <c r="B19" t="s">
        <v>3412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8.7875999999999994</v>
      </c>
      <c r="G19">
        <f>_xll.BDH($B$1,B19,$G$13,$G$13,"FX="&amp;$B$2,"Per=fy","dtfmt=p","FILING_STATUS=MR","Factor=1")</f>
        <v>4.7241</v>
      </c>
      <c r="H19">
        <f>_xll.BDH($B$1,B19,$H$13,$H$13,"FX="&amp;$B$2,"Per=fy","dtfmt=p","FILING_STATUS=MR","Factor=1")</f>
        <v>0.36709999999999998</v>
      </c>
      <c r="I19">
        <f>_xll.BDH($B$1,B19,$I$13,$I$13,"FX="&amp;$B$2,"Per=fy","dtfmt=p","FILING_STATUS=MR","Factor=1")</f>
        <v>3.4487000000000001</v>
      </c>
      <c r="J19">
        <f>_xll.BDH($B$1,B19,$J$13,$J$13,"FX="&amp;$B$2,"Per=fy","dtfmt=p","FILING_STATUS=MR","Factor=1")</f>
        <v>3.6551</v>
      </c>
      <c r="K19">
        <f>_xll.BDH($B$1,B19,$K$13,$K$13,"FX="&amp;$B$2,"Per=fy","dtfmt=p","FILING_STATUS=MR","Factor=1")</f>
        <v>4.3292999999999999</v>
      </c>
      <c r="L19">
        <f>_xll.BDH($B$1,B19,$L$13,$L$13,"FX="&amp;$B$2,"Per=fy","dtfmt=p","FILING_STATUS=MR","Factor=1")</f>
        <v>3.1480000000000001</v>
      </c>
      <c r="M19">
        <f>_xll.BDH($B$1,B19,$M$13,$M$13,"FX="&amp;$B$2,"Per=fy","dtfmt=p","FILING_STATUS=MR","Factor=1")</f>
        <v>4.1249000000000002</v>
      </c>
      <c r="N19">
        <f>_xll.BDH($B$1,B19,$N$13,$N$13,"FX="&amp;$B$2,"Per=fy","dtfmt=p","FILING_STATUS=MR","Factor=1")</f>
        <v>4.2854000000000001</v>
      </c>
      <c r="O19">
        <f>_xll.BDH($B$1,B19,$O$13,$O$13,"FX="&amp;$B$2,"Per=fy","dtfmt=p","FILING_STATUS=MR","Factor=1")</f>
        <v>2.5265</v>
      </c>
      <c r="P19">
        <f>_xll.BDH($B$1,B19,$P$13,$P$13,"FX="&amp;$B$2,"Per=fy","dtfmt=p","FILING_STATUS=MR","Factor=1")</f>
        <v>2.8416000000000001</v>
      </c>
      <c r="Q19">
        <f>_xll.BDH($B$1,B19,$Q$13,$Q$13,"FX="&amp;$B$2,"Per=fy","dtfmt=p","FILING_STATUS=MR","Factor=1")</f>
        <v>2.3810000000000002</v>
      </c>
      <c r="R19">
        <f>_xll.BDH($B$1,B19,$R$13,$R$13,"FX="&amp;$B$2,"Per=fy","dtfmt=p","FILING_STATUS=MR","Factor=1")</f>
        <v>1.2025000000000001</v>
      </c>
      <c r="S19">
        <f>_xll.BDH($B$1,B19,$S$13,$S$13,"FX="&amp;$B$2,"Per=fy","dtfmt=p","FILING_STATUS=MR","Factor=1")</f>
        <v>1.472</v>
      </c>
    </row>
    <row r="20" spans="1:19" x14ac:dyDescent="0.25">
      <c r="A20" t="s">
        <v>3528</v>
      </c>
      <c r="B20" t="s">
        <v>3431</v>
      </c>
      <c r="C20">
        <f>_xll.BDH($B$1,B20,$C$13,$C$13,"FX="&amp;$B$2,"Per=fy","dtfmt=p","FILING_STATUS=MR","Factor=1")</f>
        <v>-13</v>
      </c>
      <c r="D20">
        <f>_xll.BDH($B$1,B20,$D$13,$D$13,"FX="&amp;$B$2,"Per=fy","dtfmt=p","FILING_STATUS=MR","Factor=1")</f>
        <v>0</v>
      </c>
      <c r="E20">
        <f>_xll.BDH($B$1,B20,$E$13,$E$13,"FX="&amp;$B$2,"Per=fy","dtfmt=p","FILING_STATUS=MR","Factor=1")</f>
        <v>0</v>
      </c>
      <c r="F20">
        <f>_xll.BDH($B$1,B20,$F$13,$F$13,"FX="&amp;$B$2,"Per=fy","dtfmt=p","FILING_STATUS=MR","Factor=1")</f>
        <v>-857</v>
      </c>
      <c r="G20" s="3">
        <f>_xll.BDH($B$1,B20,$G$13,$G$13,"FX="&amp;$B$2,"Per=fy","dtfmt=p","FILING_STATUS=MR","Factor=1")</f>
        <v>-1729</v>
      </c>
      <c r="H20" s="3">
        <f>_xll.BDH($B$1,B20,$H$13,$H$13,"FX="&amp;$B$2,"Per=fy","dtfmt=p","FILING_STATUS=MR","Factor=1")</f>
        <v>-36112</v>
      </c>
      <c r="I20" s="3">
        <f>_xll.BDH($B$1,B20,$I$13,$I$13,"FX="&amp;$B$2,"Per=fy","dtfmt=p","FILING_STATUS=MR","Factor=1")</f>
        <v>-3545</v>
      </c>
      <c r="J20" s="3">
        <f>_xll.BDH($B$1,B20,$J$13,$J$13,"FX="&amp;$B$2,"Per=fy","dtfmt=p","FILING_STATUS=MR","Factor=1")</f>
        <v>-3805</v>
      </c>
      <c r="K20" s="3">
        <f>_xll.BDH($B$1,B20,$K$13,$K$13,"FX="&amp;$B$2,"Per=fy","dtfmt=p","FILING_STATUS=MR","Factor=1")</f>
        <v>-4015</v>
      </c>
      <c r="L20" s="3">
        <f>_xll.BDH($B$1,B20,$L$13,$L$13,"FX="&amp;$B$2,"Per=fy","dtfmt=p","FILING_STATUS=MR","Factor=1")</f>
        <v>-4468</v>
      </c>
      <c r="M20" s="3">
        <f>_xll.BDH($B$1,B20,$M$13,$M$13,"FX="&amp;$B$2,"Per=fy","dtfmt=p","FILING_STATUS=MR","Factor=1")</f>
        <v>-4578</v>
      </c>
      <c r="N20" s="3">
        <f>_xll.BDH($B$1,B20,$N$13,$N$13,"FX="&amp;$B$2,"Per=fy","dtfmt=p","FILING_STATUS=MR","Factor=1")</f>
        <v>-5180</v>
      </c>
      <c r="O20" s="3">
        <f>_xll.BDH($B$1,B20,$O$13,$O$13,"FX="&amp;$B$2,"Per=fy","dtfmt=p","FILING_STATUS=MR","Factor=1")</f>
        <v>-6385</v>
      </c>
      <c r="P20" s="3">
        <f>_xll.BDH($B$1,B20,$P$13,$P$13,"FX="&amp;$B$2,"Per=fy","dtfmt=p","FILING_STATUS=MR","Factor=1")</f>
        <v>-7455</v>
      </c>
      <c r="Q20" s="3">
        <f>_xll.BDH($B$1,B20,$Q$13,$Q$13,"FX="&amp;$B$2,"Per=fy","dtfmt=p","FILING_STATUS=MR","Factor=1")</f>
        <v>-8879</v>
      </c>
      <c r="R20" s="3">
        <f>_xll.BDH($B$1,B20,$R$13,$R$13,"FX="&amp;$B$2,"Per=fy","dtfmt=p","FILING_STATUS=MR","Factor=1")</f>
        <v>-9882</v>
      </c>
      <c r="S20" s="3">
        <f>_xll.BDH($B$1,B20,$S$13,$S$13,"FX="&amp;$B$2,"Per=fy","dtfmt=p","FILING_STATUS=MR","Factor=1")</f>
        <v>-11006</v>
      </c>
    </row>
    <row r="21" spans="1:19" x14ac:dyDescent="0.25">
      <c r="A21" t="s">
        <v>3529</v>
      </c>
      <c r="B21" t="s">
        <v>3450</v>
      </c>
      <c r="C21">
        <f>_xll.BDH($B$1,B21,$C$13,$C$13,"FX="&amp;$B$2,"Per=fy","dtfmt=p","FILING_STATUS=MR","Factor=1")</f>
        <v>0</v>
      </c>
      <c r="D21">
        <f>_xll.BDH($B$1,B21,$D$13,$D$13,"FX="&amp;$B$2,"Per=fy","dtfmt=p","FILING_STATUS=MR","Factor=1")</f>
        <v>0</v>
      </c>
      <c r="E21">
        <f>_xll.BDH($B$1,B21,$E$13,$E$13,"FX="&amp;$B$2,"Per=fy","dtfmt=p","FILING_STATUS=MR","Factor=1")</f>
        <v>0</v>
      </c>
      <c r="F21">
        <f>_xll.BDH($B$1,B21,$F$13,$F$13,"FX="&amp;$B$2,"Per=fy","dtfmt=p","FILING_STATUS=MR","Factor=1")</f>
        <v>857</v>
      </c>
      <c r="G21" s="3">
        <f>_xll.BDH($B$1,B21,$G$13,$G$13,"FX="&amp;$B$2,"Per=fy","dtfmt=p","FILING_STATUS=MR","Factor=1")</f>
        <v>1729</v>
      </c>
      <c r="H21" s="3">
        <f>_xll.BDH($B$1,B21,$H$13,$H$13,"FX="&amp;$B$2,"Per=fy","dtfmt=p","FILING_STATUS=MR","Factor=1")</f>
        <v>33384.120000000003</v>
      </c>
      <c r="I21" s="3">
        <f>_xll.BDH($B$1,B21,$I$13,$I$13,"FX="&amp;$B$2,"Per=fy","dtfmt=p","FILING_STATUS=MR","Factor=1")</f>
        <v>3653.3</v>
      </c>
      <c r="J21" s="3">
        <f>_xll.BDH($B$1,B21,$J$13,$J$13,"FX="&amp;$B$2,"Per=fy","dtfmt=p","FILING_STATUS=MR","Factor=1")</f>
        <v>3848</v>
      </c>
      <c r="K21" s="3">
        <f>_xll.BDH($B$1,B21,$K$13,$K$13,"FX="&amp;$B$2,"Per=fy","dtfmt=p","FILING_STATUS=MR","Factor=1")</f>
        <v>4084</v>
      </c>
      <c r="L21" s="3">
        <f>_xll.BDH($B$1,B21,$L$13,$L$13,"FX="&amp;$B$2,"Per=fy","dtfmt=p","FILING_STATUS=MR","Factor=1")</f>
        <v>4628</v>
      </c>
      <c r="M21" s="3">
        <f>_xll.BDH($B$1,B21,$M$13,$M$13,"FX="&amp;$B$2,"Per=fy","dtfmt=p","FILING_STATUS=MR","Factor=1")</f>
        <v>4548</v>
      </c>
      <c r="N21" s="3">
        <f>_xll.BDH($B$1,B21,$N$13,$N$13,"FX="&amp;$B$2,"Per=fy","dtfmt=p","FILING_STATUS=MR","Factor=1")</f>
        <v>5402</v>
      </c>
      <c r="O21" s="3">
        <f>_xll.BDH($B$1,B21,$O$13,$O$13,"FX="&amp;$B$2,"Per=fy","dtfmt=p","FILING_STATUS=MR","Factor=1")</f>
        <v>6720</v>
      </c>
      <c r="P21" s="3">
        <f>_xll.BDH($B$1,B21,$P$13,$P$13,"FX="&amp;$B$2,"Per=fy","dtfmt=p","FILING_STATUS=MR","Factor=1")</f>
        <v>7694</v>
      </c>
      <c r="Q21" s="3">
        <f>_xll.BDH($B$1,B21,$Q$13,$Q$13,"FX="&amp;$B$2,"Per=fy","dtfmt=p","FILING_STATUS=MR","Factor=1")</f>
        <v>9271</v>
      </c>
      <c r="R21" s="3">
        <f>_xll.BDH($B$1,B21,$R$13,$R$13,"FX="&amp;$B$2,"Per=fy","dtfmt=p","FILING_STATUS=MR","Factor=1")</f>
        <v>10139.48</v>
      </c>
      <c r="S21" s="3">
        <f>_xll.BDH($B$1,B21,$S$13,$S$13,"FX="&amp;$B$2,"Per=fy","dtfmt=p","FILING_STATUS=MR","Factor=1")</f>
        <v>11412</v>
      </c>
    </row>
    <row r="22" spans="1:19" x14ac:dyDescent="0.25">
      <c r="A22" t="s">
        <v>3530</v>
      </c>
      <c r="B22" t="s">
        <v>3469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3531</v>
      </c>
      <c r="B23" t="s">
        <v>3488</v>
      </c>
      <c r="C23">
        <f>_xll.BDH($B$1,B23,$C$13,$C$13,"FX="&amp;$B$2,"Per=fy","dtfmt=p","FILING_STATUS=MR","Factor=1")</f>
        <v>0</v>
      </c>
      <c r="D23">
        <f>_xll.BDH($B$1,B23,$D$13,$D$13,"FX="&amp;$B$2,"Per=fy","dtfmt=p","FILING_STATUS=MR","Factor=1")</f>
        <v>0</v>
      </c>
      <c r="E23">
        <f>_xll.BDH($B$1,B23,$E$13,$E$13,"FX="&amp;$B$2,"Per=fy","dtfmt=p","FILING_STATUS=MR","Factor=1")</f>
        <v>0</v>
      </c>
      <c r="F23">
        <f>_xll.BDH($B$1,B23,$F$13,$F$13,"FX="&amp;$B$2,"Per=fy","dtfmt=p","FILING_STATUS=MR","Factor=1")</f>
        <v>857</v>
      </c>
      <c r="G23" s="3">
        <f>_xll.BDH($B$1,B23,$G$13,$G$13,"FX="&amp;$B$2,"Per=fy","dtfmt=p","FILING_STATUS=MR","Factor=1")</f>
        <v>1729</v>
      </c>
      <c r="H23" s="3">
        <f>_xll.BDH($B$1,B23,$H$13,$H$13,"FX="&amp;$B$2,"Per=fy","dtfmt=p","FILING_STATUS=MR","Factor=1")</f>
        <v>33384.120000000003</v>
      </c>
      <c r="I23" s="3">
        <f>_xll.BDH($B$1,B23,$I$13,$I$13,"FX="&amp;$B$2,"Per=fy","dtfmt=p","FILING_STATUS=MR","Factor=1")</f>
        <v>3653.3</v>
      </c>
      <c r="J23" s="3">
        <f>_xll.BDH($B$1,B23,$J$13,$J$13,"FX="&amp;$B$2,"Per=fy","dtfmt=p","FILING_STATUS=MR","Factor=1")</f>
        <v>3848</v>
      </c>
      <c r="K23" s="3">
        <f>_xll.BDH($B$1,B23,$K$13,$K$13,"FX="&amp;$B$2,"Per=fy","dtfmt=p","FILING_STATUS=MR","Factor=1")</f>
        <v>4084</v>
      </c>
      <c r="L23" s="3">
        <f>_xll.BDH($B$1,B23,$L$13,$L$13,"FX="&amp;$B$2,"Per=fy","dtfmt=p","FILING_STATUS=MR","Factor=1")</f>
        <v>4628</v>
      </c>
      <c r="M23" s="3">
        <f>_xll.BDH($B$1,B23,$M$13,$M$13,"FX="&amp;$B$2,"Per=fy","dtfmt=p","FILING_STATUS=MR","Factor=1")</f>
        <v>4548</v>
      </c>
      <c r="N23" s="3">
        <f>_xll.BDH($B$1,B23,$N$13,$N$13,"FX="&amp;$B$2,"Per=fy","dtfmt=p","FILING_STATUS=MR","Factor=1")</f>
        <v>5402</v>
      </c>
      <c r="O23" s="3">
        <f>_xll.BDH($B$1,B23,$O$13,$O$13,"FX="&amp;$B$2,"Per=fy","dtfmt=p","FILING_STATUS=MR","Factor=1")</f>
        <v>6720</v>
      </c>
      <c r="P23" s="3">
        <f>_xll.BDH($B$1,B23,$P$13,$P$13,"FX="&amp;$B$2,"Per=fy","dtfmt=p","FILING_STATUS=MR","Factor=1")</f>
        <v>7694</v>
      </c>
      <c r="Q23" s="3">
        <f>_xll.BDH($B$1,B23,$Q$13,$Q$13,"FX="&amp;$B$2,"Per=fy","dtfmt=p","FILING_STATUS=MR","Factor=1")</f>
        <v>9271</v>
      </c>
      <c r="R23" s="3">
        <f>_xll.BDH($B$1,B23,$R$13,$R$13,"FX="&amp;$B$2,"Per=fy","dtfmt=p","FILING_STATUS=MR","Factor=1")</f>
        <v>10139.48</v>
      </c>
      <c r="S23" s="3">
        <f>_xll.BDH($B$1,B23,$S$13,$S$13,"FX="&amp;$B$2,"Per=fy","dtfmt=p","FILING_STATUS=MR","Factor=1")</f>
        <v>11412</v>
      </c>
    </row>
    <row r="24" spans="1:19" x14ac:dyDescent="0.25">
      <c r="A24" t="s">
        <v>3532</v>
      </c>
      <c r="B24" t="s">
        <v>3507</v>
      </c>
      <c r="C24">
        <f>_xll.BDH($B$1,B24,$C$13,$C$13,"FX="&amp;$B$2,"Per=fy","dtfmt=p","FILING_STATUS=MR","Factor=1")</f>
        <v>0</v>
      </c>
      <c r="D24">
        <f>_xll.BDH($B$1,B24,$D$13,$D$13,"FX="&amp;$B$2,"Per=fy","dtfmt=p","FILING_STATUS=MR","Factor=1")</f>
        <v>0</v>
      </c>
      <c r="E24">
        <f>_xll.BDH($B$1,B24,$E$13,$E$13,"FX="&amp;$B$2,"Per=fy","dtfmt=p","FILING_STATUS=MR","Factor=1")</f>
        <v>0</v>
      </c>
      <c r="F24">
        <f>_xll.BDH($B$1,B24,$F$13,$F$13,"FX="&amp;$B$2,"Per=fy","dtfmt=p","FILING_STATUS=MR","Factor=1")</f>
        <v>0.08</v>
      </c>
      <c r="G24">
        <f>_xll.BDH($B$1,B24,$G$13,$G$13,"FX="&amp;$B$2,"Per=fy","dtfmt=p","FILING_STATUS=MR","Factor=1")</f>
        <v>0.16</v>
      </c>
      <c r="H24">
        <f>_xll.BDH($B$1,B24,$H$13,$H$13,"FX="&amp;$B$2,"Per=fy","dtfmt=p","FILING_STATUS=MR","Factor=1")</f>
        <v>3.08</v>
      </c>
      <c r="I24">
        <f>_xll.BDH($B$1,B24,$I$13,$I$13,"FX="&amp;$B$2,"Per=fy","dtfmt=p","FILING_STATUS=MR","Factor=1")</f>
        <v>0.35</v>
      </c>
      <c r="J24">
        <f>_xll.BDH($B$1,B24,$J$13,$J$13,"FX="&amp;$B$2,"Per=fy","dtfmt=p","FILING_STATUS=MR","Factor=1")</f>
        <v>0.4</v>
      </c>
      <c r="K24">
        <f>_xll.BDH($B$1,B24,$K$13,$K$13,"FX="&amp;$B$2,"Per=fy","dtfmt=p","FILING_STATUS=MR","Factor=1")</f>
        <v>0.44</v>
      </c>
      <c r="L24">
        <f>_xll.BDH($B$1,B24,$L$13,$L$13,"FX="&amp;$B$2,"Per=fy","dtfmt=p","FILING_STATUS=MR","Factor=1")</f>
        <v>0.52</v>
      </c>
      <c r="M24">
        <f>_xll.BDH($B$1,B24,$M$13,$M$13,"FX="&amp;$B$2,"Per=fy","dtfmt=p","FILING_STATUS=MR","Factor=1")</f>
        <v>0.52</v>
      </c>
      <c r="N24">
        <f>_xll.BDH($B$1,B24,$N$13,$N$13,"FX="&amp;$B$2,"Per=fy","dtfmt=p","FILING_STATUS=MR","Factor=1")</f>
        <v>0.64</v>
      </c>
      <c r="O24">
        <f>_xll.BDH($B$1,B24,$O$13,$O$13,"FX="&amp;$B$2,"Per=fy","dtfmt=p","FILING_STATUS=MR","Factor=1")</f>
        <v>0.8</v>
      </c>
      <c r="P24">
        <f>_xll.BDH($B$1,B24,$P$13,$P$13,"FX="&amp;$B$2,"Per=fy","dtfmt=p","FILING_STATUS=MR","Factor=1")</f>
        <v>0.92</v>
      </c>
      <c r="Q24">
        <f>_xll.BDH($B$1,B24,$Q$13,$Q$13,"FX="&amp;$B$2,"Per=fy","dtfmt=p","FILING_STATUS=MR","Factor=1")</f>
        <v>1.1200000000000001</v>
      </c>
      <c r="R24">
        <f>_xll.BDH($B$1,B24,$R$13,$R$13,"FX="&amp;$B$2,"Per=fy","dtfmt=p","FILING_STATUS=MR","Factor=1")</f>
        <v>1.24</v>
      </c>
      <c r="S24">
        <f>_xll.BDH($B$1,B24,$S$13,$S$13,"FX="&amp;$B$2,"Per=fy","dtfmt=p","FILING_STATUS=MR","Factor=1")</f>
        <v>1.44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482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12256</v>
      </c>
      <c r="D16" s="3">
        <f>_xll.BDH($B$1,B16,$D$13,$D$13,"FX="&amp;$B$2,"Per=fy","dtfmt=p","FILING_STATUS=MR","Factor=1")</f>
        <v>13256</v>
      </c>
      <c r="E16" s="3">
        <f>_xll.BDH($B$1,B16,$E$13,$E$13,"FX="&amp;$B$2,"Per=fy","dtfmt=p","FILING_STATUS=MR","Factor=1")</f>
        <v>12994</v>
      </c>
      <c r="F16" s="3">
        <f>_xll.BDH($B$1,B16,$F$13,$F$13,"FX="&amp;$B$2,"Per=fy","dtfmt=p","FILING_STATUS=MR","Factor=1")</f>
        <v>10938</v>
      </c>
      <c r="G16" s="3">
        <f>_xll.BDH($B$1,B16,$G$13,$G$13,"FX="&amp;$B$2,"Per=fy","dtfmt=p","FILING_STATUS=MR","Factor=1")</f>
        <v>10220</v>
      </c>
      <c r="H16" s="3">
        <f>_xll.BDH($B$1,B16,$H$13,$H$13,"FX="&amp;$B$2,"Per=fy","dtfmt=p","FILING_STATUS=MR","Factor=1")</f>
        <v>15416</v>
      </c>
      <c r="I16" s="3">
        <f>_xll.BDH($B$1,B16,$I$13,$I$13,"FX="&amp;$B$2,"Per=fy","dtfmt=p","FILING_STATUS=MR","Factor=1")</f>
        <v>17375</v>
      </c>
      <c r="J16" s="3">
        <f>_xll.BDH($B$1,B16,$J$13,$J$13,"FX="&amp;$B$2,"Per=fy","dtfmt=p","FILING_STATUS=MR","Factor=1")</f>
        <v>19964</v>
      </c>
      <c r="K16" s="3">
        <f>_xll.BDH($B$1,B16,$K$13,$K$13,"FX="&amp;$B$2,"Per=fy","dtfmt=p","FILING_STATUS=MR","Factor=1")</f>
        <v>24327</v>
      </c>
      <c r="L16" s="3">
        <f>_xll.BDH($B$1,B16,$L$13,$L$13,"FX="&amp;$B$2,"Per=fy","dtfmt=p","FILING_STATUS=MR","Factor=1")</f>
        <v>22925</v>
      </c>
      <c r="M16" s="3">
        <f>_xll.BDH($B$1,B16,$M$13,$M$13,"FX="&amp;$B$2,"Per=fy","dtfmt=p","FILING_STATUS=MR","Factor=1")</f>
        <v>26771</v>
      </c>
      <c r="N16" s="3">
        <f>_xll.BDH($B$1,B16,$N$13,$N$13,"FX="&amp;$B$2,"Per=fy","dtfmt=p","FILING_STATUS=MR","Factor=1")</f>
        <v>29927</v>
      </c>
      <c r="O16" s="3">
        <f>_xll.BDH($B$1,B16,$O$13,$O$13,"FX="&amp;$B$2,"Per=fy","dtfmt=p","FILING_STATUS=MR","Factor=1")</f>
        <v>24730</v>
      </c>
      <c r="P16" s="3">
        <f>_xll.BDH($B$1,B16,$P$13,$P$13,"FX="&amp;$B$2,"Per=fy","dtfmt=p","FILING_STATUS=MR","Factor=1")</f>
        <v>30519</v>
      </c>
      <c r="Q16" s="3">
        <f>_xll.BDH($B$1,B16,$Q$13,$Q$13,"FX="&amp;$B$2,"Per=fy","dtfmt=p","FILING_STATUS=MR","Factor=1")</f>
        <v>32971</v>
      </c>
      <c r="R16" s="3">
        <f>_xll.BDH($B$1,B16,$R$13,$R$13,"FX="&amp;$B$2,"Per=fy","dtfmt=p","FILING_STATUS=MR","Factor=1")</f>
        <v>24118</v>
      </c>
      <c r="S16" s="3">
        <f>_xll.BDH($B$1,B16,$S$13,$S$13,"FX="&amp;$B$2,"Per=fy","dtfmt=p","FILING_STATUS=MR","Factor=1")</f>
        <v>26804</v>
      </c>
    </row>
    <row r="17" spans="1:19" x14ac:dyDescent="0.25">
      <c r="A17" t="s">
        <v>483</v>
      </c>
      <c r="B17" t="s">
        <v>43</v>
      </c>
      <c r="C17" s="3">
        <f>_xll.BDH($B$1,B17,$C$13,$C$13,"FX="&amp;$B$2,"Per=fy","dtfmt=p","FILING_STATUS=MR","Factor=1")</f>
        <v>22956</v>
      </c>
      <c r="D17" s="3">
        <f>_xll.BDH($B$1,B17,$D$13,$D$13,"FX="&amp;$B$2,"Per=fy","dtfmt=p","FILING_STATUS=MR","Factor=1")</f>
        <v>25296</v>
      </c>
      <c r="E17" s="3">
        <f>_xll.BDH($B$1,B17,$E$13,$E$13,"FX="&amp;$B$2,"Per=fy","dtfmt=p","FILING_STATUS=MR","Factor=1")</f>
        <v>28365</v>
      </c>
      <c r="F17" s="3">
        <f>_xll.BDH($B$1,B17,$F$13,$F$13,"FX="&amp;$B$2,"Per=fy","dtfmt=p","FILING_STATUS=MR","Factor=1")</f>
        <v>32187</v>
      </c>
      <c r="G17" s="3">
        <f>_xll.BDH($B$1,B17,$G$13,$G$13,"FX="&amp;$B$2,"Per=fy","dtfmt=p","FILING_STATUS=MR","Factor=1")</f>
        <v>36835</v>
      </c>
      <c r="H17" s="3">
        <f>_xll.BDH($B$1,B17,$H$13,$H$13,"FX="&amp;$B$2,"Per=fy","dtfmt=p","FILING_STATUS=MR","Factor=1")</f>
        <v>39788</v>
      </c>
      <c r="I17" s="3">
        <f>_xll.BDH($B$1,B17,$I$13,$I$13,"FX="&amp;$B$2,"Per=fy","dtfmt=p","FILING_STATUS=MR","Factor=1")</f>
        <v>44282</v>
      </c>
      <c r="J17" s="3">
        <f>_xll.BDH($B$1,B17,$J$13,$J$13,"FX="&amp;$B$2,"Per=fy","dtfmt=p","FILING_STATUS=MR","Factor=1")</f>
        <v>51122</v>
      </c>
      <c r="K17" s="3">
        <f>_xll.BDH($B$1,B17,$K$13,$K$13,"FX="&amp;$B$2,"Per=fy","dtfmt=p","FILING_STATUS=MR","Factor=1")</f>
        <v>60420</v>
      </c>
      <c r="L17" s="3">
        <f>_xll.BDH($B$1,B17,$L$13,$L$13,"FX="&amp;$B$2,"Per=fy","dtfmt=p","FILING_STATUS=MR","Factor=1")</f>
        <v>58437</v>
      </c>
      <c r="M17" s="3">
        <f>_xll.BDH($B$1,B17,$M$13,$M$13,"FX="&amp;$B$2,"Per=fy","dtfmt=p","FILING_STATUS=MR","Factor=1")</f>
        <v>62484</v>
      </c>
      <c r="N17" s="3">
        <f>_xll.BDH($B$1,B17,$N$13,$N$13,"FX="&amp;$B$2,"Per=fy","dtfmt=p","FILING_STATUS=MR","Factor=1")</f>
        <v>69943</v>
      </c>
      <c r="O17" s="3">
        <f>_xll.BDH($B$1,B17,$O$13,$O$13,"FX="&amp;$B$2,"Per=fy","dtfmt=p","FILING_STATUS=MR","Factor=1")</f>
        <v>73723</v>
      </c>
      <c r="P17" s="3">
        <f>_xll.BDH($B$1,B17,$P$13,$P$13,"FX="&amp;$B$2,"Per=fy","dtfmt=p","FILING_STATUS=MR","Factor=1")</f>
        <v>77849</v>
      </c>
      <c r="Q17" s="3">
        <f>_xll.BDH($B$1,B17,$Q$13,$Q$13,"FX="&amp;$B$2,"Per=fy","dtfmt=p","FILING_STATUS=MR","Factor=1")</f>
        <v>86833</v>
      </c>
      <c r="R17" s="3">
        <f>_xll.BDH($B$1,B17,$R$13,$R$13,"FX="&amp;$B$2,"Per=fy","dtfmt=p","FILING_STATUS=MR","Factor=1")</f>
        <v>93580</v>
      </c>
      <c r="S17" s="3">
        <f>_xll.BDH($B$1,B17,$S$13,$S$13,"FX="&amp;$B$2,"Per=fy","dtfmt=p","FILING_STATUS=MR","Factor=1")</f>
        <v>85320</v>
      </c>
    </row>
    <row r="18" spans="1:19" x14ac:dyDescent="0.25">
      <c r="A18" t="s">
        <v>484</v>
      </c>
      <c r="B18" t="s">
        <v>62</v>
      </c>
      <c r="C18">
        <f>_xll.BDH($B$1,B18,$C$13,$C$13,"FX="&amp;$B$2,"Per=fy","dtfmt=p","FILING_STATUS=MR","Factor=1")</f>
        <v>16.250599999999999</v>
      </c>
      <c r="D18">
        <f>_xll.BDH($B$1,B18,$D$13,$D$13,"FX="&amp;$B$2,"Per=fy","dtfmt=p","FILING_STATUS=MR","Factor=1")</f>
        <v>10.1934</v>
      </c>
      <c r="E18">
        <f>_xll.BDH($B$1,B18,$E$13,$E$13,"FX="&amp;$B$2,"Per=fy","dtfmt=p","FILING_STATUS=MR","Factor=1")</f>
        <v>12.132400000000001</v>
      </c>
      <c r="F18">
        <f>_xll.BDH($B$1,B18,$F$13,$F$13,"FX="&amp;$B$2,"Per=fy","dtfmt=p","FILING_STATUS=MR","Factor=1")</f>
        <v>13.474399999999999</v>
      </c>
      <c r="G18">
        <f>_xll.BDH($B$1,B18,$G$13,$G$13,"FX="&amp;$B$2,"Per=fy","dtfmt=p","FILING_STATUS=MR","Factor=1")</f>
        <v>14.4406</v>
      </c>
      <c r="H18">
        <f>_xll.BDH($B$1,B18,$H$13,$H$13,"FX="&amp;$B$2,"Per=fy","dtfmt=p","FILING_STATUS=MR","Factor=1")</f>
        <v>8.0167999999999999</v>
      </c>
      <c r="I18">
        <f>_xll.BDH($B$1,B18,$I$13,$I$13,"FX="&amp;$B$2,"Per=fy","dtfmt=p","FILING_STATUS=MR","Factor=1")</f>
        <v>11.2949</v>
      </c>
      <c r="J18">
        <f>_xll.BDH($B$1,B18,$J$13,$J$13,"FX="&amp;$B$2,"Per=fy","dtfmt=p","FILING_STATUS=MR","Factor=1")</f>
        <v>15.4465</v>
      </c>
      <c r="K18">
        <f>_xll.BDH($B$1,B18,$K$13,$K$13,"FX="&amp;$B$2,"Per=fy","dtfmt=p","FILING_STATUS=MR","Factor=1")</f>
        <v>18.187899999999999</v>
      </c>
      <c r="L18">
        <f>_xll.BDH($B$1,B18,$L$13,$L$13,"FX="&amp;$B$2,"Per=fy","dtfmt=p","FILING_STATUS=MR","Factor=1")</f>
        <v>-3.282</v>
      </c>
      <c r="M18">
        <f>_xll.BDH($B$1,B18,$M$13,$M$13,"FX="&amp;$B$2,"Per=fy","dtfmt=p","FILING_STATUS=MR","Factor=1")</f>
        <v>6.9253999999999998</v>
      </c>
      <c r="N18">
        <f>_xll.BDH($B$1,B18,$N$13,$N$13,"FX="&amp;$B$2,"Per=fy","dtfmt=p","FILING_STATUS=MR","Factor=1")</f>
        <v>11.9375</v>
      </c>
      <c r="O18">
        <f>_xll.BDH($B$1,B18,$O$13,$O$13,"FX="&amp;$B$2,"Per=fy","dtfmt=p","FILING_STATUS=MR","Factor=1")</f>
        <v>5.4043999999999999</v>
      </c>
      <c r="P18">
        <f>_xll.BDH($B$1,B18,$P$13,$P$13,"FX="&amp;$B$2,"Per=fy","dtfmt=p","FILING_STATUS=MR","Factor=1")</f>
        <v>5.5966000000000005</v>
      </c>
      <c r="Q18">
        <f>_xll.BDH($B$1,B18,$Q$13,$Q$13,"FX="&amp;$B$2,"Per=fy","dtfmt=p","FILING_STATUS=MR","Factor=1")</f>
        <v>11.5403</v>
      </c>
      <c r="R18">
        <f>_xll.BDH($B$1,B18,$R$13,$R$13,"FX="&amp;$B$2,"Per=fy","dtfmt=p","FILING_STATUS=MR","Factor=1")</f>
        <v>7.7701000000000002</v>
      </c>
      <c r="S18">
        <f>_xll.BDH($B$1,B18,$S$13,$S$13,"FX="&amp;$B$2,"Per=fy","dtfmt=p","FILING_STATUS=MR","Factor=1")</f>
        <v>-8.8267000000000007</v>
      </c>
    </row>
    <row r="19" spans="1:19" x14ac:dyDescent="0.25">
      <c r="A19" t="s">
        <v>485</v>
      </c>
      <c r="B19" t="s">
        <v>81</v>
      </c>
      <c r="C19" s="3">
        <f>_xll.BDH($B$1,B19,$C$13,$C$13,"FX="&amp;$B$2,"Per=fy","dtfmt=p","FILING_STATUS=MR","Factor=1")</f>
        <v>9421</v>
      </c>
      <c r="D19" s="3">
        <f>_xll.BDH($B$1,B19,$D$13,$D$13,"FX="&amp;$B$2,"Per=fy","dtfmt=p","FILING_STATUS=MR","Factor=1")</f>
        <v>7346</v>
      </c>
      <c r="E19" s="3">
        <f>_xll.BDH($B$1,B19,$E$13,$E$13,"FX="&amp;$B$2,"Per=fy","dtfmt=p","FILING_STATUS=MR","Factor=1")</f>
        <v>7829</v>
      </c>
      <c r="F19" s="3">
        <f>_xll.BDH($B$1,B19,$F$13,$F$13,"FX="&amp;$B$2,"Per=fy","dtfmt=p","FILING_STATUS=MR","Factor=1")</f>
        <v>7531</v>
      </c>
      <c r="G19" s="3">
        <f>_xll.BDH($B$1,B19,$G$13,$G$13,"FX="&amp;$B$2,"Per=fy","dtfmt=p","FILING_STATUS=MR","Factor=1")</f>
        <v>8168</v>
      </c>
      <c r="H19" s="3">
        <f>_xll.BDH($B$1,B19,$H$13,$H$13,"FX="&amp;$B$2,"Per=fy","dtfmt=p","FILING_STATUS=MR","Factor=1")</f>
        <v>12254</v>
      </c>
      <c r="I19" s="3">
        <f>_xll.BDH($B$1,B19,$I$13,$I$13,"FX="&amp;$B$2,"Per=fy","dtfmt=p","FILING_STATUS=MR","Factor=1")</f>
        <v>12599</v>
      </c>
      <c r="J19" s="3">
        <f>_xll.BDH($B$1,B19,$J$13,$J$13,"FX="&amp;$B$2,"Per=fy","dtfmt=p","FILING_STATUS=MR","Factor=1")</f>
        <v>14065</v>
      </c>
      <c r="K19" s="3">
        <f>_xll.BDH($B$1,B19,$K$13,$K$13,"FX="&amp;$B$2,"Per=fy","dtfmt=p","FILING_STATUS=MR","Factor=1")</f>
        <v>17681</v>
      </c>
      <c r="L19" s="3">
        <f>_xll.BDH($B$1,B19,$L$13,$L$13,"FX="&amp;$B$2,"Per=fy","dtfmt=p","FILING_STATUS=MR","Factor=1")</f>
        <v>14569</v>
      </c>
      <c r="M19" s="3">
        <f>_xll.BDH($B$1,B19,$M$13,$M$13,"FX="&amp;$B$2,"Per=fy","dtfmt=p","FILING_STATUS=MR","Factor=1")</f>
        <v>18760</v>
      </c>
      <c r="N19" s="3">
        <f>_xll.BDH($B$1,B19,$N$13,$N$13,"FX="&amp;$B$2,"Per=fy","dtfmt=p","FILING_STATUS=MR","Factor=1")</f>
        <v>23150</v>
      </c>
      <c r="O19" s="3">
        <f>_xll.BDH($B$1,B19,$O$13,$O$13,"FX="&amp;$B$2,"Per=fy","dtfmt=p","FILING_STATUS=MR","Factor=1")</f>
        <v>16978</v>
      </c>
      <c r="P19" s="3">
        <f>_xll.BDH($B$1,B19,$P$13,$P$13,"FX="&amp;$B$2,"Per=fy","dtfmt=p","FILING_STATUS=MR","Factor=1")</f>
        <v>21863</v>
      </c>
      <c r="Q19" s="3">
        <f>_xll.BDH($B$1,B19,$Q$13,$Q$13,"FX="&amp;$B$2,"Per=fy","dtfmt=p","FILING_STATUS=MR","Factor=1")</f>
        <v>22074</v>
      </c>
      <c r="R19" s="3">
        <f>_xll.BDH($B$1,B19,$R$13,$R$13,"FX="&amp;$B$2,"Per=fy","dtfmt=p","FILING_STATUS=MR","Factor=1")</f>
        <v>12193</v>
      </c>
      <c r="S19" s="3">
        <f>_xll.BDH($B$1,B19,$S$13,$S$13,"FX="&amp;$B$2,"Per=fy","dtfmt=p","FILING_STATUS=MR","Factor=1")</f>
        <v>16798</v>
      </c>
    </row>
    <row r="20" spans="1:19" x14ac:dyDescent="0.25">
      <c r="A20" t="s">
        <v>486</v>
      </c>
      <c r="B20" t="s">
        <v>100</v>
      </c>
      <c r="C20">
        <f>_xll.BDH($B$1,B20,$C$13,$C$13,"FX="&amp;$B$2,"Per=fy","dtfmt=p","FILING_STATUS=MR","Factor=1")</f>
        <v>21.014800000000001</v>
      </c>
      <c r="D20">
        <f>_xll.BDH($B$1,B20,$D$13,$D$13,"FX="&amp;$B$2,"Per=fy","dtfmt=p","FILING_STATUS=MR","Factor=1")</f>
        <v>-22.025300000000001</v>
      </c>
      <c r="E20">
        <f>_xll.BDH($B$1,B20,$E$13,$E$13,"FX="&amp;$B$2,"Per=fy","dtfmt=p","FILING_STATUS=MR","Factor=1")</f>
        <v>6.5750000000000002</v>
      </c>
      <c r="F20">
        <f>_xll.BDH($B$1,B20,$F$13,$F$13,"FX="&amp;$B$2,"Per=fy","dtfmt=p","FILING_STATUS=MR","Factor=1")</f>
        <v>-3.8064</v>
      </c>
      <c r="G20">
        <f>_xll.BDH($B$1,B20,$G$13,$G$13,"FX="&amp;$B$2,"Per=fy","dtfmt=p","FILING_STATUS=MR","Factor=1")</f>
        <v>8.4583999999999993</v>
      </c>
      <c r="H20">
        <f>_xll.BDH($B$1,B20,$H$13,$H$13,"FX="&amp;$B$2,"Per=fy","dtfmt=p","FILING_STATUS=MR","Factor=1")</f>
        <v>50.024500000000003</v>
      </c>
      <c r="I20">
        <f>_xll.BDH($B$1,B20,$I$13,$I$13,"FX="&amp;$B$2,"Per=fy","dtfmt=p","FILING_STATUS=MR","Factor=1")</f>
        <v>2.8153999999999999</v>
      </c>
      <c r="J20">
        <f>_xll.BDH($B$1,B20,$J$13,$J$13,"FX="&amp;$B$2,"Per=fy","dtfmt=p","FILING_STATUS=MR","Factor=1")</f>
        <v>11.6358</v>
      </c>
      <c r="K20">
        <f>_xll.BDH($B$1,B20,$K$13,$K$13,"FX="&amp;$B$2,"Per=fy","dtfmt=p","FILING_STATUS=MR","Factor=1")</f>
        <v>25.709199999999999</v>
      </c>
      <c r="L20">
        <f>_xll.BDH($B$1,B20,$L$13,$L$13,"FX="&amp;$B$2,"Per=fy","dtfmt=p","FILING_STATUS=MR","Factor=1")</f>
        <v>-17.6008</v>
      </c>
      <c r="M20">
        <f>_xll.BDH($B$1,B20,$M$13,$M$13,"FX="&amp;$B$2,"Per=fy","dtfmt=p","FILING_STATUS=MR","Factor=1")</f>
        <v>28.7666</v>
      </c>
      <c r="N20">
        <f>_xll.BDH($B$1,B20,$N$13,$N$13,"FX="&amp;$B$2,"Per=fy","dtfmt=p","FILING_STATUS=MR","Factor=1")</f>
        <v>23.4009</v>
      </c>
      <c r="O20">
        <f>_xll.BDH($B$1,B20,$O$13,$O$13,"FX="&amp;$B$2,"Per=fy","dtfmt=p","FILING_STATUS=MR","Factor=1")</f>
        <v>-26.660900000000002</v>
      </c>
      <c r="P20">
        <f>_xll.BDH($B$1,B20,$P$13,$P$13,"FX="&amp;$B$2,"Per=fy","dtfmt=p","FILING_STATUS=MR","Factor=1")</f>
        <v>28.772500000000001</v>
      </c>
      <c r="Q20">
        <f>_xll.BDH($B$1,B20,$Q$13,$Q$13,"FX="&amp;$B$2,"Per=fy","dtfmt=p","FILING_STATUS=MR","Factor=1")</f>
        <v>0.96509999999999996</v>
      </c>
      <c r="R20">
        <f>_xll.BDH($B$1,B20,$R$13,$R$13,"FX="&amp;$B$2,"Per=fy","dtfmt=p","FILING_STATUS=MR","Factor=1")</f>
        <v>-44.763100000000001</v>
      </c>
      <c r="S20">
        <f>_xll.BDH($B$1,B20,$S$13,$S$13,"FX="&amp;$B$2,"Per=fy","dtfmt=p","FILING_STATUS=MR","Factor=1")</f>
        <v>37.767600000000002</v>
      </c>
    </row>
    <row r="21" spans="1:19" x14ac:dyDescent="0.25">
      <c r="A21" t="s">
        <v>487</v>
      </c>
      <c r="B21" t="s">
        <v>119</v>
      </c>
      <c r="C21">
        <f>_xll.BDH($B$1,B21,$C$13,$C$13,"FX="&amp;$B$2,"Per=fy","dtfmt=p","FILING_STATUS=MR","Factor=1")</f>
        <v>47.058799999999998</v>
      </c>
      <c r="D21">
        <f>_xll.BDH($B$1,B21,$D$13,$D$13,"FX="&amp;$B$2,"Per=fy","dtfmt=p","FILING_STATUS=MR","Factor=1")</f>
        <v>40.555599999999998</v>
      </c>
      <c r="E21">
        <f>_xll.BDH($B$1,B21,$E$13,$E$13,"FX="&amp;$B$2,"Per=fy","dtfmt=p","FILING_STATUS=MR","Factor=1")</f>
        <v>29.251300000000001</v>
      </c>
      <c r="F21">
        <f>_xll.BDH($B$1,B21,$F$13,$F$13,"FX="&amp;$B$2,"Per=fy","dtfmt=p","FILING_STATUS=MR","Factor=1")</f>
        <v>24.6538</v>
      </c>
      <c r="G21">
        <f>_xll.BDH($B$1,B21,$G$13,$G$13,"FX="&amp;$B$2,"Per=fy","dtfmt=p","FILING_STATUS=MR","Factor=1")</f>
        <v>22.847999999999999</v>
      </c>
      <c r="H21">
        <f>_xll.BDH($B$1,B21,$H$13,$H$13,"FX="&amp;$B$2,"Per=fy","dtfmt=p","FILING_STATUS=MR","Factor=1")</f>
        <v>18.9618</v>
      </c>
      <c r="I21">
        <f>_xll.BDH($B$1,B21,$I$13,$I$13,"FX="&amp;$B$2,"Per=fy","dtfmt=p","FILING_STATUS=MR","Factor=1")</f>
        <v>18.346499999999999</v>
      </c>
      <c r="J21">
        <f>_xll.BDH($B$1,B21,$J$13,$J$13,"FX="&amp;$B$2,"Per=fy","dtfmt=p","FILING_STATUS=MR","Factor=1")</f>
        <v>19.778500000000001</v>
      </c>
      <c r="K21">
        <f>_xll.BDH($B$1,B21,$K$13,$K$13,"FX="&amp;$B$2,"Per=fy","dtfmt=p","FILING_STATUS=MR","Factor=1")</f>
        <v>14.478899999999999</v>
      </c>
      <c r="L21">
        <f>_xll.BDH($B$1,B21,$L$13,$L$13,"FX="&amp;$B$2,"Per=fy","dtfmt=p","FILING_STATUS=MR","Factor=1")</f>
        <v>13.695499999999999</v>
      </c>
      <c r="M21">
        <f>_xll.BDH($B$1,B21,$M$13,$M$13,"FX="&amp;$B$2,"Per=fy","dtfmt=p","FILING_STATUS=MR","Factor=1")</f>
        <v>11.041399999999999</v>
      </c>
      <c r="N21">
        <f>_xll.BDH($B$1,B21,$N$13,$N$13,"FX="&amp;$B$2,"Per=fy","dtfmt=p","FILING_STATUS=MR","Factor=1")</f>
        <v>9.9648000000000003</v>
      </c>
      <c r="O21">
        <f>_xll.BDH($B$1,B21,$O$13,$O$13,"FX="&amp;$B$2,"Per=fy","dtfmt=p","FILING_STATUS=MR","Factor=1")</f>
        <v>11.393000000000001</v>
      </c>
      <c r="P21">
        <f>_xll.BDH($B$1,B21,$P$13,$P$13,"FX="&amp;$B$2,"Per=fy","dtfmt=p","FILING_STATUS=MR","Factor=1")</f>
        <v>13.148199999999999</v>
      </c>
      <c r="Q21">
        <f>_xll.BDH($B$1,B21,$Q$13,$Q$13,"FX="&amp;$B$2,"Per=fy","dtfmt=p","FILING_STATUS=MR","Factor=1")</f>
        <v>15.849600000000001</v>
      </c>
      <c r="R21">
        <f>_xll.BDH($B$1,B21,$R$13,$R$13,"FX="&amp;$B$2,"Per=fy","dtfmt=p","FILING_STATUS=MR","Factor=1")</f>
        <v>18.188400000000001</v>
      </c>
      <c r="S21">
        <f>_xll.BDH($B$1,B21,$S$13,$S$13,"FX="&amp;$B$2,"Per=fy","dtfmt=p","FILING_STATUS=MR","Factor=1")</f>
        <v>23.957599999999999</v>
      </c>
    </row>
    <row r="22" spans="1:19" x14ac:dyDescent="0.25">
      <c r="A22" t="s">
        <v>488</v>
      </c>
      <c r="B22" t="s">
        <v>138</v>
      </c>
      <c r="C22">
        <f>_xll.BDH($B$1,B22,$C$13,$C$13,"FX="&amp;$B$2,"Per=fy","dtfmt=p","FILING_STATUS=MR","Factor=1")</f>
        <v>0.85</v>
      </c>
      <c r="D22">
        <f>_xll.BDH($B$1,B22,$D$13,$D$13,"FX="&amp;$B$2,"Per=fy","dtfmt=p","FILING_STATUS=MR","Factor=1")</f>
        <v>0.9</v>
      </c>
      <c r="E22">
        <f>_xll.BDH($B$1,B22,$E$13,$E$13,"FX="&amp;$B$2,"Per=fy","dtfmt=p","FILING_STATUS=MR","Factor=1")</f>
        <v>0.93500000000000005</v>
      </c>
      <c r="F22">
        <f>_xll.BDH($B$1,B22,$F$13,$F$13,"FX="&amp;$B$2,"Per=fy","dtfmt=p","FILING_STATUS=MR","Factor=1")</f>
        <v>1.04</v>
      </c>
      <c r="G22">
        <f>_xll.BDH($B$1,B22,$G$13,$G$13,"FX="&amp;$B$2,"Per=fy","dtfmt=p","FILING_STATUS=MR","Factor=1")</f>
        <v>1.25</v>
      </c>
      <c r="H22">
        <f>_xll.BDH($B$1,B22,$H$13,$H$13,"FX="&amp;$B$2,"Per=fy","dtfmt=p","FILING_STATUS=MR","Factor=1")</f>
        <v>1.31</v>
      </c>
      <c r="I22">
        <f>_xll.BDH($B$1,B22,$I$13,$I$13,"FX="&amp;$B$2,"Per=fy","dtfmt=p","FILING_STATUS=MR","Factor=1")</f>
        <v>1.27</v>
      </c>
      <c r="J22">
        <f>_xll.BDH($B$1,B22,$J$13,$J$13,"FX="&amp;$B$2,"Per=fy","dtfmt=p","FILING_STATUS=MR","Factor=1")</f>
        <v>1.49</v>
      </c>
      <c r="K22">
        <f>_xll.BDH($B$1,B22,$K$13,$K$13,"FX="&amp;$B$2,"Per=fy","dtfmt=p","FILING_STATUS=MR","Factor=1")</f>
        <v>1.9</v>
      </c>
      <c r="L22">
        <f>_xll.BDH($B$1,B22,$L$13,$L$13,"FX="&amp;$B$2,"Per=fy","dtfmt=p","FILING_STATUS=MR","Factor=1")</f>
        <v>1.7356</v>
      </c>
      <c r="M22">
        <f>_xll.BDH($B$1,B22,$M$13,$M$13,"FX="&amp;$B$2,"Per=fy","dtfmt=p","FILING_STATUS=MR","Factor=1")</f>
        <v>2.0840000000000001</v>
      </c>
      <c r="N22">
        <f>_xll.BDH($B$1,B22,$N$13,$N$13,"FX="&amp;$B$2,"Per=fy","dtfmt=p","FILING_STATUS=MR","Factor=1")</f>
        <v>2.6092</v>
      </c>
      <c r="O22">
        <f>_xll.BDH($B$1,B22,$O$13,$O$13,"FX="&amp;$B$2,"Per=fy","dtfmt=p","FILING_STATUS=MR","Factor=1")</f>
        <v>2.6850000000000001</v>
      </c>
      <c r="P22">
        <f>_xll.BDH($B$1,B22,$P$13,$P$13,"FX="&amp;$B$2,"Per=fy","dtfmt=p","FILING_STATUS=MR","Factor=1")</f>
        <v>2.6273</v>
      </c>
      <c r="Q22">
        <f>_xll.BDH($B$1,B22,$Q$13,$Q$13,"FX="&amp;$B$2,"Per=fy","dtfmt=p","FILING_STATUS=MR","Factor=1")</f>
        <v>2.6310000000000002</v>
      </c>
      <c r="R22">
        <f>_xll.BDH($B$1,B22,$R$13,$R$13,"FX="&amp;$B$2,"Per=fy","dtfmt=p","FILING_STATUS=MR","Factor=1")</f>
        <v>2.4274</v>
      </c>
      <c r="S22">
        <f>_xll.BDH($B$1,B22,$S$13,$S$13,"FX="&amp;$B$2,"Per=fy","dtfmt=p","FILING_STATUS=MR","Factor=1")</f>
        <v>2.1358999999999999</v>
      </c>
    </row>
    <row r="23" spans="1:19" x14ac:dyDescent="0.25">
      <c r="A23" t="s">
        <v>489</v>
      </c>
      <c r="B23" t="s">
        <v>157</v>
      </c>
      <c r="C23" s="3">
        <f>_xll.BDH($B$1,B23,$C$13,$C$13,"FX="&amp;$B$2,"Per=fy","dtfmt=p","FILING_STATUS=MR","Factor=1")</f>
        <v>52150</v>
      </c>
      <c r="D23" s="3">
        <f>_xll.BDH($B$1,B23,$D$13,$D$13,"FX="&amp;$B$2,"Per=fy","dtfmt=p","FILING_STATUS=MR","Factor=1")</f>
        <v>59257</v>
      </c>
      <c r="E23" s="3">
        <f>_xll.BDH($B$1,B23,$E$13,$E$13,"FX="&amp;$B$2,"Per=fy","dtfmt=p","FILING_STATUS=MR","Factor=1")</f>
        <v>67646</v>
      </c>
      <c r="F23" s="3">
        <f>_xll.BDH($B$1,B23,$F$13,$F$13,"FX="&amp;$B$2,"Per=fy","dtfmt=p","FILING_STATUS=MR","Factor=1")</f>
        <v>81732</v>
      </c>
      <c r="G23" s="3">
        <f>_xll.BDH($B$1,B23,$G$13,$G$13,"FX="&amp;$B$2,"Per=fy","dtfmt=p","FILING_STATUS=MR","Factor=1")</f>
        <v>92389</v>
      </c>
      <c r="H23" s="3">
        <f>_xll.BDH($B$1,B23,$H$13,$H$13,"FX="&amp;$B$2,"Per=fy","dtfmt=p","FILING_STATUS=MR","Factor=1")</f>
        <v>70815</v>
      </c>
      <c r="I23" s="3">
        <f>_xll.BDH($B$1,B23,$I$13,$I$13,"FX="&amp;$B$2,"Per=fy","dtfmt=p","FILING_STATUS=MR","Factor=1")</f>
        <v>69597</v>
      </c>
      <c r="J23" s="3">
        <f>_xll.BDH($B$1,B23,$J$13,$J$13,"FX="&amp;$B$2,"Per=fy","dtfmt=p","FILING_STATUS=MR","Factor=1")</f>
        <v>63171</v>
      </c>
      <c r="K23" s="3">
        <f>_xll.BDH($B$1,B23,$K$13,$K$13,"FX="&amp;$B$2,"Per=fy","dtfmt=p","FILING_STATUS=MR","Factor=1")</f>
        <v>72793</v>
      </c>
      <c r="L23" s="3">
        <f>_xll.BDH($B$1,B23,$L$13,$L$13,"FX="&amp;$B$2,"Per=fy","dtfmt=p","FILING_STATUS=MR","Factor=1")</f>
        <v>77888</v>
      </c>
      <c r="M23" s="3">
        <f>_xll.BDH($B$1,B23,$M$13,$M$13,"FX="&amp;$B$2,"Per=fy","dtfmt=p","FILING_STATUS=MR","Factor=1")</f>
        <v>86113</v>
      </c>
      <c r="N23" s="3">
        <f>_xll.BDH($B$1,B23,$N$13,$N$13,"FX="&amp;$B$2,"Per=fy","dtfmt=p","FILING_STATUS=MR","Factor=1")</f>
        <v>108704</v>
      </c>
      <c r="O23" s="3">
        <f>_xll.BDH($B$1,B23,$O$13,$O$13,"FX="&amp;$B$2,"Per=fy","dtfmt=p","FILING_STATUS=MR","Factor=1")</f>
        <v>121271</v>
      </c>
      <c r="P23" s="3">
        <f>_xll.BDH($B$1,B23,$P$13,$P$13,"FX="&amp;$B$2,"Per=fy","dtfmt=p","FILING_STATUS=MR","Factor=1")</f>
        <v>142431</v>
      </c>
      <c r="Q23" s="3">
        <f>_xll.BDH($B$1,B23,$Q$13,$Q$13,"FX="&amp;$B$2,"Per=fy","dtfmt=p","FILING_STATUS=MR","Factor=1")</f>
        <v>172384</v>
      </c>
      <c r="R23" s="3">
        <f>_xll.BDH($B$1,B23,$R$13,$R$13,"FX="&amp;$B$2,"Per=fy","dtfmt=p","FILING_STATUS=MR","Factor=1")</f>
        <v>174472</v>
      </c>
      <c r="S23" s="3">
        <f>_xll.BDH($B$1,B23,$S$13,$S$13,"FX="&amp;$B$2,"Per=fy","dtfmt=p","FILING_STATUS=MR","Factor=1")</f>
        <v>193694</v>
      </c>
    </row>
    <row r="24" spans="1:19" x14ac:dyDescent="0.25">
      <c r="A24" t="s">
        <v>490</v>
      </c>
      <c r="B24" t="s">
        <v>176</v>
      </c>
      <c r="C24" s="3">
        <f>_xll.BDH($B$1,B24,$C$13,$C$13,"FX="&amp;$B$2,"Per=fy","dtfmt=p","FILING_STATUS=MR","Factor=1")</f>
        <v>10782</v>
      </c>
      <c r="D24" s="3">
        <f>_xll.BDH($B$1,B24,$D$13,$D$13,"FX="&amp;$B$2,"Per=fy","dtfmt=p","FILING_STATUS=MR","Factor=1")</f>
        <v>11968</v>
      </c>
      <c r="E24" s="3">
        <f>_xll.BDH($B$1,B24,$E$13,$E$13,"FX="&amp;$B$2,"Per=fy","dtfmt=p","FILING_STATUS=MR","Factor=1")</f>
        <v>15466</v>
      </c>
      <c r="F24" s="3">
        <f>_xll.BDH($B$1,B24,$F$13,$F$13,"FX="&amp;$B$2,"Per=fy","dtfmt=p","FILING_STATUS=MR","Factor=1")</f>
        <v>16820</v>
      </c>
      <c r="G24" s="3">
        <f>_xll.BDH($B$1,B24,$G$13,$G$13,"FX="&amp;$B$2,"Per=fy","dtfmt=p","FILING_STATUS=MR","Factor=1")</f>
        <v>17564</v>
      </c>
      <c r="H24" s="3">
        <f>_xll.BDH($B$1,B24,$H$13,$H$13,"FX="&amp;$B$2,"Per=fy","dtfmt=p","FILING_STATUS=MR","Factor=1")</f>
        <v>22700</v>
      </c>
      <c r="I24" s="3">
        <f>_xll.BDH($B$1,B24,$I$13,$I$13,"FX="&amp;$B$2,"Per=fy","dtfmt=p","FILING_STATUS=MR","Factor=1")</f>
        <v>29493</v>
      </c>
      <c r="J24" s="3">
        <f>_xll.BDH($B$1,B24,$J$13,$J$13,"FX="&amp;$B$2,"Per=fy","dtfmt=p","FILING_STATUS=MR","Factor=1")</f>
        <v>32074</v>
      </c>
      <c r="K24" s="3">
        <f>_xll.BDH($B$1,B24,$K$13,$K$13,"FX="&amp;$B$2,"Per=fy","dtfmt=p","FILING_STATUS=MR","Factor=1")</f>
        <v>36507</v>
      </c>
      <c r="L24" s="3">
        <f>_xll.BDH($B$1,B24,$L$13,$L$13,"FX="&amp;$B$2,"Per=fy","dtfmt=p","FILING_STATUS=MR","Factor=1")</f>
        <v>38330</v>
      </c>
      <c r="M24" s="3">
        <f>_xll.BDH($B$1,B24,$M$13,$M$13,"FX="&amp;$B$2,"Per=fy","dtfmt=p","FILING_STATUS=MR","Factor=1")</f>
        <v>39938</v>
      </c>
      <c r="N24" s="3">
        <f>_xll.BDH($B$1,B24,$N$13,$N$13,"FX="&amp;$B$2,"Per=fy","dtfmt=p","FILING_STATUS=MR","Factor=1")</f>
        <v>51621</v>
      </c>
      <c r="O24" s="3">
        <f>_xll.BDH($B$1,B24,$O$13,$O$13,"FX="&amp;$B$2,"Per=fy","dtfmt=p","FILING_STATUS=MR","Factor=1")</f>
        <v>54908</v>
      </c>
      <c r="P24" s="3">
        <f>_xll.BDH($B$1,B24,$P$13,$P$13,"FX="&amp;$B$2,"Per=fy","dtfmt=p","FILING_STATUS=MR","Factor=1")</f>
        <v>63487</v>
      </c>
      <c r="Q24" s="3">
        <f>_xll.BDH($B$1,B24,$Q$13,$Q$13,"FX="&amp;$B$2,"Per=fy","dtfmt=p","FILING_STATUS=MR","Factor=1")</f>
        <v>82600</v>
      </c>
      <c r="R24" s="3">
        <f>_xll.BDH($B$1,B24,$R$13,$R$13,"FX="&amp;$B$2,"Per=fy","dtfmt=p","FILING_STATUS=MR","Factor=1")</f>
        <v>94389</v>
      </c>
      <c r="S24" s="3">
        <f>_xll.BDH($B$1,B24,$S$13,$S$13,"FX="&amp;$B$2,"Per=fy","dtfmt=p","FILING_STATUS=MR","Factor=1")</f>
        <v>121697</v>
      </c>
    </row>
    <row r="25" spans="1:19" x14ac:dyDescent="0.25">
      <c r="A25" t="s">
        <v>491</v>
      </c>
      <c r="B25" t="s">
        <v>195</v>
      </c>
      <c r="C25" s="3">
        <f>_xll.BDH($B$1,B25,$C$13,$C$13,"FX="&amp;$B$2,"Per=fy","dtfmt=p","FILING_STATUS=MR","Factor=1")</f>
        <v>41368</v>
      </c>
      <c r="D25" s="3">
        <f>_xll.BDH($B$1,B25,$D$13,$D$13,"FX="&amp;$B$2,"Per=fy","dtfmt=p","FILING_STATUS=MR","Factor=1")</f>
        <v>47289</v>
      </c>
      <c r="E25" s="3">
        <f>_xll.BDH($B$1,B25,$E$13,$E$13,"FX="&amp;$B$2,"Per=fy","dtfmt=p","FILING_STATUS=MR","Factor=1")</f>
        <v>52180</v>
      </c>
      <c r="F25" s="3">
        <f>_xll.BDH($B$1,B25,$F$13,$F$13,"FX="&amp;$B$2,"Per=fy","dtfmt=p","FILING_STATUS=MR","Factor=1")</f>
        <v>64912</v>
      </c>
      <c r="G25" s="3">
        <f>_xll.BDH($B$1,B25,$G$13,$G$13,"FX="&amp;$B$2,"Per=fy","dtfmt=p","FILING_STATUS=MR","Factor=1")</f>
        <v>74825</v>
      </c>
      <c r="H25" s="3">
        <f>_xll.BDH($B$1,B25,$H$13,$H$13,"FX="&amp;$B$2,"Per=fy","dtfmt=p","FILING_STATUS=MR","Factor=1")</f>
        <v>48115</v>
      </c>
      <c r="I25" s="3">
        <f>_xll.BDH($B$1,B25,$I$13,$I$13,"FX="&amp;$B$2,"Per=fy","dtfmt=p","FILING_STATUS=MR","Factor=1")</f>
        <v>40104</v>
      </c>
      <c r="J25" s="3">
        <f>_xll.BDH($B$1,B25,$J$13,$J$13,"FX="&amp;$B$2,"Per=fy","dtfmt=p","FILING_STATUS=MR","Factor=1")</f>
        <v>31097</v>
      </c>
      <c r="K25" s="3">
        <f>_xll.BDH($B$1,B25,$K$13,$K$13,"FX="&amp;$B$2,"Per=fy","dtfmt=p","FILING_STATUS=MR","Factor=1")</f>
        <v>36286</v>
      </c>
      <c r="L25" s="3">
        <f>_xll.BDH($B$1,B25,$L$13,$L$13,"FX="&amp;$B$2,"Per=fy","dtfmt=p","FILING_STATUS=MR","Factor=1")</f>
        <v>39558</v>
      </c>
      <c r="M25" s="3">
        <f>_xll.BDH($B$1,B25,$M$13,$M$13,"FX="&amp;$B$2,"Per=fy","dtfmt=p","FILING_STATUS=MR","Factor=1")</f>
        <v>46175</v>
      </c>
      <c r="N25" s="3">
        <f>_xll.BDH($B$1,B25,$N$13,$N$13,"FX="&amp;$B$2,"Per=fy","dtfmt=p","FILING_STATUS=MR","Factor=1")</f>
        <v>57083</v>
      </c>
      <c r="O25" s="3">
        <f>_xll.BDH($B$1,B25,$O$13,$O$13,"FX="&amp;$B$2,"Per=fy","dtfmt=p","FILING_STATUS=MR","Factor=1")</f>
        <v>66363</v>
      </c>
      <c r="P25" s="3">
        <f>_xll.BDH($B$1,B25,$P$13,$P$13,"FX="&amp;$B$2,"Per=fy","dtfmt=p","FILING_STATUS=MR","Factor=1")</f>
        <v>78944</v>
      </c>
      <c r="Q25" s="3">
        <f>_xll.BDH($B$1,B25,$Q$13,$Q$13,"FX="&amp;$B$2,"Per=fy","dtfmt=p","FILING_STATUS=MR","Factor=1")</f>
        <v>89784</v>
      </c>
      <c r="R25" s="3">
        <f>_xll.BDH($B$1,B25,$R$13,$R$13,"FX="&amp;$B$2,"Per=fy","dtfmt=p","FILING_STATUS=MR","Factor=1")</f>
        <v>80083</v>
      </c>
      <c r="S25" s="3">
        <f>_xll.BDH($B$1,B25,$S$13,$S$13,"FX="&amp;$B$2,"Per=fy","dtfmt=p","FILING_STATUS=MR","Factor=1")</f>
        <v>71997</v>
      </c>
    </row>
    <row r="26" spans="1:19" x14ac:dyDescent="0.25">
      <c r="A26" t="s">
        <v>492</v>
      </c>
      <c r="B26" t="s">
        <v>214</v>
      </c>
      <c r="C26">
        <f>_xll.BDH($B$1,B26,$C$13,$C$13,"FX="&amp;$B$2,"Per=fy","dtfmt=p","FILING_STATUS=MR","Factor=1")</f>
        <v>4.0484999999999998</v>
      </c>
      <c r="D26">
        <f>_xll.BDH($B$1,B26,$D$13,$D$13,"FX="&amp;$B$2,"Per=fy","dtfmt=p","FILING_STATUS=MR","Factor=1")</f>
        <v>4.3924000000000003</v>
      </c>
      <c r="E26">
        <f>_xll.BDH($B$1,B26,$E$13,$E$13,"FX="&amp;$B$2,"Per=fy","dtfmt=p","FILING_STATUS=MR","Factor=1")</f>
        <v>4.8684000000000003</v>
      </c>
      <c r="F26">
        <f>_xll.BDH($B$1,B26,$F$13,$F$13,"FX="&amp;$B$2,"Per=fy","dtfmt=p","FILING_STATUS=MR","Factor=1")</f>
        <v>6.0266000000000002</v>
      </c>
      <c r="G26">
        <f>_xll.BDH($B$1,B26,$G$13,$G$13,"FX="&amp;$B$2,"Per=fy","dtfmt=p","FILING_STATUS=MR","Factor=1")</f>
        <v>6.8887</v>
      </c>
      <c r="H26">
        <f>_xll.BDH($B$1,B26,$H$13,$H$13,"FX="&amp;$B$2,"Per=fy","dtfmt=p","FILING_STATUS=MR","Factor=1")</f>
        <v>4.4924999999999997</v>
      </c>
      <c r="I26">
        <f>_xll.BDH($B$1,B26,$I$13,$I$13,"FX="&amp;$B$2,"Per=fy","dtfmt=p","FILING_STATUS=MR","Factor=1")</f>
        <v>3.9857</v>
      </c>
      <c r="J26">
        <f>_xll.BDH($B$1,B26,$J$13,$J$13,"FX="&amp;$B$2,"Per=fy","dtfmt=p","FILING_STATUS=MR","Factor=1")</f>
        <v>3.3151999999999999</v>
      </c>
      <c r="K26">
        <f>_xll.BDH($B$1,B26,$K$13,$K$13,"FX="&amp;$B$2,"Per=fy","dtfmt=p","FILING_STATUS=MR","Factor=1")</f>
        <v>3.9651999999999998</v>
      </c>
      <c r="L26">
        <f>_xll.BDH($B$1,B26,$L$13,$L$13,"FX="&amp;$B$2,"Per=fy","dtfmt=p","FILING_STATUS=MR","Factor=1")</f>
        <v>4.4406999999999996</v>
      </c>
      <c r="M26">
        <f>_xll.BDH($B$1,B26,$M$13,$M$13,"FX="&amp;$B$2,"Per=fy","dtfmt=p","FILING_STATUS=MR","Factor=1")</f>
        <v>5.3270999999999997</v>
      </c>
      <c r="N26">
        <f>_xll.BDH($B$1,B26,$N$13,$N$13,"FX="&amp;$B$2,"Per=fy","dtfmt=p","FILING_STATUS=MR","Factor=1")</f>
        <v>6.8151000000000002</v>
      </c>
      <c r="O26">
        <f>_xll.BDH($B$1,B26,$O$13,$O$13,"FX="&amp;$B$2,"Per=fy","dtfmt=p","FILING_STATUS=MR","Factor=1")</f>
        <v>7.9183000000000003</v>
      </c>
      <c r="P26">
        <f>_xll.BDH($B$1,B26,$P$13,$P$13,"FX="&amp;$B$2,"Per=fy","dtfmt=p","FILING_STATUS=MR","Factor=1")</f>
        <v>9.4793000000000003</v>
      </c>
      <c r="Q26">
        <f>_xll.BDH($B$1,B26,$Q$13,$Q$13,"FX="&amp;$B$2,"Per=fy","dtfmt=p","FILING_STATUS=MR","Factor=1")</f>
        <v>10.897399999999999</v>
      </c>
      <c r="R26">
        <f>_xll.BDH($B$1,B26,$R$13,$R$13,"FX="&amp;$B$2,"Per=fy","dtfmt=p","FILING_STATUS=MR","Factor=1")</f>
        <v>9.9766999999999992</v>
      </c>
      <c r="S26">
        <f>_xll.BDH($B$1,B26,$S$13,$S$13,"FX="&amp;$B$2,"Per=fy","dtfmt=p","FILING_STATUS=MR","Factor=1")</f>
        <v>9.2209000000000003</v>
      </c>
    </row>
    <row r="27" spans="1:19" x14ac:dyDescent="0.25">
      <c r="A27" t="s">
        <v>493</v>
      </c>
      <c r="B27" t="s">
        <v>233</v>
      </c>
      <c r="C27">
        <f>_xll.BDH($B$1,B27,$C$13,$C$13,"FX="&amp;$B$2,"Per=fy","dtfmt=p","FILING_STATUS=MR","Factor=1")</f>
        <v>4.0484999999999998</v>
      </c>
      <c r="D27">
        <f>_xll.BDH($B$1,B27,$D$13,$D$13,"FX="&amp;$B$2,"Per=fy","dtfmt=p","FILING_STATUS=MR","Factor=1")</f>
        <v>4.2148000000000003</v>
      </c>
      <c r="E27">
        <f>_xll.BDH($B$1,B27,$E$13,$E$13,"FX="&amp;$B$2,"Per=fy","dtfmt=p","FILING_STATUS=MR","Factor=1")</f>
        <v>4.7126999999999999</v>
      </c>
      <c r="F27">
        <f>_xll.BDH($B$1,B27,$F$13,$F$13,"FX="&amp;$B$2,"Per=fy","dtfmt=p","FILING_STATUS=MR","Factor=1")</f>
        <v>5.7004999999999999</v>
      </c>
      <c r="G27">
        <f>_xll.BDH($B$1,B27,$G$13,$G$13,"FX="&amp;$B$2,"Per=fy","dtfmt=p","FILING_STATUS=MR","Factor=1")</f>
        <v>6.5495000000000001</v>
      </c>
      <c r="H27">
        <f>_xll.BDH($B$1,B27,$H$13,$H$13,"FX="&amp;$B$2,"Per=fy","dtfmt=p","FILING_STATUS=MR","Factor=1")</f>
        <v>4.1370000000000005</v>
      </c>
      <c r="I27">
        <f>_xll.BDH($B$1,B27,$I$13,$I$13,"FX="&amp;$B$2,"Per=fy","dtfmt=p","FILING_STATUS=MR","Factor=1")</f>
        <v>3.5989</v>
      </c>
      <c r="J27">
        <f>_xll.BDH($B$1,B27,$J$13,$J$13,"FX="&amp;$B$2,"Per=fy","dtfmt=p","FILING_STATUS=MR","Factor=1")</f>
        <v>2.7141999999999999</v>
      </c>
      <c r="K27">
        <f>_xll.BDH($B$1,B27,$K$13,$K$13,"FX="&amp;$B$2,"Per=fy","dtfmt=p","FILING_STATUS=MR","Factor=1")</f>
        <v>2.4264999999999999</v>
      </c>
      <c r="L27">
        <f>_xll.BDH($B$1,B27,$L$13,$L$13,"FX="&amp;$B$2,"Per=fy","dtfmt=p","FILING_STATUS=MR","Factor=1")</f>
        <v>2.8397000000000001</v>
      </c>
      <c r="M27">
        <f>_xll.BDH($B$1,B27,$M$13,$M$13,"FX="&amp;$B$2,"Per=fy","dtfmt=p","FILING_STATUS=MR","Factor=1")</f>
        <v>3.7635999999999998</v>
      </c>
      <c r="N27">
        <f>_xll.BDH($B$1,B27,$N$13,$N$13,"FX="&amp;$B$2,"Per=fy","dtfmt=p","FILING_STATUS=MR","Factor=1")</f>
        <v>5.2241999999999997</v>
      </c>
      <c r="O27">
        <f>_xll.BDH($B$1,B27,$O$13,$O$13,"FX="&amp;$B$2,"Per=fy","dtfmt=p","FILING_STATUS=MR","Factor=1")</f>
        <v>5.9350000000000005</v>
      </c>
      <c r="P27">
        <f>_xll.BDH($B$1,B27,$P$13,$P$13,"FX="&amp;$B$2,"Per=fy","dtfmt=p","FILING_STATUS=MR","Factor=1")</f>
        <v>7.3494000000000002</v>
      </c>
      <c r="Q27">
        <f>_xll.BDH($B$1,B27,$Q$13,$Q$13,"FX="&amp;$B$2,"Per=fy","dtfmt=p","FILING_STATUS=MR","Factor=1")</f>
        <v>7.6071999999999997</v>
      </c>
      <c r="R27">
        <f>_xll.BDH($B$1,B27,$R$13,$R$13,"FX="&amp;$B$2,"Per=fy","dtfmt=p","FILING_STATUS=MR","Factor=1")</f>
        <v>7.2641</v>
      </c>
      <c r="S27">
        <f>_xll.BDH($B$1,B27,$S$13,$S$13,"FX="&amp;$B$2,"Per=fy","dtfmt=p","FILING_STATUS=MR","Factor=1")</f>
        <v>6.4539</v>
      </c>
    </row>
    <row r="28" spans="1:19" x14ac:dyDescent="0.25">
      <c r="A28" t="s">
        <v>494</v>
      </c>
      <c r="B28" t="s">
        <v>252</v>
      </c>
      <c r="C28" s="3">
        <f>_xll.BDH($B$1,B28,$C$13,$C$13,"FX="&amp;$B$2,"Per=fy","dtfmt=p","FILING_STATUS=MR","Factor=1")</f>
        <v>408720</v>
      </c>
      <c r="D28" s="3">
        <f>_xll.BDH($B$1,B28,$D$13,$D$13,"FX="&amp;$B$2,"Per=fy","dtfmt=p","FILING_STATUS=MR","Factor=1")</f>
        <v>392959</v>
      </c>
      <c r="E28" s="3">
        <f>_xll.BDH($B$1,B28,$E$13,$E$13,"FX="&amp;$B$2,"Per=fy","dtfmt=p","FILING_STATUS=MR","Factor=1")</f>
        <v>293137.3</v>
      </c>
      <c r="F28" s="3">
        <f>_xll.BDH($B$1,B28,$F$13,$F$13,"FX="&amp;$B$2,"Per=fy","dtfmt=p","FILING_STATUS=MR","Factor=1")</f>
        <v>276168.44</v>
      </c>
      <c r="G28" s="3">
        <f>_xll.BDH($B$1,B28,$G$13,$G$13,"FX="&amp;$B$2,"Per=fy","dtfmt=p","FILING_STATUS=MR","Factor=1")</f>
        <v>310218.71999999997</v>
      </c>
      <c r="H28" s="3">
        <f>_xll.BDH($B$1,B28,$H$13,$H$13,"FX="&amp;$B$2,"Per=fy","dtfmt=p","FILING_STATUS=MR","Factor=1")</f>
        <v>266036.40000000002</v>
      </c>
      <c r="I28" s="3">
        <f>_xll.BDH($B$1,B28,$I$13,$I$13,"FX="&amp;$B$2,"Per=fy","dtfmt=p","FILING_STATUS=MR","Factor=1")</f>
        <v>234444.6</v>
      </c>
      <c r="J28" s="3">
        <f>_xll.BDH($B$1,B28,$J$13,$J$13,"FX="&amp;$B$2,"Per=fy","dtfmt=p","FILING_STATUS=MR","Factor=1")</f>
        <v>276428.59999999998</v>
      </c>
      <c r="K28" s="3">
        <f>_xll.BDH($B$1,B28,$K$13,$K$13,"FX="&amp;$B$2,"Per=fy","dtfmt=p","FILING_STATUS=MR","Factor=1")</f>
        <v>251744.01</v>
      </c>
      <c r="L28" s="3">
        <f>_xll.BDH($B$1,B28,$L$13,$L$13,"FX="&amp;$B$2,"Per=fy","dtfmt=p","FILING_STATUS=MR","Factor=1")</f>
        <v>211743.16</v>
      </c>
      <c r="M28" s="3">
        <f>_xll.BDH($B$1,B28,$M$13,$M$13,"FX="&amp;$B$2,"Per=fy","dtfmt=p","FILING_STATUS=MR","Factor=1")</f>
        <v>199450.68</v>
      </c>
      <c r="N28" s="3">
        <f>_xll.BDH($B$1,B28,$N$13,$N$13,"FX="&amp;$B$2,"Per=fy","dtfmt=p","FILING_STATUS=MR","Factor=1")</f>
        <v>217776</v>
      </c>
      <c r="O28" s="3">
        <f>_xll.BDH($B$1,B28,$O$13,$O$13,"FX="&amp;$B$2,"Per=fy","dtfmt=p","FILING_STATUS=MR","Factor=1")</f>
        <v>256374.79</v>
      </c>
      <c r="P28" s="3">
        <f>_xll.BDH($B$1,B28,$P$13,$P$13,"FX="&amp;$B$2,"Per=fy","dtfmt=p","FILING_STATUS=MR","Factor=1")</f>
        <v>287690.76</v>
      </c>
      <c r="Q28" s="3">
        <f>_xll.BDH($B$1,B28,$Q$13,$Q$13,"FX="&amp;$B$2,"Per=fy","dtfmt=p","FILING_STATUS=MR","Factor=1")</f>
        <v>343566.3</v>
      </c>
      <c r="R28" s="3">
        <f>_xll.BDH($B$1,B28,$R$13,$R$13,"FX="&amp;$B$2,"Per=fy","dtfmt=p","FILING_STATUS=MR","Factor=1")</f>
        <v>354392.05</v>
      </c>
      <c r="S28" s="3">
        <f>_xll.BDH($B$1,B28,$S$13,$S$13,"FX="&amp;$B$2,"Per=fy","dtfmt=p","FILING_STATUS=MR","Factor=1")</f>
        <v>399535.35999999999</v>
      </c>
    </row>
    <row r="29" spans="1:19" x14ac:dyDescent="0.25">
      <c r="A29" t="s">
        <v>495</v>
      </c>
      <c r="B29" t="s">
        <v>271</v>
      </c>
      <c r="C29" s="3">
        <f>_xll.BDH($B$1,B29,$C$13,$C$13,"FX="&amp;$B$2,"Per=fy","dtfmt=p","FILING_STATUS=MR","Factor=1")</f>
        <v>442880</v>
      </c>
      <c r="D29" s="3">
        <f>_xll.BDH($B$1,B29,$D$13,$D$13,"FX="&amp;$B$2,"Per=fy","dtfmt=p","FILING_STATUS=MR","Factor=1")</f>
        <v>406902</v>
      </c>
      <c r="E29" s="3">
        <f>_xll.BDH($B$1,B29,$E$13,$E$13,"FX="&amp;$B$2,"Per=fy","dtfmt=p","FILING_STATUS=MR","Factor=1")</f>
        <v>303749.09999999998</v>
      </c>
      <c r="F29" s="3">
        <f>_xll.BDH($B$1,B29,$F$13,$F$13,"FX="&amp;$B$2,"Per=fy","dtfmt=p","FILING_STATUS=MR","Factor=1")</f>
        <v>279014.48</v>
      </c>
      <c r="G29" s="3">
        <f>_xll.BDH($B$1,B29,$G$13,$G$13,"FX="&amp;$B$2,"Per=fy","dtfmt=p","FILING_STATUS=MR","Factor=1")</f>
        <v>311132.64</v>
      </c>
      <c r="H29" s="3">
        <f>_xll.BDH($B$1,B29,$H$13,$H$13,"FX="&amp;$B$2,"Per=fy","dtfmt=p","FILING_STATUS=MR","Factor=1")</f>
        <v>270905.03999999998</v>
      </c>
      <c r="I29" s="3">
        <f>_xll.BDH($B$1,B29,$I$13,$I$13,"FX="&amp;$B$2,"Per=fy","dtfmt=p","FILING_STATUS=MR","Factor=1")</f>
        <v>245372.3</v>
      </c>
      <c r="J29" s="3">
        <f>_xll.BDH($B$1,B29,$J$13,$J$13,"FX="&amp;$B$2,"Per=fy","dtfmt=p","FILING_STATUS=MR","Factor=1")</f>
        <v>291340.42</v>
      </c>
      <c r="K29" s="3">
        <f>_xll.BDH($B$1,B29,$K$13,$K$13,"FX="&amp;$B$2,"Per=fy","dtfmt=p","FILING_STATUS=MR","Factor=1")</f>
        <v>260519.7</v>
      </c>
      <c r="L29" s="3">
        <f>_xll.BDH($B$1,B29,$L$13,$L$13,"FX="&amp;$B$2,"Per=fy","dtfmt=p","FILING_STATUS=MR","Factor=1")</f>
        <v>213834.92</v>
      </c>
      <c r="M29" s="3">
        <f>_xll.BDH($B$1,B29,$M$13,$M$13,"FX="&amp;$B$2,"Per=fy","dtfmt=p","FILING_STATUS=MR","Factor=1")</f>
        <v>205410.27</v>
      </c>
      <c r="N29" s="3">
        <f>_xll.BDH($B$1,B29,$N$13,$N$13,"FX="&amp;$B$2,"Per=fy","dtfmt=p","FILING_STATUS=MR","Factor=1")</f>
        <v>223418</v>
      </c>
      <c r="O29" s="3">
        <f>_xll.BDH($B$1,B29,$O$13,$O$13,"FX="&amp;$B$2,"Per=fy","dtfmt=p","FILING_STATUS=MR","Factor=1")</f>
        <v>260198.54</v>
      </c>
      <c r="P29" s="3">
        <f>_xll.BDH($B$1,B29,$P$13,$P$13,"FX="&amp;$B$2,"Per=fy","dtfmt=p","FILING_STATUS=MR","Factor=1")</f>
        <v>292596.15000000002</v>
      </c>
      <c r="Q29" s="3">
        <f>_xll.BDH($B$1,B29,$Q$13,$Q$13,"FX="&amp;$B$2,"Per=fy","dtfmt=p","FILING_STATUS=MR","Factor=1")</f>
        <v>350238.3</v>
      </c>
      <c r="R29" s="3">
        <f>_xll.BDH($B$1,B29,$R$13,$R$13,"FX="&amp;$B$2,"Per=fy","dtfmt=p","FILING_STATUS=MR","Factor=1")</f>
        <v>364414.1</v>
      </c>
      <c r="S29" s="3">
        <f>_xll.BDH($B$1,B29,$S$13,$S$13,"FX="&amp;$B$2,"Per=fy","dtfmt=p","FILING_STATUS=MR","Factor=1")</f>
        <v>410025.21</v>
      </c>
    </row>
    <row r="30" spans="1:19" x14ac:dyDescent="0.25">
      <c r="A30" t="s">
        <v>496</v>
      </c>
      <c r="B30" t="s">
        <v>290</v>
      </c>
      <c r="C30" t="str">
        <f>_xll.BDH($B$1,B30,$C$13,$C$13,"FX="&amp;$B$2,"Per=fy","dtfmt=p","FILING_STATUS=MR","Factor=1")</f>
        <v>#N/A N/A</v>
      </c>
      <c r="D30" t="str">
        <f>_xll.BDH($B$1,B30,$D$13,$D$13,"FX="&amp;$B$2,"Per=fy","dtfmt=p","FILING_STATUS=MR","Factor=1")</f>
        <v>#N/A N/A</v>
      </c>
      <c r="E30">
        <f>_xll.BDH($B$1,B30,$E$13,$E$13,"FX="&amp;$B$2,"Per=fy","dtfmt=p","FILING_STATUS=MR","Factor=1")</f>
        <v>7.5586000000000002</v>
      </c>
      <c r="F30">
        <f>_xll.BDH($B$1,B30,$F$13,$F$13,"FX="&amp;$B$2,"Per=fy","dtfmt=p","FILING_STATUS=MR","Factor=1")</f>
        <v>13.867100000000001</v>
      </c>
      <c r="G30">
        <f>_xll.BDH($B$1,B30,$G$13,$G$13,"FX="&amp;$B$2,"Per=fy","dtfmt=p","FILING_STATUS=MR","Factor=1")</f>
        <v>-8.6820000000000004</v>
      </c>
      <c r="H30">
        <f>_xll.BDH($B$1,B30,$H$13,$H$13,"FX="&amp;$B$2,"Per=fy","dtfmt=p","FILING_STATUS=MR","Factor=1")</f>
        <v>-23.898599999999998</v>
      </c>
      <c r="I30">
        <f>_xll.BDH($B$1,B30,$I$13,$I$13,"FX="&amp;$B$2,"Per=fy","dtfmt=p","FILING_STATUS=MR","Factor=1")</f>
        <v>9.4136000000000006</v>
      </c>
      <c r="J30">
        <f>_xll.BDH($B$1,B30,$J$13,$J$13,"FX="&amp;$B$2,"Per=fy","dtfmt=p","FILING_STATUS=MR","Factor=1")</f>
        <v>9.5609000000000002</v>
      </c>
      <c r="K30">
        <f>_xll.BDH($B$1,B30,$K$13,$K$13,"FX="&amp;$B$2,"Per=fy","dtfmt=p","FILING_STATUS=MR","Factor=1")</f>
        <v>-7.4846000000000004</v>
      </c>
      <c r="L30">
        <f>_xll.BDH($B$1,B30,$L$13,$L$13,"FX="&amp;$B$2,"Per=fy","dtfmt=p","FILING_STATUS=MR","Factor=1")</f>
        <v>-10.0206</v>
      </c>
      <c r="M30">
        <f>_xll.BDH($B$1,B30,$M$13,$M$13,"FX="&amp;$B$2,"Per=fy","dtfmt=p","FILING_STATUS=MR","Factor=1")</f>
        <v>-15.851900000000001</v>
      </c>
      <c r="N30">
        <f>_xll.BDH($B$1,B30,$N$13,$N$13,"FX="&amp;$B$2,"Per=fy","dtfmt=p","FILING_STATUS=MR","Factor=1")</f>
        <v>5.2332999999999998</v>
      </c>
      <c r="O30">
        <f>_xll.BDH($B$1,B30,$O$13,$O$13,"FX="&amp;$B$2,"Per=fy","dtfmt=p","FILING_STATUS=MR","Factor=1")</f>
        <v>13.978999999999999</v>
      </c>
      <c r="P30">
        <f>_xll.BDH($B$1,B30,$P$13,$P$13,"FX="&amp;$B$2,"Per=fy","dtfmt=p","FILING_STATUS=MR","Factor=1")</f>
        <v>27.6447</v>
      </c>
      <c r="Q30">
        <f>_xll.BDH($B$1,B30,$Q$13,$Q$13,"FX="&amp;$B$2,"Per=fy","dtfmt=p","FILING_STATUS=MR","Factor=1")</f>
        <v>28.332999999999998</v>
      </c>
      <c r="R30">
        <f>_xll.BDH($B$1,B30,$R$13,$R$13,"FX="&amp;$B$2,"Per=fy","dtfmt=p","FILING_STATUS=MR","Factor=1")</f>
        <v>26.8642</v>
      </c>
      <c r="S30">
        <f>_xll.BDH($B$1,B30,$S$13,$S$13,"FX="&amp;$B$2,"Per=fy","dtfmt=p","FILING_STATUS=MR","Factor=1")</f>
        <v>29.548999999999999</v>
      </c>
    </row>
    <row r="31" spans="1:19" x14ac:dyDescent="0.25">
      <c r="A31" t="s">
        <v>497</v>
      </c>
      <c r="B31" t="s">
        <v>309</v>
      </c>
      <c r="C31" s="3">
        <f>_xll.BDH($B$1,B31,$C$13,$C$13,"FX="&amp;$B$2,"Per=fy","dtfmt=p","FILING_STATUS=MR","Factor=1")</f>
        <v>11426</v>
      </c>
      <c r="D31" s="3">
        <f>_xll.BDH($B$1,B31,$D$13,$D$13,"FX="&amp;$B$2,"Per=fy","dtfmt=p","FILING_STATUS=MR","Factor=1")</f>
        <v>13422</v>
      </c>
      <c r="E31" s="3">
        <f>_xll.BDH($B$1,B31,$E$13,$E$13,"FX="&amp;$B$2,"Per=fy","dtfmt=p","FILING_STATUS=MR","Factor=1")</f>
        <v>14509</v>
      </c>
      <c r="F31" s="3">
        <f>_xll.BDH($B$1,B31,$F$13,$F$13,"FX="&amp;$B$2,"Per=fy","dtfmt=p","FILING_STATUS=MR","Factor=1")</f>
        <v>15797</v>
      </c>
      <c r="G31" s="3">
        <f>_xll.BDH($B$1,B31,$G$13,$G$13,"FX="&amp;$B$2,"Per=fy","dtfmt=p","FILING_STATUS=MR","Factor=1")</f>
        <v>14626</v>
      </c>
      <c r="H31" s="3">
        <f>_xll.BDH($B$1,B31,$H$13,$H$13,"FX="&amp;$B$2,"Per=fy","dtfmt=p","FILING_STATUS=MR","Factor=1")</f>
        <v>16605</v>
      </c>
      <c r="I31" s="3">
        <f>_xll.BDH($B$1,B31,$I$13,$I$13,"FX="&amp;$B$2,"Per=fy","dtfmt=p","FILING_STATUS=MR","Factor=1")</f>
        <v>14404</v>
      </c>
      <c r="J31" s="3">
        <f>_xll.BDH($B$1,B31,$J$13,$J$13,"FX="&amp;$B$2,"Per=fy","dtfmt=p","FILING_STATUS=MR","Factor=1")</f>
        <v>17796</v>
      </c>
      <c r="K31" s="3">
        <f>_xll.BDH($B$1,B31,$K$13,$K$13,"FX="&amp;$B$2,"Per=fy","dtfmt=p","FILING_STATUS=MR","Factor=1")</f>
        <v>21612</v>
      </c>
      <c r="L31" s="3">
        <f>_xll.BDH($B$1,B31,$L$13,$L$13,"FX="&amp;$B$2,"Per=fy","dtfmt=p","FILING_STATUS=MR","Factor=1")</f>
        <v>19037</v>
      </c>
      <c r="M31" s="3">
        <f>_xll.BDH($B$1,B31,$M$13,$M$13,"FX="&amp;$B$2,"Per=fy","dtfmt=p","FILING_STATUS=MR","Factor=1")</f>
        <v>24073</v>
      </c>
      <c r="N31" s="3">
        <f>_xll.BDH($B$1,B31,$N$13,$N$13,"FX="&amp;$B$2,"Per=fy","dtfmt=p","FILING_STATUS=MR","Factor=1")</f>
        <v>26994</v>
      </c>
      <c r="O31" s="3">
        <f>_xll.BDH($B$1,B31,$O$13,$O$13,"FX="&amp;$B$2,"Per=fy","dtfmt=p","FILING_STATUS=MR","Factor=1")</f>
        <v>31626</v>
      </c>
      <c r="P31" s="3">
        <f>_xll.BDH($B$1,B31,$P$13,$P$13,"FX="&amp;$B$2,"Per=fy","dtfmt=p","FILING_STATUS=MR","Factor=1")</f>
        <v>28833</v>
      </c>
      <c r="Q31" s="3">
        <f>_xll.BDH($B$1,B31,$Q$13,$Q$13,"FX="&amp;$B$2,"Per=fy","dtfmt=p","FILING_STATUS=MR","Factor=1")</f>
        <v>32231</v>
      </c>
      <c r="R31" s="3">
        <f>_xll.BDH($B$1,B31,$R$13,$R$13,"FX="&amp;$B$2,"Per=fy","dtfmt=p","FILING_STATUS=MR","Factor=1")</f>
        <v>29668</v>
      </c>
      <c r="S31" s="3">
        <f>_xll.BDH($B$1,B31,$S$13,$S$13,"FX="&amp;$B$2,"Per=fy","dtfmt=p","FILING_STATUS=MR","Factor=1")</f>
        <v>33325</v>
      </c>
    </row>
    <row r="32" spans="1:19" x14ac:dyDescent="0.25">
      <c r="A32" t="s">
        <v>498</v>
      </c>
      <c r="B32" t="s">
        <v>328</v>
      </c>
      <c r="C32" s="3">
        <f>_xll.BDH($B$1,B32,$C$13,$C$13,"FX="&amp;$B$2,"Per=fy","dtfmt=p","FILING_STATUS=MR","Factor=1")</f>
        <v>-9392</v>
      </c>
      <c r="D32" s="3">
        <f>_xll.BDH($B$1,B32,$D$13,$D$13,"FX="&amp;$B$2,"Per=fy","dtfmt=p","FILING_STATUS=MR","Factor=1")</f>
        <v>-8734</v>
      </c>
      <c r="E32" s="3">
        <f>_xll.BDH($B$1,B32,$E$13,$E$13,"FX="&amp;$B$2,"Per=fy","dtfmt=p","FILING_STATUS=MR","Factor=1")</f>
        <v>-10845</v>
      </c>
      <c r="F32" s="3">
        <f>_xll.BDH($B$1,B32,$F$13,$F$13,"FX="&amp;$B$2,"Per=fy","dtfmt=p","FILING_STATUS=MR","Factor=1")</f>
        <v>-7213</v>
      </c>
      <c r="G32" s="3">
        <f>_xll.BDH($B$1,B32,$G$13,$G$13,"FX="&amp;$B$2,"Per=fy","dtfmt=p","FILING_STATUS=MR","Factor=1")</f>
        <v>-2745</v>
      </c>
      <c r="H32" s="3">
        <f>_xll.BDH($B$1,B32,$H$13,$H$13,"FX="&amp;$B$2,"Per=fy","dtfmt=p","FILING_STATUS=MR","Factor=1")</f>
        <v>15027</v>
      </c>
      <c r="I32" s="3">
        <f>_xll.BDH($B$1,B32,$I$13,$I$13,"FX="&amp;$B$2,"Per=fy","dtfmt=p","FILING_STATUS=MR","Factor=1")</f>
        <v>8003</v>
      </c>
      <c r="J32" s="3">
        <f>_xll.BDH($B$1,B32,$J$13,$J$13,"FX="&amp;$B$2,"Per=fy","dtfmt=p","FILING_STATUS=MR","Factor=1")</f>
        <v>6089</v>
      </c>
      <c r="K32" s="3">
        <f>_xll.BDH($B$1,B32,$K$13,$K$13,"FX="&amp;$B$2,"Per=fy","dtfmt=p","FILING_STATUS=MR","Factor=1")</f>
        <v>-4587</v>
      </c>
      <c r="L32" s="3">
        <f>_xll.BDH($B$1,B32,$L$13,$L$13,"FX="&amp;$B$2,"Per=fy","dtfmt=p","FILING_STATUS=MR","Factor=1")</f>
        <v>-15770</v>
      </c>
      <c r="M32" s="3">
        <f>_xll.BDH($B$1,B32,$M$13,$M$13,"FX="&amp;$B$2,"Per=fy","dtfmt=p","FILING_STATUS=MR","Factor=1")</f>
        <v>-11314</v>
      </c>
      <c r="N32" s="3">
        <f>_xll.BDH($B$1,B32,$N$13,$N$13,"FX="&amp;$B$2,"Per=fy","dtfmt=p","FILING_STATUS=MR","Factor=1")</f>
        <v>-14616</v>
      </c>
      <c r="O32" s="3">
        <f>_xll.BDH($B$1,B32,$O$13,$O$13,"FX="&amp;$B$2,"Per=fy","dtfmt=p","FILING_STATUS=MR","Factor=1")</f>
        <v>-24786</v>
      </c>
      <c r="P32" s="3">
        <f>_xll.BDH($B$1,B32,$P$13,$P$13,"FX="&amp;$B$2,"Per=fy","dtfmt=p","FILING_STATUS=MR","Factor=1")</f>
        <v>-23811</v>
      </c>
      <c r="Q32" s="3">
        <f>_xll.BDH($B$1,B32,$Q$13,$Q$13,"FX="&amp;$B$2,"Per=fy","dtfmt=p","FILING_STATUS=MR","Factor=1")</f>
        <v>-18833</v>
      </c>
      <c r="R32" s="3">
        <f>_xll.BDH($B$1,B32,$R$13,$R$13,"FX="&amp;$B$2,"Per=fy","dtfmt=p","FILING_STATUS=MR","Factor=1")</f>
        <v>-23001</v>
      </c>
      <c r="S32" s="3">
        <f>_xll.BDH($B$1,B32,$S$13,$S$13,"FX="&amp;$B$2,"Per=fy","dtfmt=p","FILING_STATUS=MR","Factor=1")</f>
        <v>-23950</v>
      </c>
    </row>
    <row r="33" spans="1:19" x14ac:dyDescent="0.25">
      <c r="A33" t="s">
        <v>499</v>
      </c>
      <c r="B33" t="s">
        <v>347</v>
      </c>
      <c r="C33">
        <f>_xll.BDH($B$1,B33,$C$13,$C$13,"FX="&amp;$B$2,"Per=fy","dtfmt=p","FILING_STATUS=MR","Factor=1")</f>
        <v>29</v>
      </c>
      <c r="D33" s="3">
        <f>_xll.BDH($B$1,B33,$D$13,$D$13,"FX="&amp;$B$2,"Per=fy","dtfmt=p","FILING_STATUS=MR","Factor=1")</f>
        <v>-1158</v>
      </c>
      <c r="E33">
        <f>_xll.BDH($B$1,B33,$E$13,$E$13,"FX="&amp;$B$2,"Per=fy","dtfmt=p","FILING_STATUS=MR","Factor=1")</f>
        <v>2</v>
      </c>
      <c r="F33">
        <f>_xll.BDH($B$1,B33,$F$13,$F$13,"FX="&amp;$B$2,"Per=fy","dtfmt=p","FILING_STATUS=MR","Factor=1")</f>
        <v>61</v>
      </c>
      <c r="G33">
        <f>_xll.BDH($B$1,B33,$G$13,$G$13,"FX="&amp;$B$2,"Per=fy","dtfmt=p","FILING_STATUS=MR","Factor=1")</f>
        <v>27</v>
      </c>
      <c r="H33">
        <f>_xll.BDH($B$1,B33,$H$13,$H$13,"FX="&amp;$B$2,"Per=fy","dtfmt=p","FILING_STATUS=MR","Factor=1")</f>
        <v>-25</v>
      </c>
      <c r="I33">
        <f>_xll.BDH($B$1,B33,$I$13,$I$13,"FX="&amp;$B$2,"Per=fy","dtfmt=p","FILING_STATUS=MR","Factor=1")</f>
        <v>18</v>
      </c>
      <c r="J33">
        <f>_xll.BDH($B$1,B33,$J$13,$J$13,"FX="&amp;$B$2,"Per=fy","dtfmt=p","FILING_STATUS=MR","Factor=1")</f>
        <v>33</v>
      </c>
      <c r="K33">
        <f>_xll.BDH($B$1,B33,$K$13,$K$13,"FX="&amp;$B$2,"Per=fy","dtfmt=p","FILING_STATUS=MR","Factor=1")</f>
        <v>137</v>
      </c>
      <c r="L33">
        <f>_xll.BDH($B$1,B33,$L$13,$L$13,"FX="&amp;$B$2,"Per=fy","dtfmt=p","FILING_STATUS=MR","Factor=1")</f>
        <v>-86</v>
      </c>
      <c r="M33">
        <f>_xll.BDH($B$1,B33,$M$13,$M$13,"FX="&amp;$B$2,"Per=fy","dtfmt=p","FILING_STATUS=MR","Factor=1")</f>
        <v>-29</v>
      </c>
      <c r="N33">
        <f>_xll.BDH($B$1,B33,$N$13,$N$13,"FX="&amp;$B$2,"Per=fy","dtfmt=p","FILING_STATUS=MR","Factor=1")</f>
        <v>63</v>
      </c>
      <c r="O33">
        <f>_xll.BDH($B$1,B33,$O$13,$O$13,"FX="&amp;$B$2,"Per=fy","dtfmt=p","FILING_STATUS=MR","Factor=1")</f>
        <v>-104</v>
      </c>
      <c r="P33">
        <f>_xll.BDH($B$1,B33,$P$13,$P$13,"FX="&amp;$B$2,"Per=fy","dtfmt=p","FILING_STATUS=MR","Factor=1")</f>
        <v>-18</v>
      </c>
      <c r="Q33">
        <f>_xll.BDH($B$1,B33,$Q$13,$Q$13,"FX="&amp;$B$2,"Per=fy","dtfmt=p","FILING_STATUS=MR","Factor=1")</f>
        <v>-178</v>
      </c>
      <c r="R33">
        <f>_xll.BDH($B$1,B33,$R$13,$R$13,"FX="&amp;$B$2,"Per=fy","dtfmt=p","FILING_STATUS=MR","Factor=1")</f>
        <v>289</v>
      </c>
      <c r="S33">
        <f>_xll.BDH($B$1,B33,$S$13,$S$13,"FX="&amp;$B$2,"Per=fy","dtfmt=p","FILING_STATUS=MR","Factor=1")</f>
        <v>-436</v>
      </c>
    </row>
    <row r="34" spans="1:19" x14ac:dyDescent="0.25">
      <c r="A34" t="s">
        <v>500</v>
      </c>
      <c r="B34" t="s">
        <v>366</v>
      </c>
      <c r="C34">
        <f>_xll.BDH($B$1,B34,$C$13,$C$13,"FX="&amp;$B$2,"Per=fy","dtfmt=p","FILING_STATUS=MR","Factor=1")</f>
        <v>0</v>
      </c>
      <c r="D34">
        <f>_xll.BDH($B$1,B34,$D$13,$D$13,"FX="&amp;$B$2,"Per=fy","dtfmt=p","FILING_STATUS=MR","Factor=1")</f>
        <v>0</v>
      </c>
      <c r="E34">
        <f>_xll.BDH($B$1,B34,$E$13,$E$13,"FX="&amp;$B$2,"Per=fy","dtfmt=p","FILING_STATUS=MR","Factor=1")</f>
        <v>0</v>
      </c>
      <c r="F34">
        <f>_xll.BDH($B$1,B34,$F$13,$F$13,"FX="&amp;$B$2,"Per=fy","dtfmt=p","FILING_STATUS=MR","Factor=1")</f>
        <v>0.312</v>
      </c>
      <c r="G34">
        <f>_xll.BDH($B$1,B34,$G$13,$G$13,"FX="&amp;$B$2,"Per=fy","dtfmt=p","FILING_STATUS=MR","Factor=1")</f>
        <v>0.56020000000000003</v>
      </c>
      <c r="H34">
        <f>_xll.BDH($B$1,B34,$H$13,$H$13,"FX="&amp;$B$2,"Per=fy","dtfmt=p","FILING_STATUS=MR","Factor=1")</f>
        <v>12.3994</v>
      </c>
      <c r="I34">
        <f>_xll.BDH($B$1,B34,$I$13,$I$13,"FX="&amp;$B$2,"Per=fy","dtfmt=p","FILING_STATUS=MR","Factor=1")</f>
        <v>1.5021</v>
      </c>
      <c r="J34">
        <f>_xll.BDH($B$1,B34,$J$13,$J$13,"FX="&amp;$B$2,"Per=fy","dtfmt=p","FILING_STATUS=MR","Factor=1")</f>
        <v>1.3573</v>
      </c>
      <c r="K34">
        <f>_xll.BDH($B$1,B34,$K$13,$K$13,"FX="&amp;$B$2,"Per=fy","dtfmt=p","FILING_STATUS=MR","Factor=1")</f>
        <v>1.5994000000000002</v>
      </c>
      <c r="L34">
        <f>_xll.BDH($B$1,B34,$L$13,$L$13,"FX="&amp;$B$2,"Per=fy","dtfmt=p","FILING_STATUS=MR","Factor=1")</f>
        <v>2.1875999999999998</v>
      </c>
      <c r="M34">
        <f>_xll.BDH($B$1,B34,$M$13,$M$13,"FX="&amp;$B$2,"Per=fy","dtfmt=p","FILING_STATUS=MR","Factor=1")</f>
        <v>2.2599</v>
      </c>
      <c r="N34">
        <f>_xll.BDH($B$1,B34,$N$13,$N$13,"FX="&amp;$B$2,"Per=fy","dtfmt=p","FILING_STATUS=MR","Factor=1")</f>
        <v>2.4615</v>
      </c>
      <c r="O34">
        <f>_xll.BDH($B$1,B34,$O$13,$O$13,"FX="&amp;$B$2,"Per=fy","dtfmt=p","FILING_STATUS=MR","Factor=1")</f>
        <v>2.6151999999999997</v>
      </c>
      <c r="P34">
        <f>_xll.BDH($B$1,B34,$P$13,$P$13,"FX="&amp;$B$2,"Per=fy","dtfmt=p","FILING_STATUS=MR","Factor=1")</f>
        <v>2.6631999999999998</v>
      </c>
      <c r="Q34">
        <f>_xll.BDH($B$1,B34,$Q$13,$Q$13,"FX="&amp;$B$2,"Per=fy","dtfmt=p","FILING_STATUS=MR","Factor=1")</f>
        <v>2.6859000000000002</v>
      </c>
      <c r="R34">
        <f>_xll.BDH($B$1,B34,$R$13,$R$13,"FX="&amp;$B$2,"Per=fy","dtfmt=p","FILING_STATUS=MR","Factor=1")</f>
        <v>2.8086000000000002</v>
      </c>
      <c r="S34">
        <f>_xll.BDH($B$1,B34,$S$13,$S$13,"FX="&amp;$B$2,"Per=fy","dtfmt=p","FILING_STATUS=MR","Factor=1")</f>
        <v>2.8140999999999998</v>
      </c>
    </row>
    <row r="35" spans="1:19" x14ac:dyDescent="0.25">
      <c r="A35" t="s">
        <v>501</v>
      </c>
      <c r="B35" t="s">
        <v>385</v>
      </c>
      <c r="C35">
        <f>_xll.BDH($B$1,B35,$C$13,$C$13,"FX="&amp;$B$2,"Per=fy","dtfmt=p","FILING_STATUS=MR","Factor=1")</f>
        <v>27.376300000000001</v>
      </c>
      <c r="D35">
        <f>_xll.BDH($B$1,B35,$D$13,$D$13,"FX="&amp;$B$2,"Per=fy","dtfmt=p","FILING_STATUS=MR","Factor=1")</f>
        <v>16.5717</v>
      </c>
      <c r="E35">
        <f>_xll.BDH($B$1,B35,$E$13,$E$13,"FX="&amp;$B$2,"Per=fy","dtfmt=p","FILING_STATUS=MR","Factor=1")</f>
        <v>15.7416</v>
      </c>
      <c r="F35">
        <f>_xll.BDH($B$1,B35,$F$13,$F$13,"FX="&amp;$B$2,"Per=fy","dtfmt=p","FILING_STATUS=MR","Factor=1")</f>
        <v>12.8634</v>
      </c>
      <c r="G35">
        <f>_xll.BDH($B$1,B35,$G$13,$G$13,"FX="&amp;$B$2,"Per=fy","dtfmt=p","FILING_STATUS=MR","Factor=1")</f>
        <v>11.6905</v>
      </c>
      <c r="H35">
        <f>_xll.BDH($B$1,B35,$H$13,$H$13,"FX="&amp;$B$2,"Per=fy","dtfmt=p","FILING_STATUS=MR","Factor=1")</f>
        <v>19.934899999999999</v>
      </c>
      <c r="I35">
        <f>_xll.BDH($B$1,B35,$I$13,$I$13,"FX="&amp;$B$2,"Per=fy","dtfmt=p","FILING_STATUS=MR","Factor=1")</f>
        <v>28.562999999999999</v>
      </c>
      <c r="J35">
        <f>_xll.BDH($B$1,B35,$J$13,$J$13,"FX="&amp;$B$2,"Per=fy","dtfmt=p","FILING_STATUS=MR","Factor=1")</f>
        <v>39.507899999999999</v>
      </c>
      <c r="K35">
        <f>_xll.BDH($B$1,B35,$K$13,$K$13,"FX="&amp;$B$2,"Per=fy","dtfmt=p","FILING_STATUS=MR","Factor=1")</f>
        <v>52.479100000000003</v>
      </c>
      <c r="L35">
        <f>_xll.BDH($B$1,B35,$L$13,$L$13,"FX="&amp;$B$2,"Per=fy","dtfmt=p","FILING_STATUS=MR","Factor=1")</f>
        <v>38.418300000000002</v>
      </c>
      <c r="M35">
        <f>_xll.BDH($B$1,B35,$M$13,$M$13,"FX="&amp;$B$2,"Per=fy","dtfmt=p","FILING_STATUS=MR","Factor=1")</f>
        <v>43.763800000000003</v>
      </c>
      <c r="N35">
        <f>_xll.BDH($B$1,B35,$N$13,$N$13,"FX="&amp;$B$2,"Per=fy","dtfmt=p","FILING_STATUS=MR","Factor=1")</f>
        <v>44.839100000000002</v>
      </c>
      <c r="O35">
        <f>_xll.BDH($B$1,B35,$O$13,$O$13,"FX="&amp;$B$2,"Per=fy","dtfmt=p","FILING_STATUS=MR","Factor=1")</f>
        <v>27.506799999999998</v>
      </c>
      <c r="P35">
        <f>_xll.BDH($B$1,B35,$P$13,$P$13,"FX="&amp;$B$2,"Per=fy","dtfmt=p","FILING_STATUS=MR","Factor=1")</f>
        <v>30.092099999999999</v>
      </c>
      <c r="Q35">
        <f>_xll.BDH($B$1,B35,$Q$13,$Q$13,"FX="&amp;$B$2,"Per=fy","dtfmt=p","FILING_STATUS=MR","Factor=1")</f>
        <v>26.165199999999999</v>
      </c>
      <c r="R35">
        <f>_xll.BDH($B$1,B35,$R$13,$R$13,"FX="&amp;$B$2,"Per=fy","dtfmt=p","FILING_STATUS=MR","Factor=1")</f>
        <v>14.3559</v>
      </c>
      <c r="S35">
        <f>_xll.BDH($B$1,B35,$S$13,$S$13,"FX="&amp;$B$2,"Per=fy","dtfmt=p","FILING_STATUS=MR","Factor=1")</f>
        <v>22.091000000000001</v>
      </c>
    </row>
    <row r="36" spans="1:19" x14ac:dyDescent="0.25">
      <c r="A36" t="s">
        <v>502</v>
      </c>
      <c r="B36" t="s">
        <v>404</v>
      </c>
      <c r="C36">
        <f>_xll.BDH($B$1,B36,$C$13,$C$13,"FX="&amp;$B$2,"Per=fy","dtfmt=p","FILING_STATUS=MR","Factor=1")</f>
        <v>47.943899999999999</v>
      </c>
      <c r="D36">
        <f>_xll.BDH($B$1,B36,$D$13,$D$13,"FX="&amp;$B$2,"Per=fy","dtfmt=p","FILING_STATUS=MR","Factor=1")</f>
        <v>46.331400000000002</v>
      </c>
      <c r="E36">
        <f>_xll.BDH($B$1,B36,$E$13,$E$13,"FX="&amp;$B$2,"Per=fy","dtfmt=p","FILING_STATUS=MR","Factor=1")</f>
        <v>41.988399999999999</v>
      </c>
      <c r="F36">
        <f>_xll.BDH($B$1,B36,$F$13,$F$13,"FX="&amp;$B$2,"Per=fy","dtfmt=p","FILING_STATUS=MR","Factor=1")</f>
        <v>29.654800000000002</v>
      </c>
      <c r="G36">
        <f>_xll.BDH($B$1,B36,$G$13,$G$13,"FX="&amp;$B$2,"Per=fy","dtfmt=p","FILING_STATUS=MR","Factor=1")</f>
        <v>24.525600000000001</v>
      </c>
      <c r="H36">
        <f>_xll.BDH($B$1,B36,$H$13,$H$13,"FX="&amp;$B$2,"Per=fy","dtfmt=p","FILING_STATUS=MR","Factor=1")</f>
        <v>36.596499999999999</v>
      </c>
      <c r="I36">
        <f>_xll.BDH($B$1,B36,$I$13,$I$13,"FX="&amp;$B$2,"Per=fy","dtfmt=p","FILING_STATUS=MR","Factor=1")</f>
        <v>37.198</v>
      </c>
      <c r="J36">
        <f>_xll.BDH($B$1,B36,$J$13,$J$13,"FX="&amp;$B$2,"Per=fy","dtfmt=p","FILING_STATUS=MR","Factor=1")</f>
        <v>36.234900000000003</v>
      </c>
      <c r="K36">
        <f>_xll.BDH($B$1,B36,$K$13,$K$13,"FX="&amp;$B$2,"Per=fy","dtfmt=p","FILING_STATUS=MR","Factor=1")</f>
        <v>36.860300000000002</v>
      </c>
      <c r="L36">
        <f>_xll.BDH($B$1,B36,$L$13,$L$13,"FX="&amp;$B$2,"Per=fy","dtfmt=p","FILING_STATUS=MR","Factor=1")</f>
        <v>34.8461</v>
      </c>
      <c r="M36">
        <f>_xll.BDH($B$1,B36,$M$13,$M$13,"FX="&amp;$B$2,"Per=fy","dtfmt=p","FILING_STATUS=MR","Factor=1")</f>
        <v>38.566699999999997</v>
      </c>
      <c r="N36">
        <f>_xll.BDH($B$1,B36,$N$13,$N$13,"FX="&amp;$B$2,"Per=fy","dtfmt=p","FILING_STATUS=MR","Factor=1")</f>
        <v>38.832999999999998</v>
      </c>
      <c r="O36">
        <f>_xll.BDH($B$1,B36,$O$13,$O$13,"FX="&amp;$B$2,"Per=fy","dtfmt=p","FILING_STATUS=MR","Factor=1")</f>
        <v>29.52</v>
      </c>
      <c r="P36">
        <f>_xll.BDH($B$1,B36,$P$13,$P$13,"FX="&amp;$B$2,"Per=fy","dtfmt=p","FILING_STATUS=MR","Factor=1")</f>
        <v>34.379399999999997</v>
      </c>
      <c r="Q36">
        <f>_xll.BDH($B$1,B36,$Q$13,$Q$13,"FX="&amp;$B$2,"Per=fy","dtfmt=p","FILING_STATUS=MR","Factor=1")</f>
        <v>31.968299999999999</v>
      </c>
      <c r="R36">
        <f>_xll.BDH($B$1,B36,$R$13,$R$13,"FX="&amp;$B$2,"Per=fy","dtfmt=p","FILING_STATUS=MR","Factor=1")</f>
        <v>19.4069</v>
      </c>
      <c r="S36">
        <f>_xll.BDH($B$1,B36,$S$13,$S$13,"FX="&amp;$B$2,"Per=fy","dtfmt=p","FILING_STATUS=MR","Factor=1")</f>
        <v>23.654499999999999</v>
      </c>
    </row>
    <row r="37" spans="1:19" x14ac:dyDescent="0.25">
      <c r="A37" t="s">
        <v>503</v>
      </c>
      <c r="B37" t="s">
        <v>423</v>
      </c>
      <c r="C37">
        <f>_xll.BDH($B$1,B37,$C$13,$C$13,"FX="&amp;$B$2,"Per=fy","dtfmt=p","FILING_STATUS=MR","Factor=1")</f>
        <v>12.9412</v>
      </c>
      <c r="D37">
        <f>_xll.BDH($B$1,B37,$D$13,$D$13,"FX="&amp;$B$2,"Per=fy","dtfmt=p","FILING_STATUS=MR","Factor=1")</f>
        <v>31.060600000000001</v>
      </c>
      <c r="E37" t="str">
        <f>_xll.BDH($B$1,B37,$E$13,$E$13,"FX="&amp;$B$2,"Per=fy","dtfmt=p","FILING_STATUS=MR","Factor=1")</f>
        <v>#N/A N/A</v>
      </c>
      <c r="F37" t="str">
        <f>_xll.BDH($B$1,B37,$F$13,$F$13,"FX="&amp;$B$2,"Per=fy","dtfmt=p","FILING_STATUS=MR","Factor=1")</f>
        <v>#N/A N/A</v>
      </c>
      <c r="G37" t="str">
        <f>_xll.BDH($B$1,B37,$G$13,$G$13,"FX="&amp;$B$2,"Per=fy","dtfmt=p","FILING_STATUS=MR","Factor=1")</f>
        <v>#N/A N/A</v>
      </c>
      <c r="H37" t="str">
        <f>_xll.BDH($B$1,B37,$H$13,$H$13,"FX="&amp;$B$2,"Per=fy","dtfmt=p","FILING_STATUS=MR","Factor=1")</f>
        <v>#N/A N/A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3533</v>
      </c>
      <c r="D15" t="s">
        <v>3534</v>
      </c>
      <c r="E15" t="s">
        <v>3535</v>
      </c>
      <c r="F15" t="s">
        <v>3536</v>
      </c>
      <c r="G15" t="s">
        <v>3537</v>
      </c>
      <c r="H15" t="s">
        <v>3538</v>
      </c>
      <c r="I15" t="s">
        <v>3539</v>
      </c>
      <c r="J15" t="s">
        <v>3540</v>
      </c>
      <c r="K15" t="s">
        <v>3541</v>
      </c>
      <c r="L15" t="s">
        <v>3542</v>
      </c>
      <c r="M15" t="s">
        <v>3543</v>
      </c>
      <c r="N15" t="s">
        <v>3544</v>
      </c>
      <c r="O15" t="s">
        <v>3545</v>
      </c>
      <c r="P15" t="s">
        <v>3546</v>
      </c>
      <c r="Q15" t="s">
        <v>3547</v>
      </c>
      <c r="R15" t="s">
        <v>3548</v>
      </c>
      <c r="S15" t="s">
        <v>3549</v>
      </c>
    </row>
    <row r="16" spans="1:19" x14ac:dyDescent="0.25">
      <c r="A16" t="s">
        <v>308</v>
      </c>
      <c r="B16" t="s">
        <v>309</v>
      </c>
      <c r="C16" t="s">
        <v>3550</v>
      </c>
      <c r="D16" t="s">
        <v>3551</v>
      </c>
      <c r="E16" t="s">
        <v>3552</v>
      </c>
      <c r="F16" t="s">
        <v>3553</v>
      </c>
      <c r="G16" t="s">
        <v>3554</v>
      </c>
      <c r="H16" t="s">
        <v>3555</v>
      </c>
      <c r="I16" t="s">
        <v>3556</v>
      </c>
      <c r="J16" t="s">
        <v>3557</v>
      </c>
      <c r="K16" t="s">
        <v>3558</v>
      </c>
      <c r="L16" t="s">
        <v>3559</v>
      </c>
      <c r="M16" t="s">
        <v>3560</v>
      </c>
      <c r="N16" t="s">
        <v>3561</v>
      </c>
      <c r="O16" t="s">
        <v>3562</v>
      </c>
      <c r="P16" t="s">
        <v>3563</v>
      </c>
      <c r="Q16" t="s">
        <v>3564</v>
      </c>
      <c r="R16" t="s">
        <v>3565</v>
      </c>
      <c r="S16" t="s">
        <v>3566</v>
      </c>
    </row>
    <row r="17" spans="1:19" x14ac:dyDescent="0.25">
      <c r="A17" t="s">
        <v>3567</v>
      </c>
      <c r="B17" t="s">
        <v>3568</v>
      </c>
      <c r="C17" t="s">
        <v>3569</v>
      </c>
      <c r="D17" t="s">
        <v>3570</v>
      </c>
      <c r="E17" t="s">
        <v>3571</v>
      </c>
      <c r="F17" t="s">
        <v>3572</v>
      </c>
      <c r="G17" t="s">
        <v>3573</v>
      </c>
      <c r="H17" t="s">
        <v>3574</v>
      </c>
      <c r="I17" t="s">
        <v>3575</v>
      </c>
      <c r="J17" t="s">
        <v>3576</v>
      </c>
      <c r="K17" t="s">
        <v>3577</v>
      </c>
      <c r="L17" t="s">
        <v>3578</v>
      </c>
      <c r="M17" t="s">
        <v>3579</v>
      </c>
      <c r="N17" t="s">
        <v>3580</v>
      </c>
      <c r="O17" t="s">
        <v>3581</v>
      </c>
      <c r="P17" t="s">
        <v>3582</v>
      </c>
      <c r="Q17" t="s">
        <v>3583</v>
      </c>
      <c r="R17" t="s">
        <v>3584</v>
      </c>
      <c r="S17" t="s">
        <v>3585</v>
      </c>
    </row>
    <row r="18" spans="1:19" x14ac:dyDescent="0.25">
      <c r="A18" t="s">
        <v>1200</v>
      </c>
      <c r="B18" t="s">
        <v>1201</v>
      </c>
      <c r="C18" t="s">
        <v>3586</v>
      </c>
      <c r="D18" t="s">
        <v>3587</v>
      </c>
      <c r="E18" t="s">
        <v>3588</v>
      </c>
      <c r="F18" t="s">
        <v>3589</v>
      </c>
      <c r="G18" t="s">
        <v>3590</v>
      </c>
      <c r="H18" t="s">
        <v>3591</v>
      </c>
      <c r="I18" t="s">
        <v>3592</v>
      </c>
      <c r="J18" t="s">
        <v>3593</v>
      </c>
      <c r="K18" t="s">
        <v>3594</v>
      </c>
      <c r="L18" t="s">
        <v>3595</v>
      </c>
      <c r="M18" t="s">
        <v>3596</v>
      </c>
      <c r="N18" t="s">
        <v>3597</v>
      </c>
      <c r="O18" t="s">
        <v>3598</v>
      </c>
      <c r="P18" t="s">
        <v>3599</v>
      </c>
      <c r="Q18" t="s">
        <v>3600</v>
      </c>
      <c r="R18" t="s">
        <v>3601</v>
      </c>
      <c r="S18" t="s">
        <v>3602</v>
      </c>
    </row>
    <row r="19" spans="1:19" x14ac:dyDescent="0.25">
      <c r="A19" t="s">
        <v>99</v>
      </c>
      <c r="B19" t="s">
        <v>100</v>
      </c>
      <c r="C19" t="s">
        <v>3603</v>
      </c>
      <c r="D19" t="s">
        <v>3604</v>
      </c>
      <c r="E19" t="s">
        <v>3605</v>
      </c>
      <c r="F19" t="s">
        <v>3606</v>
      </c>
      <c r="G19" t="s">
        <v>3607</v>
      </c>
      <c r="H19" t="s">
        <v>3608</v>
      </c>
      <c r="I19" t="s">
        <v>3609</v>
      </c>
      <c r="J19" t="s">
        <v>3610</v>
      </c>
      <c r="K19" t="s">
        <v>3611</v>
      </c>
      <c r="L19" t="s">
        <v>3612</v>
      </c>
      <c r="M19" t="s">
        <v>3613</v>
      </c>
      <c r="N19" t="s">
        <v>3614</v>
      </c>
      <c r="O19" t="s">
        <v>3615</v>
      </c>
      <c r="P19" t="s">
        <v>3616</v>
      </c>
      <c r="Q19" t="s">
        <v>3617</v>
      </c>
      <c r="R19" t="s">
        <v>3618</v>
      </c>
      <c r="S19" t="s">
        <v>3619</v>
      </c>
    </row>
    <row r="20" spans="1:19" x14ac:dyDescent="0.25">
      <c r="A20" t="s">
        <v>1238</v>
      </c>
      <c r="B20" t="s">
        <v>1239</v>
      </c>
      <c r="C20" t="s">
        <v>3620</v>
      </c>
      <c r="D20" t="s">
        <v>3621</v>
      </c>
      <c r="E20" t="s">
        <v>3622</v>
      </c>
      <c r="F20" t="s">
        <v>3623</v>
      </c>
      <c r="G20" t="s">
        <v>3624</v>
      </c>
      <c r="H20" t="s">
        <v>3625</v>
      </c>
      <c r="I20" t="s">
        <v>3626</v>
      </c>
      <c r="J20" t="s">
        <v>3627</v>
      </c>
      <c r="K20" t="s">
        <v>3628</v>
      </c>
      <c r="L20" t="s">
        <v>3629</v>
      </c>
      <c r="M20" t="s">
        <v>3630</v>
      </c>
      <c r="N20" t="s">
        <v>3631</v>
      </c>
      <c r="O20" t="s">
        <v>3632</v>
      </c>
      <c r="P20" t="s">
        <v>3633</v>
      </c>
      <c r="Q20" t="s">
        <v>3634</v>
      </c>
      <c r="R20" t="s">
        <v>3635</v>
      </c>
      <c r="S20" t="s">
        <v>3636</v>
      </c>
    </row>
    <row r="21" spans="1:19" x14ac:dyDescent="0.25">
      <c r="A21" t="s">
        <v>3637</v>
      </c>
      <c r="B21" t="s">
        <v>3638</v>
      </c>
      <c r="C21" t="s">
        <v>3639</v>
      </c>
      <c r="D21" t="s">
        <v>3640</v>
      </c>
      <c r="E21" t="s">
        <v>3641</v>
      </c>
      <c r="F21" t="s">
        <v>3642</v>
      </c>
      <c r="G21" t="s">
        <v>3643</v>
      </c>
      <c r="H21" t="s">
        <v>3644</v>
      </c>
      <c r="I21" t="s">
        <v>3645</v>
      </c>
      <c r="J21" t="s">
        <v>3646</v>
      </c>
      <c r="K21" t="s">
        <v>3647</v>
      </c>
      <c r="L21" t="s">
        <v>3648</v>
      </c>
      <c r="M21" t="s">
        <v>3649</v>
      </c>
      <c r="N21" t="s">
        <v>3650</v>
      </c>
      <c r="O21" t="s">
        <v>3651</v>
      </c>
      <c r="P21" t="s">
        <v>3652</v>
      </c>
      <c r="Q21" t="s">
        <v>3653</v>
      </c>
      <c r="R21" t="s">
        <v>3654</v>
      </c>
      <c r="S21" t="s">
        <v>3655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485</v>
      </c>
      <c r="B15" t="s">
        <v>81</v>
      </c>
      <c r="C15" s="3">
        <f>_xll.BDH($B$1,B15,$C$13,$C$13,"FX="&amp;$B$2,"Per=fy","dtfmt=p","FILING_STATUS=MR","Factor=1")</f>
        <v>9421</v>
      </c>
      <c r="D15" s="3">
        <f>_xll.BDH($B$1,B15,$D$13,$D$13,"FX="&amp;$B$2,"Per=fy","dtfmt=p","FILING_STATUS=MR","Factor=1")</f>
        <v>7346</v>
      </c>
      <c r="E15" s="3">
        <f>_xll.BDH($B$1,B15,$E$13,$E$13,"FX="&amp;$B$2,"Per=fy","dtfmt=p","FILING_STATUS=MR","Factor=1")</f>
        <v>7829</v>
      </c>
      <c r="F15" s="3">
        <f>_xll.BDH($B$1,B15,$F$13,$F$13,"FX="&amp;$B$2,"Per=fy","dtfmt=p","FILING_STATUS=MR","Factor=1")</f>
        <v>7531</v>
      </c>
      <c r="G15" s="3">
        <f>_xll.BDH($B$1,B15,$G$13,$G$13,"FX="&amp;$B$2,"Per=fy","dtfmt=p","FILING_STATUS=MR","Factor=1")</f>
        <v>8168</v>
      </c>
      <c r="H15" s="3">
        <f>_xll.BDH($B$1,B15,$H$13,$H$13,"FX="&amp;$B$2,"Per=fy","dtfmt=p","FILING_STATUS=MR","Factor=1")</f>
        <v>12254</v>
      </c>
      <c r="I15" s="3">
        <f>_xll.BDH($B$1,B15,$I$13,$I$13,"FX="&amp;$B$2,"Per=fy","dtfmt=p","FILING_STATUS=MR","Factor=1")</f>
        <v>12599</v>
      </c>
      <c r="J15" s="3">
        <f>_xll.BDH($B$1,B15,$J$13,$J$13,"FX="&amp;$B$2,"Per=fy","dtfmt=p","FILING_STATUS=MR","Factor=1")</f>
        <v>14065</v>
      </c>
      <c r="K15" s="3">
        <f>_xll.BDH($B$1,B15,$K$13,$K$13,"FX="&amp;$B$2,"Per=fy","dtfmt=p","FILING_STATUS=MR","Factor=1")</f>
        <v>17681</v>
      </c>
      <c r="L15" s="3">
        <f>_xll.BDH($B$1,B15,$L$13,$L$13,"FX="&amp;$B$2,"Per=fy","dtfmt=p","FILING_STATUS=MR","Factor=1")</f>
        <v>14569</v>
      </c>
      <c r="M15" s="3">
        <f>_xll.BDH($B$1,B15,$M$13,$M$13,"FX="&amp;$B$2,"Per=fy","dtfmt=p","FILING_STATUS=MR","Factor=1")</f>
        <v>18760</v>
      </c>
      <c r="N15" s="3">
        <f>_xll.BDH($B$1,B15,$N$13,$N$13,"FX="&amp;$B$2,"Per=fy","dtfmt=p","FILING_STATUS=MR","Factor=1")</f>
        <v>23150</v>
      </c>
      <c r="O15" s="3">
        <f>_xll.BDH($B$1,B15,$O$13,$O$13,"FX="&amp;$B$2,"Per=fy","dtfmt=p","FILING_STATUS=MR","Factor=1")</f>
        <v>16978</v>
      </c>
      <c r="P15" s="3">
        <f>_xll.BDH($B$1,B15,$P$13,$P$13,"FX="&amp;$B$2,"Per=fy","dtfmt=p","FILING_STATUS=MR","Factor=1")</f>
        <v>21863</v>
      </c>
      <c r="Q15" s="3">
        <f>_xll.BDH($B$1,B15,$Q$13,$Q$13,"FX="&amp;$B$2,"Per=fy","dtfmt=p","FILING_STATUS=MR","Factor=1")</f>
        <v>22074</v>
      </c>
      <c r="R15" s="3">
        <f>_xll.BDH($B$1,B15,$R$13,$R$13,"FX="&amp;$B$2,"Per=fy","dtfmt=p","FILING_STATUS=MR","Factor=1")</f>
        <v>12193</v>
      </c>
      <c r="S15" s="3">
        <f>_xll.BDH($B$1,B15,$S$13,$S$13,"FX="&amp;$B$2,"Per=fy","dtfmt=p","FILING_STATUS=MR","Factor=1")</f>
        <v>16798</v>
      </c>
    </row>
    <row r="16" spans="1:19" x14ac:dyDescent="0.25">
      <c r="A16" t="s">
        <v>497</v>
      </c>
      <c r="B16" t="s">
        <v>309</v>
      </c>
      <c r="C16" s="3">
        <f>_xll.BDH($B$1,B16,$C$13,$C$13,"FX="&amp;$B$2,"Per=fy","dtfmt=p","FILING_STATUS=MR","Factor=1")</f>
        <v>11426</v>
      </c>
      <c r="D16" s="3">
        <f>_xll.BDH($B$1,B16,$D$13,$D$13,"FX="&amp;$B$2,"Per=fy","dtfmt=p","FILING_STATUS=MR","Factor=1")</f>
        <v>13422</v>
      </c>
      <c r="E16" s="3">
        <f>_xll.BDH($B$1,B16,$E$13,$E$13,"FX="&amp;$B$2,"Per=fy","dtfmt=p","FILING_STATUS=MR","Factor=1")</f>
        <v>14509</v>
      </c>
      <c r="F16" s="3">
        <f>_xll.BDH($B$1,B16,$F$13,$F$13,"FX="&amp;$B$2,"Per=fy","dtfmt=p","FILING_STATUS=MR","Factor=1")</f>
        <v>15797</v>
      </c>
      <c r="G16" s="3">
        <f>_xll.BDH($B$1,B16,$G$13,$G$13,"FX="&amp;$B$2,"Per=fy","dtfmt=p","FILING_STATUS=MR","Factor=1")</f>
        <v>14626</v>
      </c>
      <c r="H16" s="3">
        <f>_xll.BDH($B$1,B16,$H$13,$H$13,"FX="&amp;$B$2,"Per=fy","dtfmt=p","FILING_STATUS=MR","Factor=1")</f>
        <v>16605</v>
      </c>
      <c r="I16" s="3">
        <f>_xll.BDH($B$1,B16,$I$13,$I$13,"FX="&amp;$B$2,"Per=fy","dtfmt=p","FILING_STATUS=MR","Factor=1")</f>
        <v>14404</v>
      </c>
      <c r="J16" s="3">
        <f>_xll.BDH($B$1,B16,$J$13,$J$13,"FX="&amp;$B$2,"Per=fy","dtfmt=p","FILING_STATUS=MR","Factor=1")</f>
        <v>17796</v>
      </c>
      <c r="K16" s="3">
        <f>_xll.BDH($B$1,B16,$K$13,$K$13,"FX="&amp;$B$2,"Per=fy","dtfmt=p","FILING_STATUS=MR","Factor=1")</f>
        <v>21612</v>
      </c>
      <c r="L16" s="3">
        <f>_xll.BDH($B$1,B16,$L$13,$L$13,"FX="&amp;$B$2,"Per=fy","dtfmt=p","FILING_STATUS=MR","Factor=1")</f>
        <v>19037</v>
      </c>
      <c r="M16" s="3">
        <f>_xll.BDH($B$1,B16,$M$13,$M$13,"FX="&amp;$B$2,"Per=fy","dtfmt=p","FILING_STATUS=MR","Factor=1")</f>
        <v>24073</v>
      </c>
      <c r="N16" s="3">
        <f>_xll.BDH($B$1,B16,$N$13,$N$13,"FX="&amp;$B$2,"Per=fy","dtfmt=p","FILING_STATUS=MR","Factor=1")</f>
        <v>26994</v>
      </c>
      <c r="O16" s="3">
        <f>_xll.BDH($B$1,B16,$O$13,$O$13,"FX="&amp;$B$2,"Per=fy","dtfmt=p","FILING_STATUS=MR","Factor=1")</f>
        <v>31626</v>
      </c>
      <c r="P16" s="3">
        <f>_xll.BDH($B$1,B16,$P$13,$P$13,"FX="&amp;$B$2,"Per=fy","dtfmt=p","FILING_STATUS=MR","Factor=1")</f>
        <v>28833</v>
      </c>
      <c r="Q16" s="3">
        <f>_xll.BDH($B$1,B16,$Q$13,$Q$13,"FX="&amp;$B$2,"Per=fy","dtfmt=p","FILING_STATUS=MR","Factor=1")</f>
        <v>32231</v>
      </c>
      <c r="R16" s="3">
        <f>_xll.BDH($B$1,B16,$R$13,$R$13,"FX="&amp;$B$2,"Per=fy","dtfmt=p","FILING_STATUS=MR","Factor=1")</f>
        <v>29668</v>
      </c>
      <c r="S16" s="3">
        <f>_xll.BDH($B$1,B16,$S$13,$S$13,"FX="&amp;$B$2,"Per=fy","dtfmt=p","FILING_STATUS=MR","Factor=1")</f>
        <v>33325</v>
      </c>
    </row>
    <row r="17" spans="1:19" x14ac:dyDescent="0.25">
      <c r="A17" t="s">
        <v>3656</v>
      </c>
      <c r="B17" t="s">
        <v>3568</v>
      </c>
      <c r="C17">
        <f>_xll.BDH($B$1,B17,$C$13,$C$13,"FX="&amp;$B$2,"Per=fy","dtfmt=p","FILING_STATUS=MR","Factor=1")</f>
        <v>1.2128000000000001</v>
      </c>
      <c r="D17">
        <f>_xll.BDH($B$1,B17,$D$13,$D$13,"FX="&amp;$B$2,"Per=fy","dtfmt=p","FILING_STATUS=MR","Factor=1")</f>
        <v>1.8270999999999999</v>
      </c>
      <c r="E17">
        <f>_xll.BDH($B$1,B17,$E$13,$E$13,"FX="&amp;$B$2,"Per=fy","dtfmt=p","FILING_STATUS=MR","Factor=1")</f>
        <v>1.8532</v>
      </c>
      <c r="F17">
        <f>_xll.BDH($B$1,B17,$F$13,$F$13,"FX="&amp;$B$2,"Per=fy","dtfmt=p","FILING_STATUS=MR","Factor=1")</f>
        <v>2.0975999999999999</v>
      </c>
      <c r="G17">
        <f>_xll.BDH($B$1,B17,$G$13,$G$13,"FX="&amp;$B$2,"Per=fy","dtfmt=p","FILING_STATUS=MR","Factor=1")</f>
        <v>1.7906</v>
      </c>
      <c r="H17">
        <f>_xll.BDH($B$1,B17,$H$13,$H$13,"FX="&amp;$B$2,"Per=fy","dtfmt=p","FILING_STATUS=MR","Factor=1")</f>
        <v>1.3551</v>
      </c>
      <c r="I17">
        <f>_xll.BDH($B$1,B17,$I$13,$I$13,"FX="&amp;$B$2,"Per=fy","dtfmt=p","FILING_STATUS=MR","Factor=1")</f>
        <v>1.1433</v>
      </c>
      <c r="J17">
        <f>_xll.BDH($B$1,B17,$J$13,$J$13,"FX="&amp;$B$2,"Per=fy","dtfmt=p","FILING_STATUS=MR","Factor=1")</f>
        <v>1.2652999999999999</v>
      </c>
      <c r="K17">
        <f>_xll.BDH($B$1,B17,$K$13,$K$13,"FX="&amp;$B$2,"Per=fy","dtfmt=p","FILING_STATUS=MR","Factor=1")</f>
        <v>1.2222999999999999</v>
      </c>
      <c r="L17">
        <f>_xll.BDH($B$1,B17,$L$13,$L$13,"FX="&amp;$B$2,"Per=fy","dtfmt=p","FILING_STATUS=MR","Factor=1")</f>
        <v>1.3067</v>
      </c>
      <c r="M17">
        <f>_xll.BDH($B$1,B17,$M$13,$M$13,"FX="&amp;$B$2,"Per=fy","dtfmt=p","FILING_STATUS=MR","Factor=1")</f>
        <v>1.2831999999999999</v>
      </c>
      <c r="N17">
        <f>_xll.BDH($B$1,B17,$N$13,$N$13,"FX="&amp;$B$2,"Per=fy","dtfmt=p","FILING_STATUS=MR","Factor=1")</f>
        <v>1.1659999999999999</v>
      </c>
      <c r="O17">
        <f>_xll.BDH($B$1,B17,$O$13,$O$13,"FX="&amp;$B$2,"Per=fy","dtfmt=p","FILING_STATUS=MR","Factor=1")</f>
        <v>1.8628</v>
      </c>
      <c r="P17">
        <f>_xll.BDH($B$1,B17,$P$13,$P$13,"FX="&amp;$B$2,"Per=fy","dtfmt=p","FILING_STATUS=MR","Factor=1")</f>
        <v>1.3188</v>
      </c>
      <c r="Q17">
        <f>_xll.BDH($B$1,B17,$Q$13,$Q$13,"FX="&amp;$B$2,"Per=fy","dtfmt=p","FILING_STATUS=MR","Factor=1")</f>
        <v>1.4601</v>
      </c>
      <c r="R17">
        <f>_xll.BDH($B$1,B17,$R$13,$R$13,"FX="&amp;$B$2,"Per=fy","dtfmt=p","FILING_STATUS=MR","Factor=1")</f>
        <v>2.4331999999999998</v>
      </c>
      <c r="S17">
        <f>_xll.BDH($B$1,B17,$S$13,$S$13,"FX="&amp;$B$2,"Per=fy","dtfmt=p","FILING_STATUS=MR","Factor=1")</f>
        <v>1.9839</v>
      </c>
    </row>
    <row r="18" spans="1:19" x14ac:dyDescent="0.25">
      <c r="A18" t="s">
        <v>1292</v>
      </c>
      <c r="B18" t="s">
        <v>1201</v>
      </c>
      <c r="C18">
        <f>_xll.BDH($B$1,B18,$C$13,$C$13,"FX="&amp;$B$2,"Per=fy","dtfmt=p","FILING_STATUS=MR","Factor=1")</f>
        <v>-13.0243</v>
      </c>
      <c r="D18">
        <f>_xll.BDH($B$1,B18,$D$13,$D$13,"FX="&amp;$B$2,"Per=fy","dtfmt=p","FILING_STATUS=MR","Factor=1")</f>
        <v>17.468900000000001</v>
      </c>
      <c r="E18">
        <f>_xll.BDH($B$1,B18,$E$13,$E$13,"FX="&amp;$B$2,"Per=fy","dtfmt=p","FILING_STATUS=MR","Factor=1")</f>
        <v>8.0985999999999994</v>
      </c>
      <c r="F18">
        <f>_xll.BDH($B$1,B18,$F$13,$F$13,"FX="&amp;$B$2,"Per=fy","dtfmt=p","FILING_STATUS=MR","Factor=1")</f>
        <v>8.8772000000000002</v>
      </c>
      <c r="G18">
        <f>_xll.BDH($B$1,B18,$G$13,$G$13,"FX="&amp;$B$2,"Per=fy","dtfmt=p","FILING_STATUS=MR","Factor=1")</f>
        <v>-7.4127999999999998</v>
      </c>
      <c r="H18">
        <f>_xll.BDH($B$1,B18,$H$13,$H$13,"FX="&amp;$B$2,"Per=fy","dtfmt=p","FILING_STATUS=MR","Factor=1")</f>
        <v>13.5307</v>
      </c>
      <c r="I18">
        <f>_xll.BDH($B$1,B18,$I$13,$I$13,"FX="&amp;$B$2,"Per=fy","dtfmt=p","FILING_STATUS=MR","Factor=1")</f>
        <v>-13.255000000000001</v>
      </c>
      <c r="J18">
        <f>_xll.BDH($B$1,B18,$J$13,$J$13,"FX="&amp;$B$2,"Per=fy","dtfmt=p","FILING_STATUS=MR","Factor=1")</f>
        <v>23.548999999999999</v>
      </c>
      <c r="K18">
        <f>_xll.BDH($B$1,B18,$K$13,$K$13,"FX="&amp;$B$2,"Per=fy","dtfmt=p","FILING_STATUS=MR","Factor=1")</f>
        <v>21.443000000000001</v>
      </c>
      <c r="L18">
        <f>_xll.BDH($B$1,B18,$L$13,$L$13,"FX="&amp;$B$2,"Per=fy","dtfmt=p","FILING_STATUS=MR","Factor=1")</f>
        <v>-11.9147</v>
      </c>
      <c r="M18">
        <f>_xll.BDH($B$1,B18,$M$13,$M$13,"FX="&amp;$B$2,"Per=fy","dtfmt=p","FILING_STATUS=MR","Factor=1")</f>
        <v>26.453700000000001</v>
      </c>
      <c r="N18">
        <f>_xll.BDH($B$1,B18,$N$13,$N$13,"FX="&amp;$B$2,"Per=fy","dtfmt=p","FILING_STATUS=MR","Factor=1")</f>
        <v>12.133900000000001</v>
      </c>
      <c r="O18">
        <f>_xll.BDH($B$1,B18,$O$13,$O$13,"FX="&amp;$B$2,"Per=fy","dtfmt=p","FILING_STATUS=MR","Factor=1")</f>
        <v>17.159400000000002</v>
      </c>
      <c r="P18">
        <f>_xll.BDH($B$1,B18,$P$13,$P$13,"FX="&amp;$B$2,"Per=fy","dtfmt=p","FILING_STATUS=MR","Factor=1")</f>
        <v>-8.8313000000000006</v>
      </c>
      <c r="Q18">
        <f>_xll.BDH($B$1,B18,$Q$13,$Q$13,"FX="&amp;$B$2,"Per=fy","dtfmt=p","FILING_STATUS=MR","Factor=1")</f>
        <v>11.7851</v>
      </c>
      <c r="R18">
        <f>_xll.BDH($B$1,B18,$R$13,$R$13,"FX="&amp;$B$2,"Per=fy","dtfmt=p","FILING_STATUS=MR","Factor=1")</f>
        <v>-7.952</v>
      </c>
      <c r="S18">
        <f>_xll.BDH($B$1,B18,$S$13,$S$13,"FX="&amp;$B$2,"Per=fy","dtfmt=p","FILING_STATUS=MR","Factor=1")</f>
        <v>12.3264</v>
      </c>
    </row>
    <row r="19" spans="1:19" x14ac:dyDescent="0.25">
      <c r="A19" t="s">
        <v>486</v>
      </c>
      <c r="B19" t="s">
        <v>100</v>
      </c>
      <c r="C19">
        <f>_xll.BDH($B$1,B19,$C$13,$C$13,"FX="&amp;$B$2,"Per=fy","dtfmt=p","FILING_STATUS=MR","Factor=1")</f>
        <v>21.014800000000001</v>
      </c>
      <c r="D19">
        <f>_xll.BDH($B$1,B19,$D$13,$D$13,"FX="&amp;$B$2,"Per=fy","dtfmt=p","FILING_STATUS=MR","Factor=1")</f>
        <v>-22.025300000000001</v>
      </c>
      <c r="E19">
        <f>_xll.BDH($B$1,B19,$E$13,$E$13,"FX="&amp;$B$2,"Per=fy","dtfmt=p","FILING_STATUS=MR","Factor=1")</f>
        <v>6.5750000000000002</v>
      </c>
      <c r="F19">
        <f>_xll.BDH($B$1,B19,$F$13,$F$13,"FX="&amp;$B$2,"Per=fy","dtfmt=p","FILING_STATUS=MR","Factor=1")</f>
        <v>-3.8064</v>
      </c>
      <c r="G19">
        <f>_xll.BDH($B$1,B19,$G$13,$G$13,"FX="&amp;$B$2,"Per=fy","dtfmt=p","FILING_STATUS=MR","Factor=1")</f>
        <v>8.4583999999999993</v>
      </c>
      <c r="H19">
        <f>_xll.BDH($B$1,B19,$H$13,$H$13,"FX="&amp;$B$2,"Per=fy","dtfmt=p","FILING_STATUS=MR","Factor=1")</f>
        <v>50.024500000000003</v>
      </c>
      <c r="I19">
        <f>_xll.BDH($B$1,B19,$I$13,$I$13,"FX="&amp;$B$2,"Per=fy","dtfmt=p","FILING_STATUS=MR","Factor=1")</f>
        <v>2.8153999999999999</v>
      </c>
      <c r="J19">
        <f>_xll.BDH($B$1,B19,$J$13,$J$13,"FX="&amp;$B$2,"Per=fy","dtfmt=p","FILING_STATUS=MR","Factor=1")</f>
        <v>11.6358</v>
      </c>
      <c r="K19">
        <f>_xll.BDH($B$1,B19,$K$13,$K$13,"FX="&amp;$B$2,"Per=fy","dtfmt=p","FILING_STATUS=MR","Factor=1")</f>
        <v>25.709199999999999</v>
      </c>
      <c r="L19">
        <f>_xll.BDH($B$1,B19,$L$13,$L$13,"FX="&amp;$B$2,"Per=fy","dtfmt=p","FILING_STATUS=MR","Factor=1")</f>
        <v>-17.6008</v>
      </c>
      <c r="M19">
        <f>_xll.BDH($B$1,B19,$M$13,$M$13,"FX="&amp;$B$2,"Per=fy","dtfmt=p","FILING_STATUS=MR","Factor=1")</f>
        <v>28.7666</v>
      </c>
      <c r="N19">
        <f>_xll.BDH($B$1,B19,$N$13,$N$13,"FX="&amp;$B$2,"Per=fy","dtfmt=p","FILING_STATUS=MR","Factor=1")</f>
        <v>23.4009</v>
      </c>
      <c r="O19">
        <f>_xll.BDH($B$1,B19,$O$13,$O$13,"FX="&amp;$B$2,"Per=fy","dtfmt=p","FILING_STATUS=MR","Factor=1")</f>
        <v>-26.660900000000002</v>
      </c>
      <c r="P19">
        <f>_xll.BDH($B$1,B19,$P$13,$P$13,"FX="&amp;$B$2,"Per=fy","dtfmt=p","FILING_STATUS=MR","Factor=1")</f>
        <v>28.772500000000001</v>
      </c>
      <c r="Q19">
        <f>_xll.BDH($B$1,B19,$Q$13,$Q$13,"FX="&amp;$B$2,"Per=fy","dtfmt=p","FILING_STATUS=MR","Factor=1")</f>
        <v>0.96509999999999996</v>
      </c>
      <c r="R19">
        <f>_xll.BDH($B$1,B19,$R$13,$R$13,"FX="&amp;$B$2,"Per=fy","dtfmt=p","FILING_STATUS=MR","Factor=1")</f>
        <v>-44.763100000000001</v>
      </c>
      <c r="S19">
        <f>_xll.BDH($B$1,B19,$S$13,$S$13,"FX="&amp;$B$2,"Per=fy","dtfmt=p","FILING_STATUS=MR","Factor=1")</f>
        <v>37.767600000000002</v>
      </c>
    </row>
    <row r="20" spans="1:19" x14ac:dyDescent="0.25">
      <c r="A20" t="s">
        <v>1294</v>
      </c>
      <c r="B20" t="s">
        <v>1239</v>
      </c>
      <c r="C20">
        <f>_xll.BDH($B$1,B20,$C$13,$C$13,"FX="&amp;$B$2,"Per=fy","dtfmt=p","FILING_STATUS=MR","Factor=1")</f>
        <v>-0.61980000000000002</v>
      </c>
      <c r="D20">
        <f>_xll.BDH($B$1,B20,$D$13,$D$13,"FX="&amp;$B$2,"Per=fy","dtfmt=p","FILING_STATUS=MR","Factor=1")</f>
        <v>-0.79310000000000003</v>
      </c>
      <c r="E20">
        <f>_xll.BDH($B$1,B20,$E$13,$E$13,"FX="&amp;$B$2,"Per=fy","dtfmt=p","FILING_STATUS=MR","Factor=1")</f>
        <v>1.2317</v>
      </c>
      <c r="F20">
        <f>_xll.BDH($B$1,B20,$F$13,$F$13,"FX="&amp;$B$2,"Per=fy","dtfmt=p","FILING_STATUS=MR","Factor=1")</f>
        <v>-2.3321999999999998</v>
      </c>
      <c r="G20">
        <f>_xll.BDH($B$1,B20,$G$13,$G$13,"FX="&amp;$B$2,"Per=fy","dtfmt=p","FILING_STATUS=MR","Factor=1")</f>
        <v>-0.87639999999999996</v>
      </c>
      <c r="H20">
        <f>_xll.BDH($B$1,B20,$H$13,$H$13,"FX="&amp;$B$2,"Per=fy","dtfmt=p","FILING_STATUS=MR","Factor=1")</f>
        <v>0.27050000000000002</v>
      </c>
      <c r="I20">
        <f>_xll.BDH($B$1,B20,$I$13,$I$13,"FX="&amp;$B$2,"Per=fy","dtfmt=p","FILING_STATUS=MR","Factor=1")</f>
        <v>-4.7080000000000002</v>
      </c>
      <c r="J20">
        <f>_xll.BDH($B$1,B20,$J$13,$J$13,"FX="&amp;$B$2,"Per=fy","dtfmt=p","FILING_STATUS=MR","Factor=1")</f>
        <v>2.0238</v>
      </c>
      <c r="K20">
        <f>_xll.BDH($B$1,B20,$K$13,$K$13,"FX="&amp;$B$2,"Per=fy","dtfmt=p","FILING_STATUS=MR","Factor=1")</f>
        <v>0.83409999999999995</v>
      </c>
      <c r="L20">
        <f>_xll.BDH($B$1,B20,$L$13,$L$13,"FX="&amp;$B$2,"Per=fy","dtfmt=p","FILING_STATUS=MR","Factor=1")</f>
        <v>0.67689999999999995</v>
      </c>
      <c r="M20">
        <f>_xll.BDH($B$1,B20,$M$13,$M$13,"FX="&amp;$B$2,"Per=fy","dtfmt=p","FILING_STATUS=MR","Factor=1")</f>
        <v>0.91959999999999997</v>
      </c>
      <c r="N20">
        <f>_xll.BDH($B$1,B20,$N$13,$N$13,"FX="&amp;$B$2,"Per=fy","dtfmt=p","FILING_STATUS=MR","Factor=1")</f>
        <v>0.51849999999999996</v>
      </c>
      <c r="O20">
        <f>_xll.BDH($B$1,B20,$O$13,$O$13,"FX="&amp;$B$2,"Per=fy","dtfmt=p","FILING_STATUS=MR","Factor=1")</f>
        <v>-0.64359999999999995</v>
      </c>
      <c r="P20">
        <f>_xll.BDH($B$1,B20,$P$13,$P$13,"FX="&amp;$B$2,"Per=fy","dtfmt=p","FILING_STATUS=MR","Factor=1")</f>
        <v>-0.30690000000000001</v>
      </c>
      <c r="Q20">
        <f>_xll.BDH($B$1,B20,$Q$13,$Q$13,"FX="&amp;$B$2,"Per=fy","dtfmt=p","FILING_STATUS=MR","Factor=1")</f>
        <v>12.2113</v>
      </c>
      <c r="R20">
        <f>_xll.BDH($B$1,B20,$R$13,$R$13,"FX="&amp;$B$2,"Per=fy","dtfmt=p","FILING_STATUS=MR","Factor=1")</f>
        <v>0.17760000000000001</v>
      </c>
      <c r="S20">
        <f>_xll.BDH($B$1,B20,$S$13,$S$13,"FX="&amp;$B$2,"Per=fy","dtfmt=p","FILING_STATUS=MR","Factor=1")</f>
        <v>0.32640000000000002</v>
      </c>
    </row>
    <row r="21" spans="1:19" x14ac:dyDescent="0.25">
      <c r="A21" t="s">
        <v>3657</v>
      </c>
      <c r="B21" t="s">
        <v>3638</v>
      </c>
      <c r="C21">
        <f>_xll.BDH($B$1,B21,$C$13,$C$13,"FX="&amp;$B$2,"Per=fy","dtfmt=p","FILING_STATUS=MR","Factor=1")</f>
        <v>1.1194999999999999</v>
      </c>
      <c r="D21">
        <f>_xll.BDH($B$1,B21,$D$13,$D$13,"FX="&amp;$B$2,"Per=fy","dtfmt=p","FILING_STATUS=MR","Factor=1")</f>
        <v>1.677</v>
      </c>
      <c r="E21">
        <f>_xll.BDH($B$1,B21,$E$13,$E$13,"FX="&amp;$B$2,"Per=fy","dtfmt=p","FILING_STATUS=MR","Factor=1")</f>
        <v>1.7549000000000001</v>
      </c>
      <c r="F21">
        <f>_xll.BDH($B$1,B21,$F$13,$F$13,"FX="&amp;$B$2,"Per=fy","dtfmt=p","FILING_STATUS=MR","Factor=1")</f>
        <v>1.9792999999999998</v>
      </c>
      <c r="G21">
        <f>_xll.BDH($B$1,B21,$G$13,$G$13,"FX="&amp;$B$2,"Per=fy","dtfmt=p","FILING_STATUS=MR","Factor=1")</f>
        <v>1.6549</v>
      </c>
      <c r="H21">
        <f>_xll.BDH($B$1,B21,$H$13,$H$13,"FX="&amp;$B$2,"Per=fy","dtfmt=p","FILING_STATUS=MR","Factor=1")</f>
        <v>1.2887999999999999</v>
      </c>
      <c r="I21">
        <f>_xll.BDH($B$1,B21,$I$13,$I$13,"FX="&amp;$B$2,"Per=fy","dtfmt=p","FILING_STATUS=MR","Factor=1")</f>
        <v>1.018</v>
      </c>
      <c r="J21">
        <f>_xll.BDH($B$1,B21,$J$13,$J$13,"FX="&amp;$B$2,"Per=fy","dtfmt=p","FILING_STATUS=MR","Factor=1")</f>
        <v>1.1043000000000001</v>
      </c>
      <c r="K21">
        <f>_xll.BDH($B$1,B21,$K$13,$K$13,"FX="&amp;$B$2,"Per=fy","dtfmt=p","FILING_STATUS=MR","Factor=1")</f>
        <v>1.0424</v>
      </c>
      <c r="L21">
        <f>_xll.BDH($B$1,B21,$L$13,$L$13,"FX="&amp;$B$2,"Per=fy","dtfmt=p","FILING_STATUS=MR","Factor=1")</f>
        <v>1.0926</v>
      </c>
      <c r="M21">
        <f>_xll.BDH($B$1,B21,$M$13,$M$13,"FX="&amp;$B$2,"Per=fy","dtfmt=p","FILING_STATUS=MR","Factor=1")</f>
        <v>1.1778</v>
      </c>
      <c r="N21">
        <f>_xll.BDH($B$1,B21,$N$13,$N$13,"FX="&amp;$B$2,"Per=fy","dtfmt=p","FILING_STATUS=MR","Factor=1")</f>
        <v>1.0643</v>
      </c>
      <c r="O21">
        <f>_xll.BDH($B$1,B21,$O$13,$O$13,"FX="&amp;$B$2,"Per=fy","dtfmt=p","FILING_STATUS=MR","Factor=1")</f>
        <v>1.7269999999999999</v>
      </c>
      <c r="P21">
        <f>_xll.BDH($B$1,B21,$P$13,$P$13,"FX="&amp;$B$2,"Per=fy","dtfmt=p","FILING_STATUS=MR","Factor=1")</f>
        <v>1.1241000000000001</v>
      </c>
      <c r="Q21">
        <f>_xll.BDH($B$1,B21,$Q$13,$Q$13,"FX="&amp;$B$2,"Per=fy","dtfmt=p","FILING_STATUS=MR","Factor=1")</f>
        <v>1.2117</v>
      </c>
      <c r="R21">
        <f>_xll.BDH($B$1,B21,$R$13,$R$13,"FX="&amp;$B$2,"Per=fy","dtfmt=p","FILING_STATUS=MR","Factor=1")</f>
        <v>1.9457</v>
      </c>
      <c r="S21">
        <f>_xll.BDH($B$1,B21,$S$13,$S$13,"FX="&amp;$B$2,"Per=fy","dtfmt=p","FILING_STATUS=MR","Factor=1")</f>
        <v>1.4872000000000001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1372</v>
      </c>
      <c r="B15" t="s">
        <v>1373</v>
      </c>
      <c r="C15" t="s">
        <v>3658</v>
      </c>
      <c r="D15" t="s">
        <v>3659</v>
      </c>
      <c r="E15" t="s">
        <v>3660</v>
      </c>
      <c r="F15" t="s">
        <v>3661</v>
      </c>
      <c r="G15" t="s">
        <v>3662</v>
      </c>
      <c r="H15" t="s">
        <v>3663</v>
      </c>
      <c r="I15" t="s">
        <v>3664</v>
      </c>
      <c r="J15" t="s">
        <v>3665</v>
      </c>
      <c r="K15" t="s">
        <v>3666</v>
      </c>
      <c r="L15" t="s">
        <v>3667</v>
      </c>
      <c r="M15" t="s">
        <v>3668</v>
      </c>
      <c r="N15" t="s">
        <v>3669</v>
      </c>
      <c r="O15" t="s">
        <v>3670</v>
      </c>
      <c r="P15" t="s">
        <v>3671</v>
      </c>
      <c r="Q15" t="s">
        <v>3672</v>
      </c>
      <c r="R15" t="s">
        <v>3673</v>
      </c>
      <c r="S15" t="s">
        <v>3674</v>
      </c>
    </row>
    <row r="16" spans="1:19" x14ac:dyDescent="0.25">
      <c r="A16" t="s">
        <v>1448</v>
      </c>
      <c r="B16" t="s">
        <v>1449</v>
      </c>
      <c r="C16" t="s">
        <v>3675</v>
      </c>
      <c r="D16" t="s">
        <v>3676</v>
      </c>
      <c r="E16" t="s">
        <v>3677</v>
      </c>
      <c r="F16" t="s">
        <v>3678</v>
      </c>
      <c r="G16" t="s">
        <v>3679</v>
      </c>
      <c r="H16" t="s">
        <v>3680</v>
      </c>
      <c r="I16" t="s">
        <v>3681</v>
      </c>
      <c r="J16" t="s">
        <v>3682</v>
      </c>
      <c r="K16" t="s">
        <v>3683</v>
      </c>
      <c r="L16" t="s">
        <v>3684</v>
      </c>
      <c r="M16" t="s">
        <v>3685</v>
      </c>
      <c r="N16" t="s">
        <v>3686</v>
      </c>
      <c r="O16" t="s">
        <v>3687</v>
      </c>
      <c r="P16" t="s">
        <v>3688</v>
      </c>
      <c r="Q16" t="s">
        <v>3689</v>
      </c>
      <c r="R16" t="s">
        <v>3690</v>
      </c>
      <c r="S16" t="s">
        <v>3691</v>
      </c>
    </row>
    <row r="17" spans="1:19" x14ac:dyDescent="0.25">
      <c r="A17" t="s">
        <v>1391</v>
      </c>
      <c r="B17" t="s">
        <v>1392</v>
      </c>
      <c r="C17" t="s">
        <v>3692</v>
      </c>
      <c r="D17" t="s">
        <v>3693</v>
      </c>
      <c r="E17" t="s">
        <v>3694</v>
      </c>
      <c r="F17" t="s">
        <v>3695</v>
      </c>
      <c r="G17" t="s">
        <v>3696</v>
      </c>
      <c r="H17" t="s">
        <v>3697</v>
      </c>
      <c r="I17" t="s">
        <v>3698</v>
      </c>
      <c r="J17" t="s">
        <v>3699</v>
      </c>
      <c r="K17" t="s">
        <v>3700</v>
      </c>
      <c r="L17" t="s">
        <v>3701</v>
      </c>
      <c r="M17" t="s">
        <v>3702</v>
      </c>
      <c r="N17" t="s">
        <v>3703</v>
      </c>
      <c r="O17" t="s">
        <v>3704</v>
      </c>
      <c r="P17" t="s">
        <v>3705</v>
      </c>
      <c r="Q17" t="s">
        <v>3706</v>
      </c>
      <c r="R17" t="s">
        <v>3707</v>
      </c>
      <c r="S17" t="s">
        <v>3708</v>
      </c>
    </row>
    <row r="18" spans="1:19" x14ac:dyDescent="0.25">
      <c r="A18" t="s">
        <v>1543</v>
      </c>
      <c r="B18" t="s">
        <v>1544</v>
      </c>
      <c r="C18" t="s">
        <v>3709</v>
      </c>
      <c r="D18" t="s">
        <v>3710</v>
      </c>
      <c r="E18" t="s">
        <v>3711</v>
      </c>
      <c r="F18" t="s">
        <v>3712</v>
      </c>
      <c r="G18" t="s">
        <v>3713</v>
      </c>
      <c r="H18" t="s">
        <v>3714</v>
      </c>
      <c r="I18" t="s">
        <v>3715</v>
      </c>
      <c r="J18" t="s">
        <v>3716</v>
      </c>
      <c r="K18" t="s">
        <v>3717</v>
      </c>
      <c r="L18" t="s">
        <v>3718</v>
      </c>
      <c r="M18" t="s">
        <v>3719</v>
      </c>
      <c r="N18" t="s">
        <v>3720</v>
      </c>
      <c r="O18" t="s">
        <v>3721</v>
      </c>
      <c r="P18" t="s">
        <v>3722</v>
      </c>
      <c r="Q18" t="s">
        <v>3723</v>
      </c>
      <c r="R18" t="s">
        <v>3724</v>
      </c>
      <c r="S18" t="s">
        <v>3725</v>
      </c>
    </row>
    <row r="19" spans="1:19" x14ac:dyDescent="0.25">
      <c r="A19" t="s">
        <v>289</v>
      </c>
      <c r="B19" t="s">
        <v>290</v>
      </c>
      <c r="C19" t="s">
        <v>3726</v>
      </c>
      <c r="D19" t="s">
        <v>3727</v>
      </c>
      <c r="E19" t="s">
        <v>3728</v>
      </c>
      <c r="F19" t="s">
        <v>3729</v>
      </c>
      <c r="G19" t="s">
        <v>3730</v>
      </c>
      <c r="H19" t="s">
        <v>3731</v>
      </c>
      <c r="I19" t="s">
        <v>3732</v>
      </c>
      <c r="J19" t="s">
        <v>3733</v>
      </c>
      <c r="K19" t="s">
        <v>3734</v>
      </c>
      <c r="L19" t="s">
        <v>3735</v>
      </c>
      <c r="M19" t="s">
        <v>3736</v>
      </c>
      <c r="N19" t="s">
        <v>3737</v>
      </c>
      <c r="O19" t="s">
        <v>3738</v>
      </c>
      <c r="P19" t="s">
        <v>3739</v>
      </c>
      <c r="Q19" t="s">
        <v>3740</v>
      </c>
      <c r="R19" t="s">
        <v>3741</v>
      </c>
      <c r="S19" t="s">
        <v>3742</v>
      </c>
    </row>
    <row r="20" spans="1:19" x14ac:dyDescent="0.25">
      <c r="A20" t="s">
        <v>61</v>
      </c>
      <c r="B20" t="s">
        <v>62</v>
      </c>
      <c r="C20" t="s">
        <v>3743</v>
      </c>
      <c r="D20" t="s">
        <v>3744</v>
      </c>
      <c r="E20" t="s">
        <v>3745</v>
      </c>
      <c r="F20" t="s">
        <v>3746</v>
      </c>
      <c r="G20" t="s">
        <v>3747</v>
      </c>
      <c r="H20" t="s">
        <v>3748</v>
      </c>
      <c r="I20" t="s">
        <v>3749</v>
      </c>
      <c r="J20" t="s">
        <v>3750</v>
      </c>
      <c r="K20" t="s">
        <v>3751</v>
      </c>
      <c r="L20" t="s">
        <v>3752</v>
      </c>
      <c r="M20" t="s">
        <v>3753</v>
      </c>
      <c r="N20" t="s">
        <v>3754</v>
      </c>
      <c r="O20" t="s">
        <v>3755</v>
      </c>
      <c r="P20" t="s">
        <v>3756</v>
      </c>
      <c r="Q20" t="s">
        <v>3757</v>
      </c>
      <c r="R20" t="s">
        <v>3758</v>
      </c>
      <c r="S20" t="s">
        <v>3759</v>
      </c>
    </row>
    <row r="21" spans="1:19" x14ac:dyDescent="0.25">
      <c r="A21" t="s">
        <v>1162</v>
      </c>
      <c r="B21" t="s">
        <v>1163</v>
      </c>
      <c r="C21" t="s">
        <v>3760</v>
      </c>
      <c r="D21" t="s">
        <v>3761</v>
      </c>
      <c r="E21" t="s">
        <v>3762</v>
      </c>
      <c r="F21" t="s">
        <v>3763</v>
      </c>
      <c r="G21" t="s">
        <v>3764</v>
      </c>
      <c r="H21" t="s">
        <v>3765</v>
      </c>
      <c r="I21" t="s">
        <v>3766</v>
      </c>
      <c r="J21" t="s">
        <v>3767</v>
      </c>
      <c r="K21" t="s">
        <v>3768</v>
      </c>
      <c r="L21" t="s">
        <v>3769</v>
      </c>
      <c r="M21" t="s">
        <v>3770</v>
      </c>
      <c r="N21" t="s">
        <v>3771</v>
      </c>
      <c r="O21" t="s">
        <v>3772</v>
      </c>
      <c r="P21" t="s">
        <v>3773</v>
      </c>
      <c r="Q21" t="s">
        <v>3774</v>
      </c>
      <c r="R21" t="s">
        <v>3775</v>
      </c>
      <c r="S21" t="s">
        <v>3776</v>
      </c>
    </row>
    <row r="22" spans="1:19" x14ac:dyDescent="0.25">
      <c r="A22" t="s">
        <v>1181</v>
      </c>
      <c r="B22" t="s">
        <v>1182</v>
      </c>
      <c r="C22" t="s">
        <v>3777</v>
      </c>
      <c r="D22" t="s">
        <v>3778</v>
      </c>
      <c r="E22" t="s">
        <v>3779</v>
      </c>
      <c r="F22" t="s">
        <v>3780</v>
      </c>
      <c r="G22" t="s">
        <v>3781</v>
      </c>
      <c r="H22" t="s">
        <v>3782</v>
      </c>
      <c r="I22" t="s">
        <v>3783</v>
      </c>
      <c r="J22" t="s">
        <v>3784</v>
      </c>
      <c r="K22" t="s">
        <v>3785</v>
      </c>
      <c r="L22" t="s">
        <v>3786</v>
      </c>
      <c r="M22" t="s">
        <v>3787</v>
      </c>
      <c r="N22" t="s">
        <v>3788</v>
      </c>
      <c r="O22" t="s">
        <v>3789</v>
      </c>
      <c r="P22" t="s">
        <v>3790</v>
      </c>
      <c r="Q22" t="s">
        <v>3791</v>
      </c>
      <c r="R22" t="s">
        <v>3792</v>
      </c>
      <c r="S22" t="s">
        <v>3793</v>
      </c>
    </row>
    <row r="23" spans="1:19" x14ac:dyDescent="0.25">
      <c r="A23" t="s">
        <v>1257</v>
      </c>
      <c r="B23" t="s">
        <v>1258</v>
      </c>
      <c r="C23" t="s">
        <v>3794</v>
      </c>
      <c r="D23" t="s">
        <v>3795</v>
      </c>
      <c r="E23" t="s">
        <v>3796</v>
      </c>
      <c r="F23" t="s">
        <v>3797</v>
      </c>
      <c r="G23" t="s">
        <v>3798</v>
      </c>
      <c r="H23" t="s">
        <v>3799</v>
      </c>
      <c r="I23" t="s">
        <v>3800</v>
      </c>
      <c r="J23" t="s">
        <v>3801</v>
      </c>
      <c r="K23" t="s">
        <v>3802</v>
      </c>
      <c r="L23" t="s">
        <v>3803</v>
      </c>
      <c r="M23" t="s">
        <v>3804</v>
      </c>
      <c r="N23" t="s">
        <v>3805</v>
      </c>
      <c r="O23" t="s">
        <v>3806</v>
      </c>
      <c r="P23" t="s">
        <v>3807</v>
      </c>
      <c r="Q23" t="s">
        <v>3808</v>
      </c>
      <c r="R23" t="s">
        <v>3809</v>
      </c>
      <c r="S23" t="s">
        <v>3810</v>
      </c>
    </row>
    <row r="24" spans="1:19" x14ac:dyDescent="0.25">
      <c r="A24" t="s">
        <v>3811</v>
      </c>
      <c r="B24" t="s">
        <v>3812</v>
      </c>
      <c r="C24" t="s">
        <v>3813</v>
      </c>
      <c r="D24" t="s">
        <v>3814</v>
      </c>
      <c r="E24" t="s">
        <v>3815</v>
      </c>
      <c r="F24" t="s">
        <v>3816</v>
      </c>
      <c r="G24" t="s">
        <v>3817</v>
      </c>
      <c r="H24" t="s">
        <v>3818</v>
      </c>
      <c r="I24" t="s">
        <v>3819</v>
      </c>
      <c r="J24" t="s">
        <v>3820</v>
      </c>
      <c r="K24" t="s">
        <v>3821</v>
      </c>
      <c r="L24" t="s">
        <v>3822</v>
      </c>
      <c r="M24" t="s">
        <v>3823</v>
      </c>
      <c r="N24" t="s">
        <v>3824</v>
      </c>
      <c r="O24" t="s">
        <v>3825</v>
      </c>
      <c r="P24" t="s">
        <v>3826</v>
      </c>
      <c r="Q24" t="s">
        <v>3827</v>
      </c>
      <c r="R24" t="s">
        <v>3828</v>
      </c>
      <c r="S24" t="s">
        <v>3829</v>
      </c>
    </row>
    <row r="25" spans="1:19" x14ac:dyDescent="0.25">
      <c r="A25" t="s">
        <v>42</v>
      </c>
      <c r="B25" t="s">
        <v>43</v>
      </c>
      <c r="C25" t="s">
        <v>3830</v>
      </c>
      <c r="D25" t="s">
        <v>3831</v>
      </c>
      <c r="E25" t="s">
        <v>3832</v>
      </c>
      <c r="F25" t="s">
        <v>3833</v>
      </c>
      <c r="G25" t="s">
        <v>3834</v>
      </c>
      <c r="H25" t="s">
        <v>3835</v>
      </c>
      <c r="I25" t="s">
        <v>3836</v>
      </c>
      <c r="J25" t="s">
        <v>3837</v>
      </c>
      <c r="K25" t="s">
        <v>3838</v>
      </c>
      <c r="L25" t="s">
        <v>3839</v>
      </c>
      <c r="M25" t="s">
        <v>3840</v>
      </c>
      <c r="N25" t="s">
        <v>3841</v>
      </c>
      <c r="O25" t="s">
        <v>3842</v>
      </c>
      <c r="P25" t="s">
        <v>3843</v>
      </c>
      <c r="Q25" t="s">
        <v>3844</v>
      </c>
      <c r="R25" t="s">
        <v>3845</v>
      </c>
      <c r="S25" t="s">
        <v>3846</v>
      </c>
    </row>
    <row r="26" spans="1:19" x14ac:dyDescent="0.25">
      <c r="A26" t="s">
        <v>3847</v>
      </c>
      <c r="B26" t="s">
        <v>3848</v>
      </c>
      <c r="C26" t="s">
        <v>3849</v>
      </c>
      <c r="D26" t="s">
        <v>3850</v>
      </c>
      <c r="E26" t="s">
        <v>3851</v>
      </c>
      <c r="F26" t="s">
        <v>3852</v>
      </c>
      <c r="G26" t="s">
        <v>3853</v>
      </c>
      <c r="H26" t="s">
        <v>3854</v>
      </c>
      <c r="I26" t="s">
        <v>3855</v>
      </c>
      <c r="J26" t="s">
        <v>3856</v>
      </c>
      <c r="K26" t="s">
        <v>3857</v>
      </c>
      <c r="L26" t="s">
        <v>3858</v>
      </c>
      <c r="M26" t="s">
        <v>3859</v>
      </c>
      <c r="N26" t="s">
        <v>3860</v>
      </c>
      <c r="O26" t="s">
        <v>3861</v>
      </c>
      <c r="P26" t="s">
        <v>3862</v>
      </c>
      <c r="Q26" t="s">
        <v>3863</v>
      </c>
      <c r="R26" t="s">
        <v>3864</v>
      </c>
      <c r="S26" t="s">
        <v>3865</v>
      </c>
    </row>
    <row r="27" spans="1:19" x14ac:dyDescent="0.25">
      <c r="A27" t="s">
        <v>3866</v>
      </c>
      <c r="B27" t="s">
        <v>3867</v>
      </c>
      <c r="C27" t="s">
        <v>3868</v>
      </c>
      <c r="D27" t="s">
        <v>3869</v>
      </c>
      <c r="E27" t="s">
        <v>3870</v>
      </c>
      <c r="F27" t="s">
        <v>3871</v>
      </c>
      <c r="G27" t="s">
        <v>3872</v>
      </c>
      <c r="H27" t="s">
        <v>3873</v>
      </c>
      <c r="I27" t="s">
        <v>3874</v>
      </c>
      <c r="J27" t="s">
        <v>3875</v>
      </c>
      <c r="K27" t="s">
        <v>3876</v>
      </c>
      <c r="L27" t="s">
        <v>3877</v>
      </c>
      <c r="M27" t="s">
        <v>3878</v>
      </c>
      <c r="N27" t="s">
        <v>3879</v>
      </c>
      <c r="O27" t="s">
        <v>3880</v>
      </c>
      <c r="P27" t="s">
        <v>3881</v>
      </c>
      <c r="Q27" t="s">
        <v>3882</v>
      </c>
      <c r="R27" t="s">
        <v>3883</v>
      </c>
      <c r="S27" t="s">
        <v>3884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1585</v>
      </c>
      <c r="B15" t="s">
        <v>1373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>
        <f>_xll.BDH($B$1,B15,$E$13,$E$13,"FX="&amp;$B$2,"Per=fy","dtfmt=p","FILING_STATUS=MR","Factor=1")</f>
        <v>26.578700000000001</v>
      </c>
      <c r="F15">
        <f>_xll.BDH($B$1,B15,$F$13,$F$13,"FX="&amp;$B$2,"Per=fy","dtfmt=p","FILING_STATUS=MR","Factor=1")</f>
        <v>39.548200000000001</v>
      </c>
      <c r="G15">
        <f>_xll.BDH($B$1,B15,$G$13,$G$13,"FX="&amp;$B$2,"Per=fy","dtfmt=p","FILING_STATUS=MR","Factor=1")</f>
        <v>28.910499999999999</v>
      </c>
      <c r="H15">
        <f>_xll.BDH($B$1,B15,$H$13,$H$13,"FX="&amp;$B$2,"Per=fy","dtfmt=p","FILING_STATUS=MR","Factor=1")</f>
        <v>26.845199999999998</v>
      </c>
      <c r="I15">
        <f>_xll.BDH($B$1,B15,$I$13,$I$13,"FX="&amp;$B$2,"Per=fy","dtfmt=p","FILING_STATUS=MR","Factor=1")</f>
        <v>46.972900000000003</v>
      </c>
      <c r="J15">
        <f>_xll.BDH($B$1,B15,$J$13,$J$13,"FX="&amp;$B$2,"Per=fy","dtfmt=p","FILING_STATUS=MR","Factor=1")</f>
        <v>44.4602</v>
      </c>
      <c r="K15">
        <f>_xll.BDH($B$1,B15,$K$13,$K$13,"FX="&amp;$B$2,"Per=fy","dtfmt=p","FILING_STATUS=MR","Factor=1")</f>
        <v>33.324399999999997</v>
      </c>
      <c r="L15">
        <f>_xll.BDH($B$1,B15,$L$13,$L$13,"FX="&amp;$B$2,"Per=fy","dtfmt=p","FILING_STATUS=MR","Factor=1")</f>
        <v>25.554500000000001</v>
      </c>
      <c r="M15">
        <f>_xll.BDH($B$1,B15,$M$13,$M$13,"FX="&amp;$B$2,"Per=fy","dtfmt=p","FILING_STATUS=MR","Factor=1")</f>
        <v>21.452400000000001</v>
      </c>
      <c r="N15">
        <f>_xll.BDH($B$1,B15,$N$13,$N$13,"FX="&amp;$B$2,"Per=fy","dtfmt=p","FILING_STATUS=MR","Factor=1")</f>
        <v>24.744199999999999</v>
      </c>
      <c r="O15">
        <f>_xll.BDH($B$1,B15,$O$13,$O$13,"FX="&amp;$B$2,"Per=fy","dtfmt=p","FILING_STATUS=MR","Factor=1")</f>
        <v>26.1921</v>
      </c>
      <c r="P15">
        <f>_xll.BDH($B$1,B15,$P$13,$P$13,"FX="&amp;$B$2,"Per=fy","dtfmt=p","FILING_STATUS=MR","Factor=1")</f>
        <v>27.714300000000001</v>
      </c>
      <c r="Q15">
        <f>_xll.BDH($B$1,B15,$Q$13,$Q$13,"FX="&amp;$B$2,"Per=fy","dtfmt=p","FILING_STATUS=MR","Factor=1")</f>
        <v>30.9895</v>
      </c>
      <c r="R15">
        <f>_xll.BDH($B$1,B15,$R$13,$R$13,"FX="&amp;$B$2,"Per=fy","dtfmt=p","FILING_STATUS=MR","Factor=1")</f>
        <v>30.7242</v>
      </c>
      <c r="S15">
        <f>_xll.BDH($B$1,B15,$S$13,$S$13,"FX="&amp;$B$2,"Per=fy","dtfmt=p","FILING_STATUS=MR","Factor=1")</f>
        <v>28.767499999999998</v>
      </c>
    </row>
    <row r="16" spans="1:19" x14ac:dyDescent="0.25">
      <c r="A16" t="s">
        <v>1589</v>
      </c>
      <c r="B16" t="s">
        <v>1449</v>
      </c>
      <c r="C16">
        <f>_xll.BDH($B$1,B16,$C$13,$C$13,"FX="&amp;$B$2,"Per=fy","dtfmt=p","FILING_STATUS=MR","Factor=1")</f>
        <v>43.804900000000004</v>
      </c>
      <c r="D16">
        <f>_xll.BDH($B$1,B16,$D$13,$D$13,"FX="&amp;$B$2,"Per=fy","dtfmt=p","FILING_STATUS=MR","Factor=1")</f>
        <v>49.932099999999998</v>
      </c>
      <c r="E16">
        <f>_xll.BDH($B$1,B16,$E$13,$E$13,"FX="&amp;$B$2,"Per=fy","dtfmt=p","FILING_STATUS=MR","Factor=1")</f>
        <v>56.619100000000003</v>
      </c>
      <c r="F16">
        <f>_xll.BDH($B$1,B16,$F$13,$F$13,"FX="&amp;$B$2,"Per=fy","dtfmt=p","FILING_STATUS=MR","Factor=1")</f>
        <v>58.542699999999996</v>
      </c>
      <c r="G16">
        <f>_xll.BDH($B$1,B16,$G$13,$G$13,"FX="&amp;$B$2,"Per=fy","dtfmt=p","FILING_STATUS=MR","Factor=1")</f>
        <v>55.0764</v>
      </c>
      <c r="H16">
        <f>_xll.BDH($B$1,B16,$H$13,$H$13,"FX="&amp;$B$2,"Per=fy","dtfmt=p","FILING_STATUS=MR","Factor=1")</f>
        <v>59.949599999999997</v>
      </c>
      <c r="I16">
        <f>_xll.BDH($B$1,B16,$I$13,$I$13,"FX="&amp;$B$2,"Per=fy","dtfmt=p","FILING_STATUS=MR","Factor=1")</f>
        <v>67.985200000000006</v>
      </c>
      <c r="J16">
        <f>_xll.BDH($B$1,B16,$J$13,$J$13,"FX="&amp;$B$2,"Per=fy","dtfmt=p","FILING_STATUS=MR","Factor=1")</f>
        <v>73.732500000000002</v>
      </c>
      <c r="K16">
        <f>_xll.BDH($B$1,B16,$K$13,$K$13,"FX="&amp;$B$2,"Per=fy","dtfmt=p","FILING_STATUS=MR","Factor=1")</f>
        <v>75.498900000000006</v>
      </c>
      <c r="L16">
        <f>_xll.BDH($B$1,B16,$L$13,$L$13,"FX="&amp;$B$2,"Per=fy","dtfmt=p","FILING_STATUS=MR","Factor=1")</f>
        <v>77.391599999999997</v>
      </c>
      <c r="M16">
        <f>_xll.BDH($B$1,B16,$M$13,$M$13,"FX="&amp;$B$2,"Per=fy","dtfmt=p","FILING_STATUS=MR","Factor=1")</f>
        <v>70.699600000000004</v>
      </c>
      <c r="N16">
        <f>_xll.BDH($B$1,B16,$N$13,$N$13,"FX="&amp;$B$2,"Per=fy","dtfmt=p","FILING_STATUS=MR","Factor=1")</f>
        <v>73.062100000000001</v>
      </c>
      <c r="O16">
        <f>_xll.BDH($B$1,B16,$O$13,$O$13,"FX="&amp;$B$2,"Per=fy","dtfmt=p","FILING_STATUS=MR","Factor=1")</f>
        <v>76.371799999999993</v>
      </c>
      <c r="P16">
        <f>_xll.BDH($B$1,B16,$P$13,$P$13,"FX="&amp;$B$2,"Per=fy","dtfmt=p","FILING_STATUS=MR","Factor=1")</f>
        <v>77.984899999999996</v>
      </c>
      <c r="Q16">
        <f>_xll.BDH($B$1,B16,$Q$13,$Q$13,"FX="&amp;$B$2,"Per=fy","dtfmt=p","FILING_STATUS=MR","Factor=1")</f>
        <v>77.827299999999994</v>
      </c>
      <c r="R16">
        <f>_xll.BDH($B$1,B16,$R$13,$R$13,"FX="&amp;$B$2,"Per=fy","dtfmt=p","FILING_STATUS=MR","Factor=1")</f>
        <v>73.039000000000001</v>
      </c>
      <c r="S16">
        <f>_xll.BDH($B$1,B16,$S$13,$S$13,"FX="&amp;$B$2,"Per=fy","dtfmt=p","FILING_STATUS=MR","Factor=1")</f>
        <v>77.611999999999995</v>
      </c>
    </row>
    <row r="17" spans="1:19" x14ac:dyDescent="0.25">
      <c r="A17" t="s">
        <v>1586</v>
      </c>
      <c r="B17" t="s">
        <v>1392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83.197800000000001</v>
      </c>
      <c r="F17">
        <f>_xll.BDH($B$1,B17,$F$13,$F$13,"FX="&amp;$B$2,"Per=fy","dtfmt=p","FILING_STATUS=MR","Factor=1")</f>
        <v>98.090800000000002</v>
      </c>
      <c r="G17">
        <f>_xll.BDH($B$1,B17,$G$13,$G$13,"FX="&amp;$B$2,"Per=fy","dtfmt=p","FILING_STATUS=MR","Factor=1")</f>
        <v>83.986900000000006</v>
      </c>
      <c r="H17">
        <f>_xll.BDH($B$1,B17,$H$13,$H$13,"FX="&amp;$B$2,"Per=fy","dtfmt=p","FILING_STATUS=MR","Factor=1")</f>
        <v>86.794799999999995</v>
      </c>
      <c r="I17">
        <f>_xll.BDH($B$1,B17,$I$13,$I$13,"FX="&amp;$B$2,"Per=fy","dtfmt=p","FILING_STATUS=MR","Factor=1")</f>
        <v>114.9581</v>
      </c>
      <c r="J17">
        <f>_xll.BDH($B$1,B17,$J$13,$J$13,"FX="&amp;$B$2,"Per=fy","dtfmt=p","FILING_STATUS=MR","Factor=1")</f>
        <v>118.1927</v>
      </c>
      <c r="K17">
        <f>_xll.BDH($B$1,B17,$K$13,$K$13,"FX="&amp;$B$2,"Per=fy","dtfmt=p","FILING_STATUS=MR","Factor=1")</f>
        <v>108.8232</v>
      </c>
      <c r="L17">
        <f>_xll.BDH($B$1,B17,$L$13,$L$13,"FX="&amp;$B$2,"Per=fy","dtfmt=p","FILING_STATUS=MR","Factor=1")</f>
        <v>102.9461</v>
      </c>
      <c r="M17">
        <f>_xll.BDH($B$1,B17,$M$13,$M$13,"FX="&amp;$B$2,"Per=fy","dtfmt=p","FILING_STATUS=MR","Factor=1")</f>
        <v>92.152000000000001</v>
      </c>
      <c r="N17">
        <f>_xll.BDH($B$1,B17,$N$13,$N$13,"FX="&amp;$B$2,"Per=fy","dtfmt=p","FILING_STATUS=MR","Factor=1")</f>
        <v>97.806299999999993</v>
      </c>
      <c r="O17">
        <f>_xll.BDH($B$1,B17,$O$13,$O$13,"FX="&amp;$B$2,"Per=fy","dtfmt=p","FILING_STATUS=MR","Factor=1")</f>
        <v>102.5639</v>
      </c>
      <c r="P17">
        <f>_xll.BDH($B$1,B17,$P$13,$P$13,"FX="&amp;$B$2,"Per=fy","dtfmt=p","FILING_STATUS=MR","Factor=1")</f>
        <v>105.6992</v>
      </c>
      <c r="Q17">
        <f>_xll.BDH($B$1,B17,$Q$13,$Q$13,"FX="&amp;$B$2,"Per=fy","dtfmt=p","FILING_STATUS=MR","Factor=1")</f>
        <v>108.8168</v>
      </c>
      <c r="R17">
        <f>_xll.BDH($B$1,B17,$R$13,$R$13,"FX="&amp;$B$2,"Per=fy","dtfmt=p","FILING_STATUS=MR","Factor=1")</f>
        <v>103.7632</v>
      </c>
      <c r="S17">
        <f>_xll.BDH($B$1,B17,$S$13,$S$13,"FX="&amp;$B$2,"Per=fy","dtfmt=p","FILING_STATUS=MR","Factor=1")</f>
        <v>106.37949999999999</v>
      </c>
    </row>
    <row r="18" spans="1:19" x14ac:dyDescent="0.25">
      <c r="A18" t="s">
        <v>1594</v>
      </c>
      <c r="B18" t="s">
        <v>1544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75.639200000000002</v>
      </c>
      <c r="F18">
        <f>_xll.BDH($B$1,B18,$F$13,$F$13,"FX="&amp;$B$2,"Per=fy","dtfmt=p","FILING_STATUS=MR","Factor=1")</f>
        <v>84.223799999999997</v>
      </c>
      <c r="G18">
        <f>_xll.BDH($B$1,B18,$G$13,$G$13,"FX="&amp;$B$2,"Per=fy","dtfmt=p","FILING_STATUS=MR","Factor=1")</f>
        <v>92.668899999999994</v>
      </c>
      <c r="H18">
        <f>_xll.BDH($B$1,B18,$H$13,$H$13,"FX="&amp;$B$2,"Per=fy","dtfmt=p","FILING_STATUS=MR","Factor=1")</f>
        <v>110.6934</v>
      </c>
      <c r="I18">
        <f>_xll.BDH($B$1,B18,$I$13,$I$13,"FX="&amp;$B$2,"Per=fy","dtfmt=p","FILING_STATUS=MR","Factor=1")</f>
        <v>105.5445</v>
      </c>
      <c r="J18">
        <f>_xll.BDH($B$1,B18,$J$13,$J$13,"FX="&amp;$B$2,"Per=fy","dtfmt=p","FILING_STATUS=MR","Factor=1")</f>
        <v>108.6318</v>
      </c>
      <c r="K18">
        <f>_xll.BDH($B$1,B18,$K$13,$K$13,"FX="&amp;$B$2,"Per=fy","dtfmt=p","FILING_STATUS=MR","Factor=1")</f>
        <v>116.3079</v>
      </c>
      <c r="L18">
        <f>_xll.BDH($B$1,B18,$L$13,$L$13,"FX="&amp;$B$2,"Per=fy","dtfmt=p","FILING_STATUS=MR","Factor=1")</f>
        <v>112.9667</v>
      </c>
      <c r="M18">
        <f>_xll.BDH($B$1,B18,$M$13,$M$13,"FX="&amp;$B$2,"Per=fy","dtfmt=p","FILING_STATUS=MR","Factor=1")</f>
        <v>108.0039</v>
      </c>
      <c r="N18">
        <f>_xll.BDH($B$1,B18,$N$13,$N$13,"FX="&amp;$B$2,"Per=fy","dtfmt=p","FILING_STATUS=MR","Factor=1")</f>
        <v>92.572999999999993</v>
      </c>
      <c r="O18">
        <f>_xll.BDH($B$1,B18,$O$13,$O$13,"FX="&amp;$B$2,"Per=fy","dtfmt=p","FILING_STATUS=MR","Factor=1")</f>
        <v>88.584900000000005</v>
      </c>
      <c r="P18">
        <f>_xll.BDH($B$1,B18,$P$13,$P$13,"FX="&amp;$B$2,"Per=fy","dtfmt=p","FILING_STATUS=MR","Factor=1")</f>
        <v>78.054500000000004</v>
      </c>
      <c r="Q18">
        <f>_xll.BDH($B$1,B18,$Q$13,$Q$13,"FX="&amp;$B$2,"Per=fy","dtfmt=p","FILING_STATUS=MR","Factor=1")</f>
        <v>80.483800000000002</v>
      </c>
      <c r="R18">
        <f>_xll.BDH($B$1,B18,$R$13,$R$13,"FX="&amp;$B$2,"Per=fy","dtfmt=p","FILING_STATUS=MR","Factor=1")</f>
        <v>76.899000000000001</v>
      </c>
      <c r="S18">
        <f>_xll.BDH($B$1,B18,$S$13,$S$13,"FX="&amp;$B$2,"Per=fy","dtfmt=p","FILING_STATUS=MR","Factor=1")</f>
        <v>76.830500000000001</v>
      </c>
    </row>
    <row r="19" spans="1:19" x14ac:dyDescent="0.25">
      <c r="A19" t="s">
        <v>496</v>
      </c>
      <c r="B19" t="s">
        <v>290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>
        <f>_xll.BDH($B$1,B19,$E$13,$E$13,"FX="&amp;$B$2,"Per=fy","dtfmt=p","FILING_STATUS=MR","Factor=1")</f>
        <v>7.5586000000000002</v>
      </c>
      <c r="F19">
        <f>_xll.BDH($B$1,B19,$F$13,$F$13,"FX="&amp;$B$2,"Per=fy","dtfmt=p","FILING_STATUS=MR","Factor=1")</f>
        <v>13.867100000000001</v>
      </c>
      <c r="G19">
        <f>_xll.BDH($B$1,B19,$G$13,$G$13,"FX="&amp;$B$2,"Per=fy","dtfmt=p","FILING_STATUS=MR","Factor=1")</f>
        <v>-8.6820000000000004</v>
      </c>
      <c r="H19">
        <f>_xll.BDH($B$1,B19,$H$13,$H$13,"FX="&amp;$B$2,"Per=fy","dtfmt=p","FILING_STATUS=MR","Factor=1")</f>
        <v>-23.898599999999998</v>
      </c>
      <c r="I19">
        <f>_xll.BDH($B$1,B19,$I$13,$I$13,"FX="&amp;$B$2,"Per=fy","dtfmt=p","FILING_STATUS=MR","Factor=1")</f>
        <v>9.4136000000000006</v>
      </c>
      <c r="J19">
        <f>_xll.BDH($B$1,B19,$J$13,$J$13,"FX="&amp;$B$2,"Per=fy","dtfmt=p","FILING_STATUS=MR","Factor=1")</f>
        <v>9.5609000000000002</v>
      </c>
      <c r="K19">
        <f>_xll.BDH($B$1,B19,$K$13,$K$13,"FX="&amp;$B$2,"Per=fy","dtfmt=p","FILING_STATUS=MR","Factor=1")</f>
        <v>-7.4846000000000004</v>
      </c>
      <c r="L19">
        <f>_xll.BDH($B$1,B19,$L$13,$L$13,"FX="&amp;$B$2,"Per=fy","dtfmt=p","FILING_STATUS=MR","Factor=1")</f>
        <v>-10.0206</v>
      </c>
      <c r="M19">
        <f>_xll.BDH($B$1,B19,$M$13,$M$13,"FX="&amp;$B$2,"Per=fy","dtfmt=p","FILING_STATUS=MR","Factor=1")</f>
        <v>-15.851900000000001</v>
      </c>
      <c r="N19">
        <f>_xll.BDH($B$1,B19,$N$13,$N$13,"FX="&amp;$B$2,"Per=fy","dtfmt=p","FILING_STATUS=MR","Factor=1")</f>
        <v>5.2332999999999998</v>
      </c>
      <c r="O19">
        <f>_xll.BDH($B$1,B19,$O$13,$O$13,"FX="&amp;$B$2,"Per=fy","dtfmt=p","FILING_STATUS=MR","Factor=1")</f>
        <v>13.978999999999999</v>
      </c>
      <c r="P19">
        <f>_xll.BDH($B$1,B19,$P$13,$P$13,"FX="&amp;$B$2,"Per=fy","dtfmt=p","FILING_STATUS=MR","Factor=1")</f>
        <v>27.6447</v>
      </c>
      <c r="Q19">
        <f>_xll.BDH($B$1,B19,$Q$13,$Q$13,"FX="&amp;$B$2,"Per=fy","dtfmt=p","FILING_STATUS=MR","Factor=1")</f>
        <v>28.332999999999998</v>
      </c>
      <c r="R19">
        <f>_xll.BDH($B$1,B19,$R$13,$R$13,"FX="&amp;$B$2,"Per=fy","dtfmt=p","FILING_STATUS=MR","Factor=1")</f>
        <v>26.8642</v>
      </c>
      <c r="S19">
        <f>_xll.BDH($B$1,B19,$S$13,$S$13,"FX="&amp;$B$2,"Per=fy","dtfmt=p","FILING_STATUS=MR","Factor=1")</f>
        <v>29.548999999999999</v>
      </c>
    </row>
    <row r="20" spans="1:19" x14ac:dyDescent="0.25">
      <c r="A20" t="s">
        <v>484</v>
      </c>
      <c r="B20" t="s">
        <v>62</v>
      </c>
      <c r="C20">
        <f>_xll.BDH($B$1,B20,$C$13,$C$13,"FX="&amp;$B$2,"Per=fy","dtfmt=p","FILING_STATUS=MR","Factor=1")</f>
        <v>16.250599999999999</v>
      </c>
      <c r="D20">
        <f>_xll.BDH($B$1,B20,$D$13,$D$13,"FX="&amp;$B$2,"Per=fy","dtfmt=p","FILING_STATUS=MR","Factor=1")</f>
        <v>10.1934</v>
      </c>
      <c r="E20">
        <f>_xll.BDH($B$1,B20,$E$13,$E$13,"FX="&amp;$B$2,"Per=fy","dtfmt=p","FILING_STATUS=MR","Factor=1")</f>
        <v>12.132400000000001</v>
      </c>
      <c r="F20">
        <f>_xll.BDH($B$1,B20,$F$13,$F$13,"FX="&amp;$B$2,"Per=fy","dtfmt=p","FILING_STATUS=MR","Factor=1")</f>
        <v>13.474399999999999</v>
      </c>
      <c r="G20">
        <f>_xll.BDH($B$1,B20,$G$13,$G$13,"FX="&amp;$B$2,"Per=fy","dtfmt=p","FILING_STATUS=MR","Factor=1")</f>
        <v>14.4406</v>
      </c>
      <c r="H20">
        <f>_xll.BDH($B$1,B20,$H$13,$H$13,"FX="&amp;$B$2,"Per=fy","dtfmt=p","FILING_STATUS=MR","Factor=1")</f>
        <v>8.0167999999999999</v>
      </c>
      <c r="I20">
        <f>_xll.BDH($B$1,B20,$I$13,$I$13,"FX="&amp;$B$2,"Per=fy","dtfmt=p","FILING_STATUS=MR","Factor=1")</f>
        <v>11.2949</v>
      </c>
      <c r="J20">
        <f>_xll.BDH($B$1,B20,$J$13,$J$13,"FX="&amp;$B$2,"Per=fy","dtfmt=p","FILING_STATUS=MR","Factor=1")</f>
        <v>15.4465</v>
      </c>
      <c r="K20">
        <f>_xll.BDH($B$1,B20,$K$13,$K$13,"FX="&amp;$B$2,"Per=fy","dtfmt=p","FILING_STATUS=MR","Factor=1")</f>
        <v>18.187899999999999</v>
      </c>
      <c r="L20">
        <f>_xll.BDH($B$1,B20,$L$13,$L$13,"FX="&amp;$B$2,"Per=fy","dtfmt=p","FILING_STATUS=MR","Factor=1")</f>
        <v>-3.282</v>
      </c>
      <c r="M20">
        <f>_xll.BDH($B$1,B20,$M$13,$M$13,"FX="&amp;$B$2,"Per=fy","dtfmt=p","FILING_STATUS=MR","Factor=1")</f>
        <v>6.9253999999999998</v>
      </c>
      <c r="N20">
        <f>_xll.BDH($B$1,B20,$N$13,$N$13,"FX="&amp;$B$2,"Per=fy","dtfmt=p","FILING_STATUS=MR","Factor=1")</f>
        <v>11.9375</v>
      </c>
      <c r="O20">
        <f>_xll.BDH($B$1,B20,$O$13,$O$13,"FX="&amp;$B$2,"Per=fy","dtfmt=p","FILING_STATUS=MR","Factor=1")</f>
        <v>5.4043999999999999</v>
      </c>
      <c r="P20">
        <f>_xll.BDH($B$1,B20,$P$13,$P$13,"FX="&amp;$B$2,"Per=fy","dtfmt=p","FILING_STATUS=MR","Factor=1")</f>
        <v>5.5966000000000005</v>
      </c>
      <c r="Q20">
        <f>_xll.BDH($B$1,B20,$Q$13,$Q$13,"FX="&amp;$B$2,"Per=fy","dtfmt=p","FILING_STATUS=MR","Factor=1")</f>
        <v>11.5403</v>
      </c>
      <c r="R20">
        <f>_xll.BDH($B$1,B20,$R$13,$R$13,"FX="&amp;$B$2,"Per=fy","dtfmt=p","FILING_STATUS=MR","Factor=1")</f>
        <v>7.7701000000000002</v>
      </c>
      <c r="S20">
        <f>_xll.BDH($B$1,B20,$S$13,$S$13,"FX="&amp;$B$2,"Per=fy","dtfmt=p","FILING_STATUS=MR","Factor=1")</f>
        <v>-8.8267000000000007</v>
      </c>
    </row>
    <row r="21" spans="1:19" x14ac:dyDescent="0.25">
      <c r="A21" t="s">
        <v>1290</v>
      </c>
      <c r="B21" t="s">
        <v>1163</v>
      </c>
      <c r="C21">
        <f>_xll.BDH($B$1,B21,$C$13,$C$13,"FX="&amp;$B$2,"Per=fy","dtfmt=p","FILING_STATUS=MR","Factor=1")</f>
        <v>44.766100000000002</v>
      </c>
      <c r="D21">
        <f>_xll.BDH($B$1,B21,$D$13,$D$13,"FX="&amp;$B$2,"Per=fy","dtfmt=p","FILING_STATUS=MR","Factor=1")</f>
        <v>12.953799999999999</v>
      </c>
      <c r="E21">
        <f>_xll.BDH($B$1,B21,$E$13,$E$13,"FX="&amp;$B$2,"Per=fy","dtfmt=p","FILING_STATUS=MR","Factor=1")</f>
        <v>39.716700000000003</v>
      </c>
      <c r="F21">
        <f>_xll.BDH($B$1,B21,$F$13,$F$13,"FX="&amp;$B$2,"Per=fy","dtfmt=p","FILING_STATUS=MR","Factor=1")</f>
        <v>1.3063</v>
      </c>
      <c r="G21">
        <f>_xll.BDH($B$1,B21,$G$13,$G$13,"FX="&amp;$B$2,"Per=fy","dtfmt=p","FILING_STATUS=MR","Factor=1")</f>
        <v>13.356400000000001</v>
      </c>
      <c r="H21">
        <f>_xll.BDH($B$1,B21,$H$13,$H$13,"FX="&amp;$B$2,"Per=fy","dtfmt=p","FILING_STATUS=MR","Factor=1")</f>
        <v>21.901499999999999</v>
      </c>
      <c r="I21">
        <f>_xll.BDH($B$1,B21,$I$13,$I$13,"FX="&amp;$B$2,"Per=fy","dtfmt=p","FILING_STATUS=MR","Factor=1")</f>
        <v>29.749300000000002</v>
      </c>
      <c r="J21">
        <f>_xll.BDH($B$1,B21,$J$13,$J$13,"FX="&amp;$B$2,"Per=fy","dtfmt=p","FILING_STATUS=MR","Factor=1")</f>
        <v>21.704599999999999</v>
      </c>
      <c r="K21">
        <f>_xll.BDH($B$1,B21,$K$13,$K$13,"FX="&amp;$B$2,"Per=fy","dtfmt=p","FILING_STATUS=MR","Factor=1")</f>
        <v>19.8536</v>
      </c>
      <c r="L21">
        <f>_xll.BDH($B$1,B21,$L$13,$L$13,"FX="&amp;$B$2,"Per=fy","dtfmt=p","FILING_STATUS=MR","Factor=1")</f>
        <v>-17.639299999999999</v>
      </c>
      <c r="M21">
        <f>_xll.BDH($B$1,B21,$M$13,$M$13,"FX="&amp;$B$2,"Per=fy","dtfmt=p","FILING_STATUS=MR","Factor=1")</f>
        <v>16.279499999999999</v>
      </c>
      <c r="N21">
        <f>_xll.BDH($B$1,B21,$N$13,$N$13,"FX="&amp;$B$2,"Per=fy","dtfmt=p","FILING_STATUS=MR","Factor=1")</f>
        <v>15.160600000000001</v>
      </c>
      <c r="O21">
        <f>_xll.BDH($B$1,B21,$O$13,$O$13,"FX="&amp;$B$2,"Per=fy","dtfmt=p","FILING_STATUS=MR","Factor=1")</f>
        <v>5.2912999999999997</v>
      </c>
      <c r="P21">
        <f>_xll.BDH($B$1,B21,$P$13,$P$13,"FX="&amp;$B$2,"Per=fy","dtfmt=p","FILING_STATUS=MR","Factor=1")</f>
        <v>10.811199999999999</v>
      </c>
      <c r="Q21">
        <f>_xll.BDH($B$1,B21,$Q$13,$Q$13,"FX="&amp;$B$2,"Per=fy","dtfmt=p","FILING_STATUS=MR","Factor=1")</f>
        <v>11.769399999999999</v>
      </c>
      <c r="R21">
        <f>_xll.BDH($B$1,B21,$R$13,$R$13,"FX="&amp;$B$2,"Per=fy","dtfmt=p","FILING_STATUS=MR","Factor=1")</f>
        <v>-8.3709000000000007</v>
      </c>
      <c r="S21">
        <f>_xll.BDH($B$1,B21,$S$13,$S$13,"FX="&amp;$B$2,"Per=fy","dtfmt=p","FILING_STATUS=MR","Factor=1")</f>
        <v>2.0605000000000002</v>
      </c>
    </row>
    <row r="22" spans="1:19" x14ac:dyDescent="0.25">
      <c r="A22" t="s">
        <v>1291</v>
      </c>
      <c r="B22" t="s">
        <v>1182</v>
      </c>
      <c r="C22" t="str">
        <f>_xll.BDH($B$1,B22,$C$13,$C$13,"FX="&amp;$B$2,"Per=fy","dtfmt=p","FILING_STATUS=MR","Factor=1")</f>
        <v>#N/A N/A</v>
      </c>
      <c r="D22" t="str">
        <f>_xll.BDH($B$1,B22,$D$13,$D$13,"FX="&amp;$B$2,"Per=fy","dtfmt=p","FILING_STATUS=MR","Factor=1")</f>
        <v>#N/A N/A</v>
      </c>
      <c r="E22">
        <f>_xll.BDH($B$1,B22,$E$13,$E$13,"FX="&amp;$B$2,"Per=fy","dtfmt=p","FILING_STATUS=MR","Factor=1")</f>
        <v>710.84339999999997</v>
      </c>
      <c r="F22">
        <f>_xll.BDH($B$1,B22,$F$13,$F$13,"FX="&amp;$B$2,"Per=fy","dtfmt=p","FILING_STATUS=MR","Factor=1")</f>
        <v>-4.9033999999999995</v>
      </c>
      <c r="G22">
        <f>_xll.BDH($B$1,B22,$G$13,$G$13,"FX="&amp;$B$2,"Per=fy","dtfmt=p","FILING_STATUS=MR","Factor=1")</f>
        <v>-34.218800000000002</v>
      </c>
      <c r="H22">
        <f>_xll.BDH($B$1,B22,$H$13,$H$13,"FX="&amp;$B$2,"Per=fy","dtfmt=p","FILING_STATUS=MR","Factor=1")</f>
        <v>16.627099999999999</v>
      </c>
      <c r="I22">
        <f>_xll.BDH($B$1,B22,$I$13,$I$13,"FX="&amp;$B$2,"Per=fy","dtfmt=p","FILING_STATUS=MR","Factor=1")</f>
        <v>201.01830000000001</v>
      </c>
      <c r="J22">
        <f>_xll.BDH($B$1,B22,$J$13,$J$13,"FX="&amp;$B$2,"Per=fy","dtfmt=p","FILING_STATUS=MR","Factor=1")</f>
        <v>-23.7483</v>
      </c>
      <c r="K22">
        <f>_xll.BDH($B$1,B22,$K$13,$K$13,"FX="&amp;$B$2,"Per=fy","dtfmt=p","FILING_STATUS=MR","Factor=1")</f>
        <v>-12.5998</v>
      </c>
      <c r="L22">
        <f>_xll.BDH($B$1,B22,$L$13,$L$13,"FX="&amp;$B$2,"Per=fy","dtfmt=p","FILING_STATUS=MR","Factor=1")</f>
        <v>-27.208100000000002</v>
      </c>
      <c r="M22">
        <f>_xll.BDH($B$1,B22,$M$13,$M$13,"FX="&amp;$B$2,"Per=fy","dtfmt=p","FILING_STATUS=MR","Factor=1")</f>
        <v>3.2078000000000002</v>
      </c>
      <c r="N22">
        <f>_xll.BDH($B$1,B22,$N$13,$N$13,"FX="&amp;$B$2,"Per=fy","dtfmt=p","FILING_STATUS=MR","Factor=1")</f>
        <v>85.4054</v>
      </c>
      <c r="O22">
        <f>_xll.BDH($B$1,B22,$O$13,$O$13,"FX="&amp;$B$2,"Per=fy","dtfmt=p","FILING_STATUS=MR","Factor=1")</f>
        <v>-17.128299999999999</v>
      </c>
      <c r="P22">
        <f>_xll.BDH($B$1,B22,$P$13,$P$13,"FX="&amp;$B$2,"Per=fy","dtfmt=p","FILING_STATUS=MR","Factor=1")</f>
        <v>70.448499999999996</v>
      </c>
      <c r="Q22">
        <f>_xll.BDH($B$1,B22,$Q$13,$Q$13,"FX="&amp;$B$2,"Per=fy","dtfmt=p","FILING_STATUS=MR","Factor=1")</f>
        <v>37.254899999999999</v>
      </c>
      <c r="R22">
        <f>_xll.BDH($B$1,B22,$R$13,$R$13,"FX="&amp;$B$2,"Per=fy","dtfmt=p","FILING_STATUS=MR","Factor=1")</f>
        <v>9.0976999999999997</v>
      </c>
      <c r="S22">
        <f>_xll.BDH($B$1,B22,$S$13,$S$13,"FX="&amp;$B$2,"Per=fy","dtfmt=p","FILING_STATUS=MR","Factor=1")</f>
        <v>-22.4328</v>
      </c>
    </row>
    <row r="23" spans="1:19" x14ac:dyDescent="0.25">
      <c r="A23" t="s">
        <v>1295</v>
      </c>
      <c r="B23" t="s">
        <v>1258</v>
      </c>
      <c r="C23" t="str">
        <f>_xll.BDH($B$1,B23,$C$13,$C$13,"FX="&amp;$B$2,"Per=fy","dtfmt=p","FILING_STATUS=MR","Factor=1")</f>
        <v>#N/A N/A</v>
      </c>
      <c r="D23" t="str">
        <f>_xll.BDH($B$1,B23,$D$13,$D$13,"FX="&amp;$B$2,"Per=fy","dtfmt=p","FILING_STATUS=MR","Factor=1")</f>
        <v>#N/A N/A</v>
      </c>
      <c r="E23">
        <f>_xll.BDH($B$1,B23,$E$13,$E$13,"FX="&amp;$B$2,"Per=fy","dtfmt=p","FILING_STATUS=MR","Factor=1")</f>
        <v>58.590699999999998</v>
      </c>
      <c r="F23">
        <f>_xll.BDH($B$1,B23,$F$13,$F$13,"FX="&amp;$B$2,"Per=fy","dtfmt=p","FILING_STATUS=MR","Factor=1")</f>
        <v>-0.3639</v>
      </c>
      <c r="G23">
        <f>_xll.BDH($B$1,B23,$G$13,$G$13,"FX="&amp;$B$2,"Per=fy","dtfmt=p","FILING_STATUS=MR","Factor=1")</f>
        <v>-2.3696000000000002</v>
      </c>
      <c r="H23">
        <f>_xll.BDH($B$1,B23,$H$13,$H$13,"FX="&amp;$B$2,"Per=fy","dtfmt=p","FILING_STATUS=MR","Factor=1")</f>
        <v>2.0739999999999998</v>
      </c>
      <c r="I23">
        <f>_xll.BDH($B$1,B23,$I$13,$I$13,"FX="&amp;$B$2,"Per=fy","dtfmt=p","FILING_STATUS=MR","Factor=1")</f>
        <v>17.7973</v>
      </c>
      <c r="J23">
        <f>_xll.BDH($B$1,B23,$J$13,$J$13,"FX="&amp;$B$2,"Per=fy","dtfmt=p","FILING_STATUS=MR","Factor=1")</f>
        <v>-1.5375000000000001</v>
      </c>
      <c r="K23">
        <f>_xll.BDH($B$1,B23,$K$13,$K$13,"FX="&amp;$B$2,"Per=fy","dtfmt=p","FILING_STATUS=MR","Factor=1")</f>
        <v>-0.69279999999999997</v>
      </c>
      <c r="L23">
        <f>_xll.BDH($B$1,B23,$L$13,$L$13,"FX="&amp;$B$2,"Per=fy","dtfmt=p","FILING_STATUS=MR","Factor=1")</f>
        <v>8.2899999999999991</v>
      </c>
      <c r="M23">
        <f>_xll.BDH($B$1,B23,$M$13,$M$13,"FX="&amp;$B$2,"Per=fy","dtfmt=p","FILING_STATUS=MR","Factor=1")</f>
        <v>0.4632</v>
      </c>
      <c r="N23">
        <f>_xll.BDH($B$1,B23,$N$13,$N$13,"FX="&amp;$B$2,"Per=fy","dtfmt=p","FILING_STATUS=MR","Factor=1")</f>
        <v>7.1543999999999999</v>
      </c>
      <c r="O23">
        <f>_xll.BDH($B$1,B23,$O$13,$O$13,"FX="&amp;$B$2,"Per=fy","dtfmt=p","FILING_STATUS=MR","Factor=1")</f>
        <v>-3.1692999999999998</v>
      </c>
      <c r="P23">
        <f>_xll.BDH($B$1,B23,$P$13,$P$13,"FX="&amp;$B$2,"Per=fy","dtfmt=p","FILING_STATUS=MR","Factor=1")</f>
        <v>12.5877</v>
      </c>
      <c r="Q23">
        <f>_xll.BDH($B$1,B23,$Q$13,$Q$13,"FX="&amp;$B$2,"Per=fy","dtfmt=p","FILING_STATUS=MR","Factor=1")</f>
        <v>3.2282000000000002</v>
      </c>
      <c r="R23">
        <f>_xll.BDH($B$1,B23,$R$13,$R$13,"FX="&amp;$B$2,"Per=fy","dtfmt=p","FILING_STATUS=MR","Factor=1")</f>
        <v>1.1709000000000001</v>
      </c>
      <c r="S23">
        <f>_xll.BDH($B$1,B23,$S$13,$S$13,"FX="&amp;$B$2,"Per=fy","dtfmt=p","FILING_STATUS=MR","Factor=1")</f>
        <v>2.5415000000000001</v>
      </c>
    </row>
    <row r="24" spans="1:19" x14ac:dyDescent="0.25">
      <c r="A24" t="s">
        <v>3885</v>
      </c>
      <c r="B24" t="s">
        <v>3812</v>
      </c>
      <c r="C24">
        <f>_xll.BDH($B$1,B24,$C$13,$C$13,"FX="&amp;$B$2,"Per=fy","dtfmt=p","FILING_STATUS=MR","Factor=1")</f>
        <v>2.7547000000000001</v>
      </c>
      <c r="D24">
        <f>_xll.BDH($B$1,B24,$D$13,$D$13,"FX="&amp;$B$2,"Per=fy","dtfmt=p","FILING_STATUS=MR","Factor=1")</f>
        <v>1.2707999999999999</v>
      </c>
      <c r="E24">
        <f>_xll.BDH($B$1,B24,$E$13,$E$13,"FX="&amp;$B$2,"Per=fy","dtfmt=p","FILING_STATUS=MR","Factor=1")</f>
        <v>3.2736000000000001</v>
      </c>
      <c r="F24">
        <f>_xll.BDH($B$1,B24,$F$13,$F$13,"FX="&amp;$B$2,"Per=fy","dtfmt=p","FILING_STATUS=MR","Factor=1")</f>
        <v>9.69E-2</v>
      </c>
      <c r="G24">
        <f>_xll.BDH($B$1,B24,$G$13,$G$13,"FX="&amp;$B$2,"Per=fy","dtfmt=p","FILING_STATUS=MR","Factor=1")</f>
        <v>0.92490000000000006</v>
      </c>
      <c r="H24">
        <f>_xll.BDH($B$1,B24,$H$13,$H$13,"FX="&amp;$B$2,"Per=fy","dtfmt=p","FILING_STATUS=MR","Factor=1")</f>
        <v>2.7319</v>
      </c>
      <c r="I24">
        <f>_xll.BDH($B$1,B24,$I$13,$I$13,"FX="&amp;$B$2,"Per=fy","dtfmt=p","FILING_STATUS=MR","Factor=1")</f>
        <v>2.6339000000000001</v>
      </c>
      <c r="J24">
        <f>_xll.BDH($B$1,B24,$J$13,$J$13,"FX="&amp;$B$2,"Per=fy","dtfmt=p","FILING_STATUS=MR","Factor=1")</f>
        <v>1.4052</v>
      </c>
      <c r="K24">
        <f>_xll.BDH($B$1,B24,$K$13,$K$13,"FX="&amp;$B$2,"Per=fy","dtfmt=p","FILING_STATUS=MR","Factor=1")</f>
        <v>1.0915999999999999</v>
      </c>
      <c r="L24">
        <f>_xll.BDH($B$1,B24,$L$13,$L$13,"FX="&amp;$B$2,"Per=fy","dtfmt=p","FILING_STATUS=MR","Factor=1")</f>
        <v>5.3745000000000003</v>
      </c>
      <c r="M24">
        <f>_xll.BDH($B$1,B24,$M$13,$M$13,"FX="&amp;$B$2,"Per=fy","dtfmt=p","FILING_STATUS=MR","Factor=1")</f>
        <v>2.3506999999999998</v>
      </c>
      <c r="N24">
        <f>_xll.BDH($B$1,B24,$N$13,$N$13,"FX="&amp;$B$2,"Per=fy","dtfmt=p","FILING_STATUS=MR","Factor=1")</f>
        <v>1.27</v>
      </c>
      <c r="O24">
        <f>_xll.BDH($B$1,B24,$O$13,$O$13,"FX="&amp;$B$2,"Per=fy","dtfmt=p","FILING_STATUS=MR","Factor=1")</f>
        <v>0.97909999999999997</v>
      </c>
      <c r="P24">
        <f>_xll.BDH($B$1,B24,$P$13,$P$13,"FX="&amp;$B$2,"Per=fy","dtfmt=p","FILING_STATUS=MR","Factor=1")</f>
        <v>1.9317</v>
      </c>
      <c r="Q24">
        <f>_xll.BDH($B$1,B24,$Q$13,$Q$13,"FX="&amp;$B$2,"Per=fy","dtfmt=p","FILING_STATUS=MR","Factor=1")</f>
        <v>1.0199</v>
      </c>
      <c r="R24">
        <f>_xll.BDH($B$1,B24,$R$13,$R$13,"FX="&amp;$B$2,"Per=fy","dtfmt=p","FILING_STATUS=MR","Factor=1")</f>
        <v>-1.0772999999999999</v>
      </c>
      <c r="S24">
        <f>_xll.BDH($B$1,B24,$S$13,$S$13,"FX="&amp;$B$2,"Per=fy","dtfmt=p","FILING_STATUS=MR","Factor=1")</f>
        <v>-0.2334</v>
      </c>
    </row>
    <row r="25" spans="1:19" x14ac:dyDescent="0.25">
      <c r="A25" t="s">
        <v>483</v>
      </c>
      <c r="B25" t="s">
        <v>43</v>
      </c>
      <c r="C25" s="3">
        <f>_xll.BDH($B$1,B25,$C$13,$C$13,"FX="&amp;$B$2,"Per=fy","dtfmt=p","FILING_STATUS=MR","Factor=1")</f>
        <v>22956</v>
      </c>
      <c r="D25" s="3">
        <f>_xll.BDH($B$1,B25,$D$13,$D$13,"FX="&amp;$B$2,"Per=fy","dtfmt=p","FILING_STATUS=MR","Factor=1")</f>
        <v>25296</v>
      </c>
      <c r="E25" s="3">
        <f>_xll.BDH($B$1,B25,$E$13,$E$13,"FX="&amp;$B$2,"Per=fy","dtfmt=p","FILING_STATUS=MR","Factor=1")</f>
        <v>28365</v>
      </c>
      <c r="F25" s="3">
        <f>_xll.BDH($B$1,B25,$F$13,$F$13,"FX="&amp;$B$2,"Per=fy","dtfmt=p","FILING_STATUS=MR","Factor=1")</f>
        <v>32187</v>
      </c>
      <c r="G25" s="3">
        <f>_xll.BDH($B$1,B25,$G$13,$G$13,"FX="&amp;$B$2,"Per=fy","dtfmt=p","FILING_STATUS=MR","Factor=1")</f>
        <v>36835</v>
      </c>
      <c r="H25" s="3">
        <f>_xll.BDH($B$1,B25,$H$13,$H$13,"FX="&amp;$B$2,"Per=fy","dtfmt=p","FILING_STATUS=MR","Factor=1")</f>
        <v>39788</v>
      </c>
      <c r="I25" s="3">
        <f>_xll.BDH($B$1,B25,$I$13,$I$13,"FX="&amp;$B$2,"Per=fy","dtfmt=p","FILING_STATUS=MR","Factor=1")</f>
        <v>44282</v>
      </c>
      <c r="J25" s="3">
        <f>_xll.BDH($B$1,B25,$J$13,$J$13,"FX="&amp;$B$2,"Per=fy","dtfmt=p","FILING_STATUS=MR","Factor=1")</f>
        <v>51122</v>
      </c>
      <c r="K25" s="3">
        <f>_xll.BDH($B$1,B25,$K$13,$K$13,"FX="&amp;$B$2,"Per=fy","dtfmt=p","FILING_STATUS=MR","Factor=1")</f>
        <v>60420</v>
      </c>
      <c r="L25" s="3">
        <f>_xll.BDH($B$1,B25,$L$13,$L$13,"FX="&amp;$B$2,"Per=fy","dtfmt=p","FILING_STATUS=MR","Factor=1")</f>
        <v>58437</v>
      </c>
      <c r="M25" s="3">
        <f>_xll.BDH($B$1,B25,$M$13,$M$13,"FX="&amp;$B$2,"Per=fy","dtfmt=p","FILING_STATUS=MR","Factor=1")</f>
        <v>62484</v>
      </c>
      <c r="N25" s="3">
        <f>_xll.BDH($B$1,B25,$N$13,$N$13,"FX="&amp;$B$2,"Per=fy","dtfmt=p","FILING_STATUS=MR","Factor=1")</f>
        <v>69943</v>
      </c>
      <c r="O25" s="3">
        <f>_xll.BDH($B$1,B25,$O$13,$O$13,"FX="&amp;$B$2,"Per=fy","dtfmt=p","FILING_STATUS=MR","Factor=1")</f>
        <v>73723</v>
      </c>
      <c r="P25" s="3">
        <f>_xll.BDH($B$1,B25,$P$13,$P$13,"FX="&amp;$B$2,"Per=fy","dtfmt=p","FILING_STATUS=MR","Factor=1")</f>
        <v>77849</v>
      </c>
      <c r="Q25" s="3">
        <f>_xll.BDH($B$1,B25,$Q$13,$Q$13,"FX="&amp;$B$2,"Per=fy","dtfmt=p","FILING_STATUS=MR","Factor=1")</f>
        <v>86833</v>
      </c>
      <c r="R25" s="3">
        <f>_xll.BDH($B$1,B25,$R$13,$R$13,"FX="&amp;$B$2,"Per=fy","dtfmt=p","FILING_STATUS=MR","Factor=1")</f>
        <v>93580</v>
      </c>
      <c r="S25" s="3">
        <f>_xll.BDH($B$1,B25,$S$13,$S$13,"FX="&amp;$B$2,"Per=fy","dtfmt=p","FILING_STATUS=MR","Factor=1")</f>
        <v>85320</v>
      </c>
    </row>
    <row r="26" spans="1:19" x14ac:dyDescent="0.25">
      <c r="A26" t="s">
        <v>3886</v>
      </c>
      <c r="B26" t="s">
        <v>3848</v>
      </c>
      <c r="C26" t="str">
        <f>_xll.BDH($B$1,B26,$C$13,$C$13,"FX="&amp;$B$2,"Per=fy","dtfmt=p","FILING_STATUS=MR","Factor=1")</f>
        <v>#N/A N/A</v>
      </c>
      <c r="D26">
        <f>_xll.BDH($B$1,B26,$D$13,$D$13,"FX="&amp;$B$2,"Per=fy","dtfmt=p","FILING_STATUS=MR","Factor=1")</f>
        <v>83</v>
      </c>
      <c r="E26">
        <f>_xll.BDH($B$1,B26,$E$13,$E$13,"FX="&amp;$B$2,"Per=fy","dtfmt=p","FILING_STATUS=MR","Factor=1")</f>
        <v>673</v>
      </c>
      <c r="F26">
        <f>_xll.BDH($B$1,B26,$F$13,$F$13,"FX="&amp;$B$2,"Per=fy","dtfmt=p","FILING_STATUS=MR","Factor=1")</f>
        <v>640</v>
      </c>
      <c r="G26">
        <f>_xll.BDH($B$1,B26,$G$13,$G$13,"FX="&amp;$B$2,"Per=fy","dtfmt=p","FILING_STATUS=MR","Factor=1")</f>
        <v>421</v>
      </c>
      <c r="H26">
        <f>_xll.BDH($B$1,B26,$H$13,$H$13,"FX="&amp;$B$2,"Per=fy","dtfmt=p","FILING_STATUS=MR","Factor=1")</f>
        <v>491</v>
      </c>
      <c r="I26" s="3">
        <f>_xll.BDH($B$1,B26,$I$13,$I$13,"FX="&amp;$B$2,"Per=fy","dtfmt=p","FILING_STATUS=MR","Factor=1")</f>
        <v>1478</v>
      </c>
      <c r="J26" s="3">
        <f>_xll.BDH($B$1,B26,$J$13,$J$13,"FX="&amp;$B$2,"Per=fy","dtfmt=p","FILING_STATUS=MR","Factor=1")</f>
        <v>1127</v>
      </c>
      <c r="K26">
        <f>_xll.BDH($B$1,B26,$K$13,$K$13,"FX="&amp;$B$2,"Per=fy","dtfmt=p","FILING_STATUS=MR","Factor=1")</f>
        <v>985</v>
      </c>
      <c r="L26">
        <f>_xll.BDH($B$1,B26,$L$13,$L$13,"FX="&amp;$B$2,"Per=fy","dtfmt=p","FILING_STATUS=MR","Factor=1")</f>
        <v>717</v>
      </c>
      <c r="M26">
        <f>_xll.BDH($B$1,B26,$M$13,$M$13,"FX="&amp;$B$2,"Per=fy","dtfmt=p","FILING_STATUS=MR","Factor=1")</f>
        <v>740</v>
      </c>
      <c r="N26" s="3">
        <f>_xll.BDH($B$1,B26,$N$13,$N$13,"FX="&amp;$B$2,"Per=fy","dtfmt=p","FILING_STATUS=MR","Factor=1")</f>
        <v>1372</v>
      </c>
      <c r="O26" s="3">
        <f>_xll.BDH($B$1,B26,$O$13,$O$13,"FX="&amp;$B$2,"Per=fy","dtfmt=p","FILING_STATUS=MR","Factor=1")</f>
        <v>1137</v>
      </c>
      <c r="P26" s="3">
        <f>_xll.BDH($B$1,B26,$P$13,$P$13,"FX="&amp;$B$2,"Per=fy","dtfmt=p","FILING_STATUS=MR","Factor=1")</f>
        <v>1938</v>
      </c>
      <c r="Q26" s="3">
        <f>_xll.BDH($B$1,B26,$Q$13,$Q$13,"FX="&amp;$B$2,"Per=fy","dtfmt=p","FILING_STATUS=MR","Factor=1")</f>
        <v>2660</v>
      </c>
      <c r="R26" s="3">
        <f>_xll.BDH($B$1,B26,$R$13,$R$13,"FX="&amp;$B$2,"Per=fy","dtfmt=p","FILING_STATUS=MR","Factor=1")</f>
        <v>2902</v>
      </c>
      <c r="S26" s="3">
        <f>_xll.BDH($B$1,B26,$S$13,$S$13,"FX="&amp;$B$2,"Per=fy","dtfmt=p","FILING_STATUS=MR","Factor=1")</f>
        <v>2251</v>
      </c>
    </row>
    <row r="27" spans="1:19" x14ac:dyDescent="0.25">
      <c r="A27" t="s">
        <v>3887</v>
      </c>
      <c r="B27" t="s">
        <v>3867</v>
      </c>
      <c r="C27" s="3">
        <f>_xll.BDH($B$1,B27,$C$13,$C$13,"FX="&amp;$B$2,"Per=fy","dtfmt=p","FILING_STATUS=MR","Factor=1")</f>
        <v>3250</v>
      </c>
      <c r="D27" s="3">
        <f>_xll.BDH($B$1,B27,$D$13,$D$13,"FX="&amp;$B$2,"Per=fy","dtfmt=p","FILING_STATUS=MR","Factor=1")</f>
        <v>3671</v>
      </c>
      <c r="E27" s="3">
        <f>_xll.BDH($B$1,B27,$E$13,$E$13,"FX="&amp;$B$2,"Per=fy","dtfmt=p","FILING_STATUS=MR","Factor=1")</f>
        <v>5129</v>
      </c>
      <c r="F27" s="3">
        <f>_xll.BDH($B$1,B27,$F$13,$F$13,"FX="&amp;$B$2,"Per=fy","dtfmt=p","FILING_STATUS=MR","Factor=1")</f>
        <v>5196</v>
      </c>
      <c r="G27" s="3">
        <f>_xll.BDH($B$1,B27,$G$13,$G$13,"FX="&amp;$B$2,"Per=fy","dtfmt=p","FILING_STATUS=MR","Factor=1")</f>
        <v>5890</v>
      </c>
      <c r="H27" s="3">
        <f>_xll.BDH($B$1,B27,$H$13,$H$13,"FX="&amp;$B$2,"Per=fy","dtfmt=p","FILING_STATUS=MR","Factor=1")</f>
        <v>7180</v>
      </c>
      <c r="I27" s="3">
        <f>_xll.BDH($B$1,B27,$I$13,$I$13,"FX="&amp;$B$2,"Per=fy","dtfmt=p","FILING_STATUS=MR","Factor=1")</f>
        <v>9316</v>
      </c>
      <c r="J27" s="3">
        <f>_xll.BDH($B$1,B27,$J$13,$J$13,"FX="&amp;$B$2,"Per=fy","dtfmt=p","FILING_STATUS=MR","Factor=1")</f>
        <v>11338</v>
      </c>
      <c r="K27" s="3">
        <f>_xll.BDH($B$1,B27,$K$13,$K$13,"FX="&amp;$B$2,"Per=fy","dtfmt=p","FILING_STATUS=MR","Factor=1")</f>
        <v>13589</v>
      </c>
      <c r="L27" s="3">
        <f>_xll.BDH($B$1,B27,$L$13,$L$13,"FX="&amp;$B$2,"Per=fy","dtfmt=p","FILING_STATUS=MR","Factor=1")</f>
        <v>11192</v>
      </c>
      <c r="M27" s="3">
        <f>_xll.BDH($B$1,B27,$M$13,$M$13,"FX="&amp;$B$2,"Per=fy","dtfmt=p","FILING_STATUS=MR","Factor=1")</f>
        <v>13014</v>
      </c>
      <c r="N27" s="3">
        <f>_xll.BDH($B$1,B27,$N$13,$N$13,"FX="&amp;$B$2,"Per=fy","dtfmt=p","FILING_STATUS=MR","Factor=1")</f>
        <v>14987</v>
      </c>
      <c r="O27" s="3">
        <f>_xll.BDH($B$1,B27,$O$13,$O$13,"FX="&amp;$B$2,"Per=fy","dtfmt=p","FILING_STATUS=MR","Factor=1")</f>
        <v>15780</v>
      </c>
      <c r="P27" s="3">
        <f>_xll.BDH($B$1,B27,$P$13,$P$13,"FX="&amp;$B$2,"Per=fy","dtfmt=p","FILING_STATUS=MR","Factor=1")</f>
        <v>17486</v>
      </c>
      <c r="Q27" s="3">
        <f>_xll.BDH($B$1,B27,$Q$13,$Q$13,"FX="&amp;$B$2,"Per=fy","dtfmt=p","FILING_STATUS=MR","Factor=1")</f>
        <v>19544</v>
      </c>
      <c r="R27" s="3">
        <f>_xll.BDH($B$1,B27,$R$13,$R$13,"FX="&amp;$B$2,"Per=fy","dtfmt=p","FILING_STATUS=MR","Factor=1")</f>
        <v>17908</v>
      </c>
      <c r="S27" s="3">
        <f>_xll.BDH($B$1,B27,$S$13,$S$13,"FX="&amp;$B$2,"Per=fy","dtfmt=p","FILING_STATUS=MR","Factor=1")</f>
        <v>18277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3888</v>
      </c>
      <c r="D15" t="s">
        <v>3889</v>
      </c>
      <c r="E15" t="s">
        <v>3890</v>
      </c>
      <c r="F15" t="s">
        <v>3891</v>
      </c>
      <c r="G15" t="s">
        <v>3892</v>
      </c>
      <c r="H15" t="s">
        <v>3893</v>
      </c>
      <c r="I15" t="s">
        <v>3894</v>
      </c>
      <c r="J15" t="s">
        <v>3895</v>
      </c>
      <c r="K15" t="s">
        <v>3896</v>
      </c>
      <c r="L15" t="s">
        <v>3897</v>
      </c>
      <c r="M15" t="s">
        <v>3898</v>
      </c>
      <c r="N15" t="s">
        <v>3899</v>
      </c>
      <c r="O15" t="s">
        <v>3900</v>
      </c>
      <c r="P15" t="s">
        <v>3901</v>
      </c>
      <c r="Q15" t="s">
        <v>3902</v>
      </c>
      <c r="R15" t="s">
        <v>3903</v>
      </c>
      <c r="S15" t="s">
        <v>3904</v>
      </c>
    </row>
    <row r="16" spans="1:19" x14ac:dyDescent="0.25">
      <c r="A16" t="s">
        <v>99</v>
      </c>
      <c r="B16" t="s">
        <v>100</v>
      </c>
      <c r="C16" t="s">
        <v>3905</v>
      </c>
      <c r="D16" t="s">
        <v>3906</v>
      </c>
      <c r="E16" t="s">
        <v>3907</v>
      </c>
      <c r="F16" t="s">
        <v>3908</v>
      </c>
      <c r="G16" t="s">
        <v>3909</v>
      </c>
      <c r="H16" t="s">
        <v>3910</v>
      </c>
      <c r="I16" t="s">
        <v>3911</v>
      </c>
      <c r="J16" t="s">
        <v>3912</v>
      </c>
      <c r="K16" t="s">
        <v>3913</v>
      </c>
      <c r="L16" t="s">
        <v>3914</v>
      </c>
      <c r="M16" t="s">
        <v>3915</v>
      </c>
      <c r="N16" t="s">
        <v>3916</v>
      </c>
      <c r="O16" t="s">
        <v>3917</v>
      </c>
      <c r="P16" t="s">
        <v>3918</v>
      </c>
      <c r="Q16" t="s">
        <v>3919</v>
      </c>
      <c r="R16" t="s">
        <v>3920</v>
      </c>
      <c r="S16" t="s">
        <v>3921</v>
      </c>
    </row>
    <row r="17" spans="1:19" x14ac:dyDescent="0.25">
      <c r="A17" t="s">
        <v>3922</v>
      </c>
      <c r="B17" t="s">
        <v>3923</v>
      </c>
      <c r="C17" t="s">
        <v>3924</v>
      </c>
      <c r="D17" t="s">
        <v>3925</v>
      </c>
      <c r="E17" t="s">
        <v>3926</v>
      </c>
      <c r="F17" t="s">
        <v>3927</v>
      </c>
      <c r="G17" t="s">
        <v>3928</v>
      </c>
      <c r="H17" t="s">
        <v>3929</v>
      </c>
      <c r="I17" t="s">
        <v>3930</v>
      </c>
      <c r="J17" t="s">
        <v>3931</v>
      </c>
      <c r="K17" t="s">
        <v>3932</v>
      </c>
      <c r="L17" t="s">
        <v>3933</v>
      </c>
      <c r="M17" t="s">
        <v>3934</v>
      </c>
      <c r="N17" t="s">
        <v>3935</v>
      </c>
      <c r="O17" t="s">
        <v>3936</v>
      </c>
      <c r="P17" t="s">
        <v>3937</v>
      </c>
      <c r="Q17" t="s">
        <v>3938</v>
      </c>
      <c r="R17" t="s">
        <v>3939</v>
      </c>
      <c r="S17" t="s">
        <v>3940</v>
      </c>
    </row>
    <row r="18" spans="1:19" x14ac:dyDescent="0.25">
      <c r="A18" t="s">
        <v>3941</v>
      </c>
      <c r="B18" t="s">
        <v>3942</v>
      </c>
      <c r="C18" t="s">
        <v>3943</v>
      </c>
      <c r="D18" t="s">
        <v>3944</v>
      </c>
      <c r="E18" t="s">
        <v>3945</v>
      </c>
      <c r="F18" t="s">
        <v>3946</v>
      </c>
      <c r="G18" t="s">
        <v>3947</v>
      </c>
      <c r="H18" t="s">
        <v>3948</v>
      </c>
      <c r="I18" t="s">
        <v>3949</v>
      </c>
      <c r="J18" t="s">
        <v>3950</v>
      </c>
      <c r="K18" t="s">
        <v>3951</v>
      </c>
      <c r="L18" t="s">
        <v>3952</v>
      </c>
      <c r="M18" t="s">
        <v>3953</v>
      </c>
      <c r="N18" t="s">
        <v>3954</v>
      </c>
      <c r="O18" t="s">
        <v>3955</v>
      </c>
      <c r="P18" t="s">
        <v>3956</v>
      </c>
      <c r="Q18" t="s">
        <v>3957</v>
      </c>
      <c r="R18" t="s">
        <v>3958</v>
      </c>
      <c r="S18" t="s">
        <v>3959</v>
      </c>
    </row>
    <row r="19" spans="1:19" x14ac:dyDescent="0.25">
      <c r="A19" t="s">
        <v>3960</v>
      </c>
      <c r="B19" t="s">
        <v>3961</v>
      </c>
      <c r="C19" t="s">
        <v>3962</v>
      </c>
      <c r="D19" t="s">
        <v>3963</v>
      </c>
      <c r="E19" t="s">
        <v>3964</v>
      </c>
      <c r="F19" t="s">
        <v>3965</v>
      </c>
      <c r="G19" t="s">
        <v>3966</v>
      </c>
      <c r="H19" t="s">
        <v>3967</v>
      </c>
      <c r="I19" t="s">
        <v>3968</v>
      </c>
      <c r="J19" t="s">
        <v>3969</v>
      </c>
      <c r="K19" t="s">
        <v>3970</v>
      </c>
      <c r="L19" t="s">
        <v>3971</v>
      </c>
      <c r="M19" t="s">
        <v>3972</v>
      </c>
      <c r="N19" t="s">
        <v>3973</v>
      </c>
      <c r="O19" t="s">
        <v>3974</v>
      </c>
      <c r="P19" t="s">
        <v>3975</v>
      </c>
      <c r="Q19" t="s">
        <v>3976</v>
      </c>
      <c r="R19" t="s">
        <v>3977</v>
      </c>
      <c r="S19" t="s">
        <v>3978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16.250599999999999</v>
      </c>
      <c r="D15">
        <f>_xll.BDH($B$1,B15,$D$13,$D$13,"FX="&amp;$B$2,"Per=fy","dtfmt=p","FILING_STATUS=MR","Factor=1")</f>
        <v>10.1934</v>
      </c>
      <c r="E15">
        <f>_xll.BDH($B$1,B15,$E$13,$E$13,"FX="&amp;$B$2,"Per=fy","dtfmt=p","FILING_STATUS=MR","Factor=1")</f>
        <v>12.132400000000001</v>
      </c>
      <c r="F15">
        <f>_xll.BDH($B$1,B15,$F$13,$F$13,"FX="&amp;$B$2,"Per=fy","dtfmt=p","FILING_STATUS=MR","Factor=1")</f>
        <v>13.474399999999999</v>
      </c>
      <c r="G15">
        <f>_xll.BDH($B$1,B15,$G$13,$G$13,"FX="&amp;$B$2,"Per=fy","dtfmt=p","FILING_STATUS=MR","Factor=1")</f>
        <v>14.4406</v>
      </c>
      <c r="H15">
        <f>_xll.BDH($B$1,B15,$H$13,$H$13,"FX="&amp;$B$2,"Per=fy","dtfmt=p","FILING_STATUS=MR","Factor=1")</f>
        <v>8.0167999999999999</v>
      </c>
      <c r="I15">
        <f>_xll.BDH($B$1,B15,$I$13,$I$13,"FX="&amp;$B$2,"Per=fy","dtfmt=p","FILING_STATUS=MR","Factor=1")</f>
        <v>11.2949</v>
      </c>
      <c r="J15">
        <f>_xll.BDH($B$1,B15,$J$13,$J$13,"FX="&amp;$B$2,"Per=fy","dtfmt=p","FILING_STATUS=MR","Factor=1")</f>
        <v>15.4465</v>
      </c>
      <c r="K15">
        <f>_xll.BDH($B$1,B15,$K$13,$K$13,"FX="&amp;$B$2,"Per=fy","dtfmt=p","FILING_STATUS=MR","Factor=1")</f>
        <v>18.187899999999999</v>
      </c>
      <c r="L15">
        <f>_xll.BDH($B$1,B15,$L$13,$L$13,"FX="&amp;$B$2,"Per=fy","dtfmt=p","FILING_STATUS=MR","Factor=1")</f>
        <v>-3.282</v>
      </c>
      <c r="M15">
        <f>_xll.BDH($B$1,B15,$M$13,$M$13,"FX="&amp;$B$2,"Per=fy","dtfmt=p","FILING_STATUS=MR","Factor=1")</f>
        <v>6.9253999999999998</v>
      </c>
      <c r="N15">
        <f>_xll.BDH($B$1,B15,$N$13,$N$13,"FX="&amp;$B$2,"Per=fy","dtfmt=p","FILING_STATUS=MR","Factor=1")</f>
        <v>11.9375</v>
      </c>
      <c r="O15">
        <f>_xll.BDH($B$1,B15,$O$13,$O$13,"FX="&amp;$B$2,"Per=fy","dtfmt=p","FILING_STATUS=MR","Factor=1")</f>
        <v>5.4043999999999999</v>
      </c>
      <c r="P15">
        <f>_xll.BDH($B$1,B15,$P$13,$P$13,"FX="&amp;$B$2,"Per=fy","dtfmt=p","FILING_STATUS=MR","Factor=1")</f>
        <v>5.5966000000000005</v>
      </c>
      <c r="Q15">
        <f>_xll.BDH($B$1,B15,$Q$13,$Q$13,"FX="&amp;$B$2,"Per=fy","dtfmt=p","FILING_STATUS=MR","Factor=1")</f>
        <v>11.5403</v>
      </c>
      <c r="R15">
        <f>_xll.BDH($B$1,B15,$R$13,$R$13,"FX="&amp;$B$2,"Per=fy","dtfmt=p","FILING_STATUS=MR","Factor=1")</f>
        <v>7.7701000000000002</v>
      </c>
      <c r="S15">
        <f>_xll.BDH($B$1,B15,$S$13,$S$13,"FX="&amp;$B$2,"Per=fy","dtfmt=p","FILING_STATUS=MR","Factor=1")</f>
        <v>-8.8267000000000007</v>
      </c>
    </row>
    <row r="16" spans="1:19" x14ac:dyDescent="0.25">
      <c r="A16" t="s">
        <v>486</v>
      </c>
      <c r="B16" t="s">
        <v>100</v>
      </c>
      <c r="C16">
        <f>_xll.BDH($B$1,B16,$C$13,$C$13,"FX="&amp;$B$2,"Per=fy","dtfmt=p","FILING_STATUS=MR","Factor=1")</f>
        <v>21.014800000000001</v>
      </c>
      <c r="D16">
        <f>_xll.BDH($B$1,B16,$D$13,$D$13,"FX="&amp;$B$2,"Per=fy","dtfmt=p","FILING_STATUS=MR","Factor=1")</f>
        <v>-22.025300000000001</v>
      </c>
      <c r="E16">
        <f>_xll.BDH($B$1,B16,$E$13,$E$13,"FX="&amp;$B$2,"Per=fy","dtfmt=p","FILING_STATUS=MR","Factor=1")</f>
        <v>6.5750000000000002</v>
      </c>
      <c r="F16">
        <f>_xll.BDH($B$1,B16,$F$13,$F$13,"FX="&amp;$B$2,"Per=fy","dtfmt=p","FILING_STATUS=MR","Factor=1")</f>
        <v>-3.8064</v>
      </c>
      <c r="G16">
        <f>_xll.BDH($B$1,B16,$G$13,$G$13,"FX="&amp;$B$2,"Per=fy","dtfmt=p","FILING_STATUS=MR","Factor=1")</f>
        <v>8.4583999999999993</v>
      </c>
      <c r="H16">
        <f>_xll.BDH($B$1,B16,$H$13,$H$13,"FX="&amp;$B$2,"Per=fy","dtfmt=p","FILING_STATUS=MR","Factor=1")</f>
        <v>50.024500000000003</v>
      </c>
      <c r="I16">
        <f>_xll.BDH($B$1,B16,$I$13,$I$13,"FX="&amp;$B$2,"Per=fy","dtfmt=p","FILING_STATUS=MR","Factor=1")</f>
        <v>2.8153999999999999</v>
      </c>
      <c r="J16">
        <f>_xll.BDH($B$1,B16,$J$13,$J$13,"FX="&amp;$B$2,"Per=fy","dtfmt=p","FILING_STATUS=MR","Factor=1")</f>
        <v>11.6358</v>
      </c>
      <c r="K16">
        <f>_xll.BDH($B$1,B16,$K$13,$K$13,"FX="&amp;$B$2,"Per=fy","dtfmt=p","FILING_STATUS=MR","Factor=1")</f>
        <v>25.709199999999999</v>
      </c>
      <c r="L16">
        <f>_xll.BDH($B$1,B16,$L$13,$L$13,"FX="&amp;$B$2,"Per=fy","dtfmt=p","FILING_STATUS=MR","Factor=1")</f>
        <v>-17.6008</v>
      </c>
      <c r="M16">
        <f>_xll.BDH($B$1,B16,$M$13,$M$13,"FX="&amp;$B$2,"Per=fy","dtfmt=p","FILING_STATUS=MR","Factor=1")</f>
        <v>28.7666</v>
      </c>
      <c r="N16">
        <f>_xll.BDH($B$1,B16,$N$13,$N$13,"FX="&amp;$B$2,"Per=fy","dtfmt=p","FILING_STATUS=MR","Factor=1")</f>
        <v>23.4009</v>
      </c>
      <c r="O16">
        <f>_xll.BDH($B$1,B16,$O$13,$O$13,"FX="&amp;$B$2,"Per=fy","dtfmt=p","FILING_STATUS=MR","Factor=1")</f>
        <v>-26.660900000000002</v>
      </c>
      <c r="P16">
        <f>_xll.BDH($B$1,B16,$P$13,$P$13,"FX="&amp;$B$2,"Per=fy","dtfmt=p","FILING_STATUS=MR","Factor=1")</f>
        <v>28.772500000000001</v>
      </c>
      <c r="Q16">
        <f>_xll.BDH($B$1,B16,$Q$13,$Q$13,"FX="&amp;$B$2,"Per=fy","dtfmt=p","FILING_STATUS=MR","Factor=1")</f>
        <v>0.96509999999999996</v>
      </c>
      <c r="R16">
        <f>_xll.BDH($B$1,B16,$R$13,$R$13,"FX="&amp;$B$2,"Per=fy","dtfmt=p","FILING_STATUS=MR","Factor=1")</f>
        <v>-44.763100000000001</v>
      </c>
      <c r="S16">
        <f>_xll.BDH($B$1,B16,$S$13,$S$13,"FX="&amp;$B$2,"Per=fy","dtfmt=p","FILING_STATUS=MR","Factor=1")</f>
        <v>37.767600000000002</v>
      </c>
    </row>
    <row r="17" spans="1:19" x14ac:dyDescent="0.25">
      <c r="A17" t="s">
        <v>3979</v>
      </c>
      <c r="B17" t="s">
        <v>3923</v>
      </c>
      <c r="C17">
        <f>_xll.BDH($B$1,B17,$C$13,$C$13,"FX="&amp;$B$2,"Per=fy","dtfmt=p","FILING_STATUS=MR","Factor=1")</f>
        <v>31.058700000000002</v>
      </c>
      <c r="D17">
        <f>_xll.BDH($B$1,B17,$D$13,$D$13,"FX="&amp;$B$2,"Per=fy","dtfmt=p","FILING_STATUS=MR","Factor=1")</f>
        <v>23.878699999999998</v>
      </c>
      <c r="E17">
        <f>_xll.BDH($B$1,B17,$E$13,$E$13,"FX="&amp;$B$2,"Per=fy","dtfmt=p","FILING_STATUS=MR","Factor=1")</f>
        <v>20.0871</v>
      </c>
      <c r="F17">
        <f>_xll.BDH($B$1,B17,$F$13,$F$13,"FX="&amp;$B$2,"Per=fy","dtfmt=p","FILING_STATUS=MR","Factor=1")</f>
        <v>16.095099999999999</v>
      </c>
      <c r="G17">
        <f>_xll.BDH($B$1,B17,$G$13,$G$13,"FX="&amp;$B$2,"Per=fy","dtfmt=p","FILING_STATUS=MR","Factor=1")</f>
        <v>13.2797</v>
      </c>
      <c r="H17">
        <f>_xll.BDH($B$1,B17,$H$13,$H$13,"FX="&amp;$B$2,"Per=fy","dtfmt=p","FILING_STATUS=MR","Factor=1")</f>
        <v>11.6275</v>
      </c>
      <c r="I17">
        <f>_xll.BDH($B$1,B17,$I$13,$I$13,"FX="&amp;$B$2,"Per=fy","dtfmt=p","FILING_STATUS=MR","Factor=1")</f>
        <v>11.8498</v>
      </c>
      <c r="J17">
        <f>_xll.BDH($B$1,B17,$J$13,$J$13,"FX="&amp;$B$2,"Per=fy","dtfmt=p","FILING_STATUS=MR","Factor=1")</f>
        <v>12.5032</v>
      </c>
      <c r="K17">
        <f>_xll.BDH($B$1,B17,$K$13,$K$13,"FX="&amp;$B$2,"Per=fy","dtfmt=p","FILING_STATUS=MR","Factor=1")</f>
        <v>13.422700000000001</v>
      </c>
      <c r="L17">
        <f>_xll.BDH($B$1,B17,$L$13,$L$13,"FX="&amp;$B$2,"Per=fy","dtfmt=p","FILING_STATUS=MR","Factor=1")</f>
        <v>9.6693999999999996</v>
      </c>
      <c r="M17">
        <f>_xll.BDH($B$1,B17,$M$13,$M$13,"FX="&amp;$B$2,"Per=fy","dtfmt=p","FILING_STATUS=MR","Factor=1")</f>
        <v>9.4468999999999994</v>
      </c>
      <c r="N17">
        <f>_xll.BDH($B$1,B17,$N$13,$N$13,"FX="&amp;$B$2,"Per=fy","dtfmt=p","FILING_STATUS=MR","Factor=1")</f>
        <v>9.5730000000000004</v>
      </c>
      <c r="O17">
        <f>_xll.BDH($B$1,B17,$O$13,$O$13,"FX="&amp;$B$2,"Per=fy","dtfmt=p","FILING_STATUS=MR","Factor=1")</f>
        <v>7.5967000000000002</v>
      </c>
      <c r="P17">
        <f>_xll.BDH($B$1,B17,$P$13,$P$13,"FX="&amp;$B$2,"Per=fy","dtfmt=p","FILING_STATUS=MR","Factor=1")</f>
        <v>5.1997</v>
      </c>
      <c r="Q17">
        <f>_xll.BDH($B$1,B17,$Q$13,$Q$13,"FX="&amp;$B$2,"Per=fy","dtfmt=p","FILING_STATUS=MR","Factor=1")</f>
        <v>8.2429000000000006</v>
      </c>
      <c r="R17">
        <f>_xll.BDH($B$1,B17,$R$13,$R$13,"FX="&amp;$B$2,"Per=fy","dtfmt=p","FILING_STATUS=MR","Factor=1")</f>
        <v>8.4133999999999993</v>
      </c>
      <c r="S17">
        <f>_xll.BDH($B$1,B17,$S$13,$S$13,"FX="&amp;$B$2,"Per=fy","dtfmt=p","FILING_STATUS=MR","Factor=1")</f>
        <v>4.0545999999999998</v>
      </c>
    </row>
    <row r="18" spans="1:19" x14ac:dyDescent="0.25">
      <c r="A18" t="s">
        <v>3980</v>
      </c>
      <c r="B18" t="s">
        <v>3942</v>
      </c>
      <c r="C18">
        <f>_xll.BDH($B$1,B18,$C$13,$C$13,"FX="&amp;$B$2,"Per=fy","dtfmt=p","FILING_STATUS=MR","Factor=1")</f>
        <v>45.3337</v>
      </c>
      <c r="D18">
        <f>_xll.BDH($B$1,B18,$D$13,$D$13,"FX="&amp;$B$2,"Per=fy","dtfmt=p","FILING_STATUS=MR","Factor=1")</f>
        <v>27.3278</v>
      </c>
      <c r="E18">
        <f>_xll.BDH($B$1,B18,$E$13,$E$13,"FX="&amp;$B$2,"Per=fy","dtfmt=p","FILING_STATUS=MR","Factor=1")</f>
        <v>17.781400000000001</v>
      </c>
      <c r="F18">
        <f>_xll.BDH($B$1,B18,$F$13,$F$13,"FX="&amp;$B$2,"Per=fy","dtfmt=p","FILING_STATUS=MR","Factor=1")</f>
        <v>10.897399999999999</v>
      </c>
      <c r="G18">
        <f>_xll.BDH($B$1,B18,$G$13,$G$13,"FX="&amp;$B$2,"Per=fy","dtfmt=p","FILING_STATUS=MR","Factor=1")</f>
        <v>0.96509999999999996</v>
      </c>
      <c r="H18">
        <f>_xll.BDH($B$1,B18,$H$13,$H$13,"FX="&amp;$B$2,"Per=fy","dtfmt=p","FILING_STATUS=MR","Factor=1")</f>
        <v>5.3989000000000003</v>
      </c>
      <c r="I18">
        <f>_xll.BDH($B$1,B18,$I$13,$I$13,"FX="&amp;$B$2,"Per=fy","dtfmt=p","FILING_STATUS=MR","Factor=1")</f>
        <v>11.392799999999999</v>
      </c>
      <c r="J18">
        <f>_xll.BDH($B$1,B18,$J$13,$J$13,"FX="&amp;$B$2,"Per=fy","dtfmt=p","FILING_STATUS=MR","Factor=1")</f>
        <v>12.4312</v>
      </c>
      <c r="K18">
        <f>_xll.BDH($B$1,B18,$K$13,$K$13,"FX="&amp;$B$2,"Per=fy","dtfmt=p","FILING_STATUS=MR","Factor=1")</f>
        <v>18.6126</v>
      </c>
      <c r="L18">
        <f>_xll.BDH($B$1,B18,$L$13,$L$13,"FX="&amp;$B$2,"Per=fy","dtfmt=p","FILING_STATUS=MR","Factor=1")</f>
        <v>12.2698</v>
      </c>
      <c r="M18">
        <f>_xll.BDH($B$1,B18,$M$13,$M$13,"FX="&amp;$B$2,"Per=fy","dtfmt=p","FILING_STATUS=MR","Factor=1")</f>
        <v>8.8908000000000005</v>
      </c>
      <c r="N18">
        <f>_xll.BDH($B$1,B18,$N$13,$N$13,"FX="&amp;$B$2,"Per=fy","dtfmt=p","FILING_STATUS=MR","Factor=1")</f>
        <v>12.938800000000001</v>
      </c>
      <c r="O18">
        <f>_xll.BDH($B$1,B18,$O$13,$O$13,"FX="&amp;$B$2,"Per=fy","dtfmt=p","FILING_STATUS=MR","Factor=1")</f>
        <v>3.8363</v>
      </c>
      <c r="P18">
        <f>_xll.BDH($B$1,B18,$P$13,$P$13,"FX="&amp;$B$2,"Per=fy","dtfmt=p","FILING_STATUS=MR","Factor=1")</f>
        <v>4.3375000000000004</v>
      </c>
      <c r="Q18">
        <f>_xll.BDH($B$1,B18,$Q$13,$Q$13,"FX="&amp;$B$2,"Per=fy","dtfmt=p","FILING_STATUS=MR","Factor=1")</f>
        <v>8.6651000000000007</v>
      </c>
      <c r="R18">
        <f>_xll.BDH($B$1,B18,$R$13,$R$13,"FX="&amp;$B$2,"Per=fy","dtfmt=p","FILING_STATUS=MR","Factor=1")</f>
        <v>-8.2563999999999993</v>
      </c>
      <c r="S18">
        <f>_xll.BDH($B$1,B18,$S$13,$S$13,"FX="&amp;$B$2,"Per=fy","dtfmt=p","FILING_STATUS=MR","Factor=1")</f>
        <v>-6.2133000000000003</v>
      </c>
    </row>
    <row r="19" spans="1:19" x14ac:dyDescent="0.25">
      <c r="A19" t="s">
        <v>3981</v>
      </c>
      <c r="B19" t="s">
        <v>3961</v>
      </c>
      <c r="C19">
        <f>_xll.BDH($B$1,B19,$C$13,$C$13,"FX="&amp;$B$2,"Per=fy","dtfmt=p","FILING_STATUS=MR","Factor=1")</f>
        <v>6.9101999999999997</v>
      </c>
      <c r="D19">
        <f>_xll.BDH($B$1,B19,$D$13,$D$13,"FX="&amp;$B$2,"Per=fy","dtfmt=p","FILING_STATUS=MR","Factor=1")</f>
        <v>5.4714999999999998</v>
      </c>
      <c r="E19">
        <f>_xll.BDH($B$1,B19,$E$13,$E$13,"FX="&amp;$B$2,"Per=fy","dtfmt=p","FILING_STATUS=MR","Factor=1")</f>
        <v>-0.42220000000000002</v>
      </c>
      <c r="F19">
        <f>_xll.BDH($B$1,B19,$F$13,$F$13,"FX="&amp;$B$2,"Per=fy","dtfmt=p","FILING_STATUS=MR","Factor=1")</f>
        <v>-6.7356999999999996</v>
      </c>
      <c r="G19">
        <f>_xll.BDH($B$1,B19,$G$13,$G$13,"FX="&amp;$B$2,"Per=fy","dtfmt=p","FILING_STATUS=MR","Factor=1")</f>
        <v>-13.3733</v>
      </c>
      <c r="H19">
        <f>_xll.BDH($B$1,B19,$H$13,$H$13,"FX="&amp;$B$2,"Per=fy","dtfmt=p","FILING_STATUS=MR","Factor=1")</f>
        <v>-5.2583000000000002</v>
      </c>
      <c r="I19">
        <f>_xll.BDH($B$1,B19,$I$13,$I$13,"FX="&amp;$B$2,"Per=fy","dtfmt=p","FILING_STATUS=MR","Factor=1")</f>
        <v>-4.2963000000000005</v>
      </c>
      <c r="J19">
        <f>_xll.BDH($B$1,B19,$J$13,$J$13,"FX="&amp;$B$2,"Per=fy","dtfmt=p","FILING_STATUS=MR","Factor=1")</f>
        <v>-2.9043999999999999</v>
      </c>
      <c r="K19">
        <f>_xll.BDH($B$1,B19,$K$13,$K$13,"FX="&amp;$B$2,"Per=fy","dtfmt=p","FILING_STATUS=MR","Factor=1")</f>
        <v>4.4462000000000002</v>
      </c>
      <c r="L19">
        <f>_xll.BDH($B$1,B19,$L$13,$L$13,"FX="&amp;$B$2,"Per=fy","dtfmt=p","FILING_STATUS=MR","Factor=1")</f>
        <v>7.2770999999999999</v>
      </c>
      <c r="M19">
        <f>_xll.BDH($B$1,B19,$M$13,$M$13,"FX="&amp;$B$2,"Per=fy","dtfmt=p","FILING_STATUS=MR","Factor=1")</f>
        <v>1.0543</v>
      </c>
      <c r="N19">
        <f>_xll.BDH($B$1,B19,$N$13,$N$13,"FX="&amp;$B$2,"Per=fy","dtfmt=p","FILING_STATUS=MR","Factor=1")</f>
        <v>0.86409999999999998</v>
      </c>
      <c r="O19">
        <f>_xll.BDH($B$1,B19,$O$13,$O$13,"FX="&amp;$B$2,"Per=fy","dtfmt=p","FILING_STATUS=MR","Factor=1")</f>
        <v>-4.0162000000000004</v>
      </c>
      <c r="P19">
        <f>_xll.BDH($B$1,B19,$P$13,$P$13,"FX="&amp;$B$2,"Per=fy","dtfmt=p","FILING_STATUS=MR","Factor=1")</f>
        <v>-1.3839000000000001</v>
      </c>
      <c r="Q19">
        <f>_xll.BDH($B$1,B19,$Q$13,$Q$13,"FX="&amp;$B$2,"Per=fy","dtfmt=p","FILING_STATUS=MR","Factor=1")</f>
        <v>-1.7092000000000001</v>
      </c>
      <c r="R19">
        <f>_xll.BDH($B$1,B19,$R$13,$R$13,"FX="&amp;$B$2,"Per=fy","dtfmt=p","FILING_STATUS=MR","Factor=1")</f>
        <v>-12.833600000000001</v>
      </c>
      <c r="S19">
        <f>_xll.BDH($B$1,B19,$S$13,$S$13,"FX="&amp;$B$2,"Per=fy","dtfmt=p","FILING_STATUS=MR","Factor=1")</f>
        <v>-9.4388000000000005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504</v>
      </c>
      <c r="B15" t="s">
        <v>505</v>
      </c>
      <c r="C15" t="s">
        <v>506</v>
      </c>
      <c r="D15" t="s">
        <v>507</v>
      </c>
      <c r="E15" t="s">
        <v>508</v>
      </c>
      <c r="F15" t="s">
        <v>509</v>
      </c>
      <c r="G15" t="s">
        <v>510</v>
      </c>
      <c r="H15" t="s">
        <v>511</v>
      </c>
      <c r="I15" t="s">
        <v>512</v>
      </c>
      <c r="J15" t="s">
        <v>513</v>
      </c>
      <c r="K15" t="s">
        <v>514</v>
      </c>
      <c r="L15" t="s">
        <v>515</v>
      </c>
      <c r="M15" t="s">
        <v>516</v>
      </c>
      <c r="N15" t="s">
        <v>517</v>
      </c>
      <c r="O15" t="s">
        <v>518</v>
      </c>
      <c r="P15" t="s">
        <v>519</v>
      </c>
      <c r="Q15" t="s">
        <v>520</v>
      </c>
      <c r="R15" t="s">
        <v>521</v>
      </c>
      <c r="S15" t="s">
        <v>522</v>
      </c>
    </row>
    <row r="16" spans="1:19" x14ac:dyDescent="0.25">
      <c r="A16" t="s">
        <v>523</v>
      </c>
      <c r="B16" t="s">
        <v>524</v>
      </c>
      <c r="C16" t="s">
        <v>525</v>
      </c>
      <c r="D16" t="s">
        <v>526</v>
      </c>
      <c r="E16" t="s">
        <v>527</v>
      </c>
      <c r="F16" t="s">
        <v>528</v>
      </c>
      <c r="G16" t="s">
        <v>529</v>
      </c>
      <c r="H16" t="s">
        <v>530</v>
      </c>
      <c r="I16" t="s">
        <v>531</v>
      </c>
      <c r="J16" t="s">
        <v>532</v>
      </c>
      <c r="K16" t="s">
        <v>533</v>
      </c>
      <c r="L16" t="s">
        <v>534</v>
      </c>
      <c r="M16" t="s">
        <v>535</v>
      </c>
      <c r="N16" t="s">
        <v>536</v>
      </c>
      <c r="O16" t="s">
        <v>537</v>
      </c>
      <c r="P16" t="s">
        <v>538</v>
      </c>
      <c r="Q16" t="s">
        <v>539</v>
      </c>
      <c r="R16" t="s">
        <v>540</v>
      </c>
      <c r="S16" t="s">
        <v>541</v>
      </c>
    </row>
    <row r="17" spans="1:19" x14ac:dyDescent="0.25">
      <c r="A17" t="s">
        <v>118</v>
      </c>
      <c r="B17" t="s">
        <v>119</v>
      </c>
      <c r="C17" t="s">
        <v>542</v>
      </c>
      <c r="D17" t="s">
        <v>543</v>
      </c>
      <c r="E17" t="s">
        <v>544</v>
      </c>
      <c r="F17" t="s">
        <v>545</v>
      </c>
      <c r="G17" t="s">
        <v>546</v>
      </c>
      <c r="H17" t="s">
        <v>547</v>
      </c>
      <c r="I17" t="s">
        <v>548</v>
      </c>
      <c r="J17" t="s">
        <v>549</v>
      </c>
      <c r="K17" t="s">
        <v>550</v>
      </c>
      <c r="L17" t="s">
        <v>551</v>
      </c>
      <c r="M17" t="s">
        <v>552</v>
      </c>
      <c r="N17" t="s">
        <v>553</v>
      </c>
      <c r="O17" t="s">
        <v>554</v>
      </c>
      <c r="P17" t="s">
        <v>555</v>
      </c>
      <c r="Q17" t="s">
        <v>556</v>
      </c>
      <c r="R17" t="s">
        <v>557</v>
      </c>
      <c r="S17" t="s">
        <v>558</v>
      </c>
    </row>
    <row r="18" spans="1:19" x14ac:dyDescent="0.25">
      <c r="A18" t="s">
        <v>559</v>
      </c>
      <c r="B18" t="s">
        <v>560</v>
      </c>
      <c r="C18" t="s">
        <v>561</v>
      </c>
      <c r="D18" t="s">
        <v>562</v>
      </c>
      <c r="E18" t="s">
        <v>563</v>
      </c>
      <c r="F18" t="s">
        <v>564</v>
      </c>
      <c r="G18" t="s">
        <v>565</v>
      </c>
      <c r="H18" t="s">
        <v>566</v>
      </c>
      <c r="I18" t="s">
        <v>567</v>
      </c>
      <c r="J18" t="s">
        <v>568</v>
      </c>
      <c r="K18" t="s">
        <v>569</v>
      </c>
      <c r="L18" t="s">
        <v>570</v>
      </c>
      <c r="M18" t="s">
        <v>571</v>
      </c>
      <c r="N18" t="s">
        <v>572</v>
      </c>
      <c r="O18" t="s">
        <v>573</v>
      </c>
      <c r="P18" t="s">
        <v>574</v>
      </c>
      <c r="Q18" t="s">
        <v>575</v>
      </c>
      <c r="R18" t="s">
        <v>576</v>
      </c>
      <c r="S18" t="s">
        <v>577</v>
      </c>
    </row>
    <row r="19" spans="1:19" x14ac:dyDescent="0.25">
      <c r="A19" t="s">
        <v>578</v>
      </c>
      <c r="B19" t="s">
        <v>579</v>
      </c>
      <c r="C19" t="s">
        <v>580</v>
      </c>
      <c r="D19" t="s">
        <v>581</v>
      </c>
      <c r="E19" t="s">
        <v>582</v>
      </c>
      <c r="F19" t="s">
        <v>583</v>
      </c>
      <c r="G19" t="s">
        <v>584</v>
      </c>
      <c r="H19" t="s">
        <v>585</v>
      </c>
      <c r="I19" t="s">
        <v>586</v>
      </c>
      <c r="J19" t="s">
        <v>587</v>
      </c>
      <c r="K19" t="s">
        <v>588</v>
      </c>
      <c r="L19" t="s">
        <v>589</v>
      </c>
      <c r="M19" t="s">
        <v>590</v>
      </c>
      <c r="N19" t="s">
        <v>591</v>
      </c>
      <c r="O19" t="s">
        <v>592</v>
      </c>
      <c r="P19" t="s">
        <v>593</v>
      </c>
      <c r="Q19" t="s">
        <v>594</v>
      </c>
      <c r="R19" t="s">
        <v>595</v>
      </c>
      <c r="S19" t="s">
        <v>596</v>
      </c>
    </row>
    <row r="20" spans="1:19" x14ac:dyDescent="0.25">
      <c r="A20" t="s">
        <v>597</v>
      </c>
      <c r="B20" t="s">
        <v>598</v>
      </c>
      <c r="C20" t="s">
        <v>599</v>
      </c>
      <c r="D20" t="s">
        <v>600</v>
      </c>
      <c r="E20" t="s">
        <v>601</v>
      </c>
      <c r="F20" t="s">
        <v>602</v>
      </c>
      <c r="G20" t="s">
        <v>603</v>
      </c>
      <c r="H20" t="s">
        <v>604</v>
      </c>
      <c r="I20" t="s">
        <v>605</v>
      </c>
      <c r="J20" t="s">
        <v>606</v>
      </c>
      <c r="K20" t="s">
        <v>607</v>
      </c>
      <c r="L20" t="s">
        <v>608</v>
      </c>
      <c r="M20" t="s">
        <v>609</v>
      </c>
      <c r="N20" t="s">
        <v>610</v>
      </c>
      <c r="O20" t="s">
        <v>611</v>
      </c>
      <c r="P20" t="s">
        <v>612</v>
      </c>
      <c r="Q20" t="s">
        <v>613</v>
      </c>
      <c r="R20" t="s">
        <v>614</v>
      </c>
      <c r="S20" t="s">
        <v>615</v>
      </c>
    </row>
    <row r="21" spans="1:19" x14ac:dyDescent="0.25">
      <c r="A21" t="s">
        <v>616</v>
      </c>
      <c r="B21" t="s">
        <v>617</v>
      </c>
      <c r="C21" t="s">
        <v>618</v>
      </c>
      <c r="D21" t="s">
        <v>619</v>
      </c>
      <c r="E21" t="s">
        <v>620</v>
      </c>
      <c r="F21" t="s">
        <v>621</v>
      </c>
      <c r="G21" t="s">
        <v>622</v>
      </c>
      <c r="H21" t="s">
        <v>623</v>
      </c>
      <c r="I21" t="s">
        <v>624</v>
      </c>
      <c r="J21" t="s">
        <v>625</v>
      </c>
      <c r="K21" t="s">
        <v>626</v>
      </c>
      <c r="L21" t="s">
        <v>627</v>
      </c>
      <c r="M21" t="s">
        <v>628</v>
      </c>
      <c r="N21" t="s">
        <v>629</v>
      </c>
      <c r="O21" t="s">
        <v>630</v>
      </c>
      <c r="P21" t="s">
        <v>631</v>
      </c>
      <c r="Q21" t="s">
        <v>632</v>
      </c>
      <c r="R21" t="s">
        <v>633</v>
      </c>
      <c r="S21" t="s">
        <v>634</v>
      </c>
    </row>
    <row r="22" spans="1:19" x14ac:dyDescent="0.25">
      <c r="A22" t="s">
        <v>635</v>
      </c>
      <c r="B22" t="s">
        <v>636</v>
      </c>
      <c r="C22" t="s">
        <v>637</v>
      </c>
      <c r="D22" t="s">
        <v>638</v>
      </c>
      <c r="E22" t="s">
        <v>639</v>
      </c>
      <c r="F22" t="s">
        <v>640</v>
      </c>
      <c r="G22" t="s">
        <v>641</v>
      </c>
      <c r="H22" t="s">
        <v>642</v>
      </c>
      <c r="I22" t="s">
        <v>643</v>
      </c>
      <c r="J22" t="s">
        <v>644</v>
      </c>
      <c r="K22" t="s">
        <v>645</v>
      </c>
      <c r="L22" t="s">
        <v>646</v>
      </c>
      <c r="M22" t="s">
        <v>647</v>
      </c>
      <c r="N22" t="s">
        <v>648</v>
      </c>
      <c r="O22" t="s">
        <v>649</v>
      </c>
      <c r="P22" t="s">
        <v>650</v>
      </c>
      <c r="Q22" t="s">
        <v>651</v>
      </c>
      <c r="R22" t="s">
        <v>652</v>
      </c>
      <c r="S22" t="s">
        <v>653</v>
      </c>
    </row>
    <row r="23" spans="1:19" x14ac:dyDescent="0.25">
      <c r="A23" t="s">
        <v>654</v>
      </c>
      <c r="B23" t="s">
        <v>655</v>
      </c>
      <c r="C23" t="s">
        <v>656</v>
      </c>
      <c r="D23" t="s">
        <v>657</v>
      </c>
      <c r="E23" t="s">
        <v>658</v>
      </c>
      <c r="F23" t="s">
        <v>659</v>
      </c>
      <c r="G23" t="s">
        <v>660</v>
      </c>
      <c r="H23" t="s">
        <v>661</v>
      </c>
      <c r="I23" t="s">
        <v>662</v>
      </c>
      <c r="J23" t="s">
        <v>663</v>
      </c>
      <c r="K23" t="s">
        <v>664</v>
      </c>
      <c r="L23" t="s">
        <v>665</v>
      </c>
      <c r="M23" t="s">
        <v>666</v>
      </c>
      <c r="N23" t="s">
        <v>667</v>
      </c>
      <c r="O23" t="s">
        <v>668</v>
      </c>
      <c r="P23" t="s">
        <v>669</v>
      </c>
      <c r="Q23" t="s">
        <v>670</v>
      </c>
      <c r="R23" t="s">
        <v>671</v>
      </c>
      <c r="S23" t="s">
        <v>672</v>
      </c>
    </row>
    <row r="24" spans="1:19" x14ac:dyDescent="0.25">
      <c r="A24" t="s">
        <v>673</v>
      </c>
      <c r="B24" t="s">
        <v>674</v>
      </c>
      <c r="C24" t="s">
        <v>675</v>
      </c>
      <c r="D24" t="s">
        <v>676</v>
      </c>
      <c r="E24" t="s">
        <v>677</v>
      </c>
      <c r="F24" t="s">
        <v>678</v>
      </c>
      <c r="G24" t="s">
        <v>679</v>
      </c>
      <c r="H24" t="s">
        <v>680</v>
      </c>
      <c r="I24" t="s">
        <v>681</v>
      </c>
      <c r="J24" t="s">
        <v>682</v>
      </c>
      <c r="K24" t="s">
        <v>683</v>
      </c>
      <c r="L24" t="s">
        <v>684</v>
      </c>
      <c r="M24" t="s">
        <v>685</v>
      </c>
      <c r="N24" t="s">
        <v>686</v>
      </c>
      <c r="O24" t="s">
        <v>687</v>
      </c>
      <c r="P24" t="s">
        <v>688</v>
      </c>
      <c r="Q24" t="s">
        <v>689</v>
      </c>
      <c r="R24" t="s">
        <v>690</v>
      </c>
      <c r="S24" t="s">
        <v>691</v>
      </c>
    </row>
    <row r="25" spans="1:19" x14ac:dyDescent="0.25">
      <c r="A25" t="s">
        <v>692</v>
      </c>
      <c r="B25" t="s">
        <v>693</v>
      </c>
      <c r="C25" t="s">
        <v>694</v>
      </c>
      <c r="D25" t="s">
        <v>695</v>
      </c>
      <c r="E25" t="s">
        <v>696</v>
      </c>
      <c r="F25" t="s">
        <v>697</v>
      </c>
      <c r="G25" t="s">
        <v>698</v>
      </c>
      <c r="H25" t="s">
        <v>699</v>
      </c>
      <c r="I25" t="s">
        <v>700</v>
      </c>
      <c r="J25" t="s">
        <v>701</v>
      </c>
      <c r="K25" t="s">
        <v>702</v>
      </c>
      <c r="L25" t="s">
        <v>703</v>
      </c>
      <c r="M25" t="s">
        <v>704</v>
      </c>
      <c r="N25" t="s">
        <v>705</v>
      </c>
      <c r="O25" t="s">
        <v>706</v>
      </c>
      <c r="P25" t="s">
        <v>707</v>
      </c>
      <c r="Q25" t="s">
        <v>708</v>
      </c>
      <c r="R25" t="s">
        <v>709</v>
      </c>
      <c r="S25" t="s">
        <v>710</v>
      </c>
    </row>
    <row r="26" spans="1:19" x14ac:dyDescent="0.25">
      <c r="A26" t="s">
        <v>711</v>
      </c>
      <c r="B26" t="s">
        <v>712</v>
      </c>
      <c r="C26" t="s">
        <v>713</v>
      </c>
      <c r="D26" t="s">
        <v>714</v>
      </c>
      <c r="E26" t="s">
        <v>715</v>
      </c>
      <c r="F26" t="s">
        <v>716</v>
      </c>
      <c r="G26" t="s">
        <v>717</v>
      </c>
      <c r="H26" t="s">
        <v>718</v>
      </c>
      <c r="I26" t="s">
        <v>719</v>
      </c>
      <c r="J26" t="s">
        <v>720</v>
      </c>
      <c r="K26" t="s">
        <v>721</v>
      </c>
      <c r="L26" t="s">
        <v>722</v>
      </c>
      <c r="M26" t="s">
        <v>723</v>
      </c>
      <c r="N26" t="s">
        <v>724</v>
      </c>
      <c r="O26" t="s">
        <v>725</v>
      </c>
      <c r="P26" t="s">
        <v>726</v>
      </c>
      <c r="Q26" t="s">
        <v>727</v>
      </c>
      <c r="R26" t="s">
        <v>728</v>
      </c>
      <c r="S26" t="s">
        <v>729</v>
      </c>
    </row>
    <row r="27" spans="1:19" x14ac:dyDescent="0.25">
      <c r="A27" t="s">
        <v>730</v>
      </c>
      <c r="B27" t="s">
        <v>731</v>
      </c>
      <c r="C27" t="s">
        <v>732</v>
      </c>
      <c r="D27" t="s">
        <v>733</v>
      </c>
      <c r="E27" t="s">
        <v>734</v>
      </c>
      <c r="F27" t="s">
        <v>735</v>
      </c>
      <c r="G27" t="s">
        <v>736</v>
      </c>
      <c r="H27" t="s">
        <v>737</v>
      </c>
      <c r="I27" t="s">
        <v>738</v>
      </c>
      <c r="J27" t="s">
        <v>739</v>
      </c>
      <c r="K27" t="s">
        <v>740</v>
      </c>
      <c r="L27" t="s">
        <v>741</v>
      </c>
      <c r="M27" t="s">
        <v>742</v>
      </c>
      <c r="N27" t="s">
        <v>743</v>
      </c>
      <c r="O27" t="s">
        <v>744</v>
      </c>
      <c r="P27" t="s">
        <v>745</v>
      </c>
      <c r="Q27" t="s">
        <v>746</v>
      </c>
      <c r="R27" t="s">
        <v>747</v>
      </c>
      <c r="S27" t="s">
        <v>748</v>
      </c>
    </row>
    <row r="28" spans="1:19" x14ac:dyDescent="0.25">
      <c r="A28" t="s">
        <v>749</v>
      </c>
      <c r="B28" t="s">
        <v>750</v>
      </c>
      <c r="C28" t="s">
        <v>751</v>
      </c>
      <c r="D28" t="s">
        <v>752</v>
      </c>
      <c r="E28" t="s">
        <v>753</v>
      </c>
      <c r="F28" t="s">
        <v>754</v>
      </c>
      <c r="G28" t="s">
        <v>755</v>
      </c>
      <c r="H28" t="s">
        <v>756</v>
      </c>
      <c r="I28" t="s">
        <v>757</v>
      </c>
      <c r="J28" t="s">
        <v>758</v>
      </c>
      <c r="K28" t="s">
        <v>759</v>
      </c>
      <c r="L28" t="s">
        <v>760</v>
      </c>
      <c r="M28" t="s">
        <v>761</v>
      </c>
      <c r="N28" t="s">
        <v>762</v>
      </c>
      <c r="O28" t="s">
        <v>763</v>
      </c>
      <c r="P28" t="s">
        <v>764</v>
      </c>
      <c r="Q28" t="s">
        <v>765</v>
      </c>
      <c r="R28" t="s">
        <v>766</v>
      </c>
      <c r="S28" t="s">
        <v>767</v>
      </c>
    </row>
    <row r="29" spans="1:19" x14ac:dyDescent="0.25">
      <c r="A29" t="s">
        <v>768</v>
      </c>
      <c r="B29" t="s">
        <v>769</v>
      </c>
      <c r="C29" t="s">
        <v>770</v>
      </c>
      <c r="D29" t="s">
        <v>771</v>
      </c>
      <c r="E29" t="s">
        <v>772</v>
      </c>
      <c r="F29" t="s">
        <v>773</v>
      </c>
      <c r="G29" t="s">
        <v>774</v>
      </c>
      <c r="H29" t="s">
        <v>775</v>
      </c>
      <c r="I29" t="s">
        <v>776</v>
      </c>
      <c r="J29" t="s">
        <v>777</v>
      </c>
      <c r="K29" t="s">
        <v>778</v>
      </c>
      <c r="L29" t="s">
        <v>779</v>
      </c>
      <c r="M29" t="s">
        <v>780</v>
      </c>
      <c r="N29" t="s">
        <v>781</v>
      </c>
      <c r="O29" t="s">
        <v>782</v>
      </c>
      <c r="P29" t="s">
        <v>783</v>
      </c>
      <c r="Q29" t="s">
        <v>784</v>
      </c>
      <c r="R29" t="s">
        <v>785</v>
      </c>
      <c r="S29" t="s">
        <v>786</v>
      </c>
    </row>
    <row r="30" spans="1:19" x14ac:dyDescent="0.25">
      <c r="A30" t="s">
        <v>787</v>
      </c>
      <c r="B30" t="s">
        <v>788</v>
      </c>
      <c r="C30" t="s">
        <v>789</v>
      </c>
      <c r="D30" t="s">
        <v>790</v>
      </c>
      <c r="E30" t="s">
        <v>791</v>
      </c>
      <c r="F30" t="s">
        <v>792</v>
      </c>
      <c r="G30" t="s">
        <v>793</v>
      </c>
      <c r="H30" t="s">
        <v>794</v>
      </c>
      <c r="I30" t="s">
        <v>795</v>
      </c>
      <c r="J30" t="s">
        <v>796</v>
      </c>
      <c r="K30" t="s">
        <v>797</v>
      </c>
      <c r="L30" t="s">
        <v>798</v>
      </c>
      <c r="M30" t="s">
        <v>799</v>
      </c>
      <c r="N30" t="s">
        <v>800</v>
      </c>
      <c r="O30" t="s">
        <v>801</v>
      </c>
      <c r="P30" t="s">
        <v>802</v>
      </c>
      <c r="Q30" t="s">
        <v>803</v>
      </c>
      <c r="R30" t="s">
        <v>804</v>
      </c>
      <c r="S30" t="s">
        <v>805</v>
      </c>
    </row>
    <row r="31" spans="1:19" x14ac:dyDescent="0.25">
      <c r="A31" t="s">
        <v>806</v>
      </c>
      <c r="B31" t="s">
        <v>807</v>
      </c>
      <c r="C31" t="s">
        <v>808</v>
      </c>
      <c r="D31" t="s">
        <v>809</v>
      </c>
      <c r="E31" t="s">
        <v>810</v>
      </c>
      <c r="F31" t="s">
        <v>811</v>
      </c>
      <c r="G31" t="s">
        <v>812</v>
      </c>
      <c r="H31" t="s">
        <v>813</v>
      </c>
      <c r="I31" t="s">
        <v>814</v>
      </c>
      <c r="J31" t="s">
        <v>815</v>
      </c>
      <c r="K31" t="s">
        <v>816</v>
      </c>
      <c r="L31" t="s">
        <v>817</v>
      </c>
      <c r="M31" t="s">
        <v>818</v>
      </c>
      <c r="N31" t="s">
        <v>819</v>
      </c>
      <c r="O31" t="s">
        <v>820</v>
      </c>
      <c r="P31" t="s">
        <v>821</v>
      </c>
      <c r="Q31" t="s">
        <v>822</v>
      </c>
      <c r="R31" t="s">
        <v>823</v>
      </c>
      <c r="S31" t="s">
        <v>824</v>
      </c>
    </row>
    <row r="32" spans="1:19" x14ac:dyDescent="0.25">
      <c r="A32" t="s">
        <v>825</v>
      </c>
      <c r="B32" t="s">
        <v>826</v>
      </c>
      <c r="C32" t="s">
        <v>827</v>
      </c>
      <c r="D32" t="s">
        <v>828</v>
      </c>
      <c r="E32" t="s">
        <v>829</v>
      </c>
      <c r="F32" t="s">
        <v>830</v>
      </c>
      <c r="G32" t="s">
        <v>831</v>
      </c>
      <c r="H32" t="s">
        <v>832</v>
      </c>
      <c r="I32" t="s">
        <v>833</v>
      </c>
      <c r="J32" t="s">
        <v>834</v>
      </c>
      <c r="K32" t="s">
        <v>835</v>
      </c>
      <c r="L32" t="s">
        <v>836</v>
      </c>
      <c r="M32" t="s">
        <v>837</v>
      </c>
      <c r="N32" t="s">
        <v>838</v>
      </c>
      <c r="O32" t="s">
        <v>839</v>
      </c>
      <c r="P32" t="s">
        <v>840</v>
      </c>
      <c r="Q32" t="s">
        <v>841</v>
      </c>
      <c r="R32" t="s">
        <v>842</v>
      </c>
      <c r="S32" t="s">
        <v>843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844</v>
      </c>
      <c r="B15" t="s">
        <v>505</v>
      </c>
      <c r="C15">
        <f>_xll.BDH($B$1,B15,$C$13,$C$13,"FX="&amp;$B$2,"Per=fy","dtfmt=p","FILING_STATUS=MR","Factor=1")</f>
        <v>171.33930000000001</v>
      </c>
      <c r="D15">
        <f>_xll.BDH($B$1,B15,$D$13,$D$13,"FX="&amp;$B$2,"Per=fy","dtfmt=p","FILING_STATUS=MR","Factor=1")</f>
        <v>48.75</v>
      </c>
      <c r="E15">
        <f>_xll.BDH($B$1,B15,$E$13,$E$13,"FX="&amp;$B$2,"Per=fy","dtfmt=p","FILING_STATUS=MR","Factor=1")</f>
        <v>40.6389</v>
      </c>
      <c r="F15">
        <f>_xll.BDH($B$1,B15,$F$13,$F$13,"FX="&amp;$B$2,"Per=fy","dtfmt=p","FILING_STATUS=MR","Factor=1")</f>
        <v>31.529399999999999</v>
      </c>
      <c r="G15">
        <f>_xll.BDH($B$1,B15,$G$13,$G$13,"FX="&amp;$B$2,"Per=fy","dtfmt=p","FILING_STATUS=MR","Factor=1")</f>
        <v>28.817299999999999</v>
      </c>
      <c r="H15">
        <f>_xll.BDH($B$1,B15,$H$13,$H$13,"FX="&amp;$B$2,"Per=fy","dtfmt=p","FILING_STATUS=MR","Factor=1")</f>
        <v>24.16</v>
      </c>
      <c r="I15">
        <f>_xll.BDH($B$1,B15,$I$13,$I$13,"FX="&amp;$B$2,"Per=fy","dtfmt=p","FILING_STATUS=MR","Factor=1")</f>
        <v>21.664100000000001</v>
      </c>
      <c r="J15">
        <f>_xll.BDH($B$1,B15,$J$13,$J$13,"FX="&amp;$B$2,"Per=fy","dtfmt=p","FILING_STATUS=MR","Factor=1")</f>
        <v>24.787400000000002</v>
      </c>
      <c r="K15">
        <f>_xll.BDH($B$1,B15,$K$13,$K$13,"FX="&amp;$B$2,"Per=fy","dtfmt=p","FILING_STATUS=MR","Factor=1")</f>
        <v>25.161100000000001</v>
      </c>
      <c r="L15">
        <f>_xll.BDH($B$1,B15,$L$13,$L$13,"FX="&amp;$B$2,"Per=fy","dtfmt=p","FILING_STATUS=MR","Factor=1")</f>
        <v>15</v>
      </c>
      <c r="M15">
        <f>_xll.BDH($B$1,B15,$M$13,$M$13,"FX="&amp;$B$2,"Per=fy","dtfmt=p","FILING_STATUS=MR","Factor=1")</f>
        <v>18.189599999999999</v>
      </c>
      <c r="N15">
        <f>_xll.BDH($B$1,B15,$N$13,$N$13,"FX="&amp;$B$2,"Per=fy","dtfmt=p","FILING_STATUS=MR","Factor=1")</f>
        <v>14.1364</v>
      </c>
      <c r="O15">
        <f>_xll.BDH($B$1,B15,$O$13,$O$13,"FX="&amp;$B$2,"Per=fy","dtfmt=p","FILING_STATUS=MR","Factor=1")</f>
        <v>12.628399999999999</v>
      </c>
      <c r="P15">
        <f>_xll.BDH($B$1,B15,$P$13,$P$13,"FX="&amp;$B$2,"Per=fy","dtfmt=p","FILING_STATUS=MR","Factor=1")</f>
        <v>13.307399999999999</v>
      </c>
      <c r="Q15">
        <f>_xll.BDH($B$1,B15,$Q$13,$Q$13,"FX="&amp;$B$2,"Per=fy","dtfmt=p","FILING_STATUS=MR","Factor=1")</f>
        <v>16.094200000000001</v>
      </c>
      <c r="R15">
        <f>_xll.BDH($B$1,B15,$R$13,$R$13,"FX="&amp;$B$2,"Per=fy","dtfmt=p","FILING_STATUS=MR","Factor=1")</f>
        <v>19.0215</v>
      </c>
      <c r="S15">
        <f>_xll.BDH($B$1,B15,$S$13,$S$13,"FX="&amp;$B$2,"Per=fy","dtfmt=p","FILING_STATUS=MR","Factor=1")</f>
        <v>24.0185</v>
      </c>
    </row>
    <row r="16" spans="1:19" x14ac:dyDescent="0.25">
      <c r="A16" t="s">
        <v>845</v>
      </c>
      <c r="B16" t="s">
        <v>524</v>
      </c>
      <c r="C16">
        <f>_xll.BDH($B$1,B16,$C$13,$C$13,"FX="&amp;$B$2,"Per=fy","dtfmt=p","FILING_STATUS=MR","Factor=1")</f>
        <v>45.110300000000002</v>
      </c>
      <c r="D16">
        <f>_xll.BDH($B$1,B16,$D$13,$D$13,"FX="&amp;$B$2,"Per=fy","dtfmt=p","FILING_STATUS=MR","Factor=1")</f>
        <v>23.676500000000001</v>
      </c>
      <c r="E16">
        <f>_xll.BDH($B$1,B16,$E$13,$E$13,"FX="&amp;$B$2,"Per=fy","dtfmt=p","FILING_STATUS=MR","Factor=1")</f>
        <v>26.3889</v>
      </c>
      <c r="F16">
        <f>_xll.BDH($B$1,B16,$F$13,$F$13,"FX="&amp;$B$2,"Per=fy","dtfmt=p","FILING_STATUS=MR","Factor=1")</f>
        <v>22.144400000000001</v>
      </c>
      <c r="G16">
        <f>_xll.BDH($B$1,B16,$G$13,$G$13,"FX="&amp;$B$2,"Per=fy","dtfmt=p","FILING_STATUS=MR","Factor=1")</f>
        <v>22.712</v>
      </c>
      <c r="H16">
        <f>_xll.BDH($B$1,B16,$H$13,$H$13,"FX="&amp;$B$2,"Per=fy","dtfmt=p","FILING_STATUS=MR","Factor=1")</f>
        <v>18.9466</v>
      </c>
      <c r="I16">
        <f>_xll.BDH($B$1,B16,$I$13,$I$13,"FX="&amp;$B$2,"Per=fy","dtfmt=p","FILING_STATUS=MR","Factor=1")</f>
        <v>16.381599999999999</v>
      </c>
      <c r="J16">
        <f>_xll.BDH($B$1,B16,$J$13,$J$13,"FX="&amp;$B$2,"Per=fy","dtfmt=p","FILING_STATUS=MR","Factor=1")</f>
        <v>17.503900000000002</v>
      </c>
      <c r="K16">
        <f>_xll.BDH($B$1,B16,$K$13,$K$13,"FX="&amp;$B$2,"Per=fy","dtfmt=p","FILING_STATUS=MR","Factor=1")</f>
        <v>14.468400000000001</v>
      </c>
      <c r="L16">
        <f>_xll.BDH($B$1,B16,$L$13,$L$13,"FX="&amp;$B$2,"Per=fy","dtfmt=p","FILING_STATUS=MR","Factor=1")</f>
        <v>7.8262999999999998</v>
      </c>
      <c r="M16">
        <f>_xll.BDH($B$1,B16,$M$13,$M$13,"FX="&amp;$B$2,"Per=fy","dtfmt=p","FILING_STATUS=MR","Factor=1")</f>
        <v>11.012600000000001</v>
      </c>
      <c r="N16">
        <f>_xll.BDH($B$1,B16,$N$13,$N$13,"FX="&amp;$B$2,"Per=fy","dtfmt=p","FILING_STATUS=MR","Factor=1")</f>
        <v>9.8383000000000003</v>
      </c>
      <c r="O16">
        <f>_xll.BDH($B$1,B16,$O$13,$O$13,"FX="&amp;$B$2,"Per=fy","dtfmt=p","FILING_STATUS=MR","Factor=1")</f>
        <v>9.1178000000000008</v>
      </c>
      <c r="P16">
        <f>_xll.BDH($B$1,B16,$P$13,$P$13,"FX="&amp;$B$2,"Per=fy","dtfmt=p","FILING_STATUS=MR","Factor=1")</f>
        <v>9.7804000000000002</v>
      </c>
      <c r="Q16">
        <f>_xll.BDH($B$1,B16,$Q$13,$Q$13,"FX="&amp;$B$2,"Per=fy","dtfmt=p","FILING_STATUS=MR","Factor=1")</f>
        <v>11.7799</v>
      </c>
      <c r="R16">
        <f>_xll.BDH($B$1,B16,$R$13,$R$13,"FX="&amp;$B$2,"Per=fy","dtfmt=p","FILING_STATUS=MR","Factor=1")</f>
        <v>15.2529</v>
      </c>
      <c r="S16">
        <f>_xll.BDH($B$1,B16,$S$13,$S$13,"FX="&amp;$B$2,"Per=fy","dtfmt=p","FILING_STATUS=MR","Factor=1")</f>
        <v>16.363399999999999</v>
      </c>
    </row>
    <row r="17" spans="1:19" x14ac:dyDescent="0.25">
      <c r="A17" t="s">
        <v>846</v>
      </c>
      <c r="B17" t="s">
        <v>119</v>
      </c>
      <c r="C17">
        <f>_xll.BDH($B$1,B17,$C$13,$C$13,"FX="&amp;$B$2,"Per=fy","dtfmt=p","FILING_STATUS=MR","Factor=1")</f>
        <v>47.058799999999998</v>
      </c>
      <c r="D17">
        <f>_xll.BDH($B$1,B17,$D$13,$D$13,"FX="&amp;$B$2,"Per=fy","dtfmt=p","FILING_STATUS=MR","Factor=1")</f>
        <v>40.555599999999998</v>
      </c>
      <c r="E17">
        <f>_xll.BDH($B$1,B17,$E$13,$E$13,"FX="&amp;$B$2,"Per=fy","dtfmt=p","FILING_STATUS=MR","Factor=1")</f>
        <v>29.251300000000001</v>
      </c>
      <c r="F17">
        <f>_xll.BDH($B$1,B17,$F$13,$F$13,"FX="&amp;$B$2,"Per=fy","dtfmt=p","FILING_STATUS=MR","Factor=1")</f>
        <v>24.6538</v>
      </c>
      <c r="G17">
        <f>_xll.BDH($B$1,B17,$G$13,$G$13,"FX="&amp;$B$2,"Per=fy","dtfmt=p","FILING_STATUS=MR","Factor=1")</f>
        <v>22.847999999999999</v>
      </c>
      <c r="H17">
        <f>_xll.BDH($B$1,B17,$H$13,$H$13,"FX="&amp;$B$2,"Per=fy","dtfmt=p","FILING_STATUS=MR","Factor=1")</f>
        <v>18.9618</v>
      </c>
      <c r="I17">
        <f>_xll.BDH($B$1,B17,$I$13,$I$13,"FX="&amp;$B$2,"Per=fy","dtfmt=p","FILING_STATUS=MR","Factor=1")</f>
        <v>18.346499999999999</v>
      </c>
      <c r="J17">
        <f>_xll.BDH($B$1,B17,$J$13,$J$13,"FX="&amp;$B$2,"Per=fy","dtfmt=p","FILING_STATUS=MR","Factor=1")</f>
        <v>19.778500000000001</v>
      </c>
      <c r="K17">
        <f>_xll.BDH($B$1,B17,$K$13,$K$13,"FX="&amp;$B$2,"Per=fy","dtfmt=p","FILING_STATUS=MR","Factor=1")</f>
        <v>14.478899999999999</v>
      </c>
      <c r="L17">
        <f>_xll.BDH($B$1,B17,$L$13,$L$13,"FX="&amp;$B$2,"Per=fy","dtfmt=p","FILING_STATUS=MR","Factor=1")</f>
        <v>13.695499999999999</v>
      </c>
      <c r="M17">
        <f>_xll.BDH($B$1,B17,$M$13,$M$13,"FX="&amp;$B$2,"Per=fy","dtfmt=p","FILING_STATUS=MR","Factor=1")</f>
        <v>11.041399999999999</v>
      </c>
      <c r="N17">
        <f>_xll.BDH($B$1,B17,$N$13,$N$13,"FX="&amp;$B$2,"Per=fy","dtfmt=p","FILING_STATUS=MR","Factor=1")</f>
        <v>9.9648000000000003</v>
      </c>
      <c r="O17">
        <f>_xll.BDH($B$1,B17,$O$13,$O$13,"FX="&amp;$B$2,"Per=fy","dtfmt=p","FILING_STATUS=MR","Factor=1")</f>
        <v>11.393000000000001</v>
      </c>
      <c r="P17">
        <f>_xll.BDH($B$1,B17,$P$13,$P$13,"FX="&amp;$B$2,"Per=fy","dtfmt=p","FILING_STATUS=MR","Factor=1")</f>
        <v>13.148199999999999</v>
      </c>
      <c r="Q17">
        <f>_xll.BDH($B$1,B17,$Q$13,$Q$13,"FX="&amp;$B$2,"Per=fy","dtfmt=p","FILING_STATUS=MR","Factor=1")</f>
        <v>15.849600000000001</v>
      </c>
      <c r="R17">
        <f>_xll.BDH($B$1,B17,$R$13,$R$13,"FX="&amp;$B$2,"Per=fy","dtfmt=p","FILING_STATUS=MR","Factor=1")</f>
        <v>18.188400000000001</v>
      </c>
      <c r="S17">
        <f>_xll.BDH($B$1,B17,$S$13,$S$13,"FX="&amp;$B$2,"Per=fy","dtfmt=p","FILING_STATUS=MR","Factor=1")</f>
        <v>23.957599999999999</v>
      </c>
    </row>
    <row r="18" spans="1:19" x14ac:dyDescent="0.25">
      <c r="A18" t="s">
        <v>847</v>
      </c>
      <c r="B18" t="s">
        <v>560</v>
      </c>
      <c r="C18">
        <f>_xll.BDH($B$1,B18,$C$13,$C$13,"FX="&amp;$B$2,"Per=fy","dtfmt=p","FILING_STATUS=MR","Factor=1")</f>
        <v>23.0763</v>
      </c>
      <c r="D18">
        <f>_xll.BDH($B$1,B18,$D$13,$D$13,"FX="&amp;$B$2,"Per=fy","dtfmt=p","FILING_STATUS=MR","Factor=1")</f>
        <v>10.235200000000001</v>
      </c>
      <c r="E18">
        <f>_xll.BDH($B$1,B18,$E$13,$E$13,"FX="&amp;$B$2,"Per=fy","dtfmt=p","FILING_STATUS=MR","Factor=1")</f>
        <v>8.3268000000000004</v>
      </c>
      <c r="F18">
        <f>_xll.BDH($B$1,B18,$F$13,$F$13,"FX="&amp;$B$2,"Per=fy","dtfmt=p","FILING_STATUS=MR","Factor=1")</f>
        <v>6.0552999999999999</v>
      </c>
      <c r="G18">
        <f>_xll.BDH($B$1,B18,$G$13,$G$13,"FX="&amp;$B$2,"Per=fy","dtfmt=p","FILING_STATUS=MR","Factor=1")</f>
        <v>4.9729999999999999</v>
      </c>
      <c r="H18">
        <f>_xll.BDH($B$1,B18,$H$13,$H$13,"FX="&amp;$B$2,"Per=fy","dtfmt=p","FILING_STATUS=MR","Factor=1")</f>
        <v>5.5960000000000001</v>
      </c>
      <c r="I18">
        <f>_xll.BDH($B$1,B18,$I$13,$I$13,"FX="&amp;$B$2,"Per=fy","dtfmt=p","FILING_STATUS=MR","Factor=1")</f>
        <v>6.3171999999999997</v>
      </c>
      <c r="J18">
        <f>_xll.BDH($B$1,B18,$J$13,$J$13,"FX="&amp;$B$2,"Per=fy","dtfmt=p","FILING_STATUS=MR","Factor=1")</f>
        <v>9.0280000000000005</v>
      </c>
      <c r="K18">
        <f>_xll.BDH($B$1,B18,$K$13,$K$13,"FX="&amp;$B$2,"Per=fy","dtfmt=p","FILING_STATUS=MR","Factor=1")</f>
        <v>11.308400000000001</v>
      </c>
      <c r="L18">
        <f>_xll.BDH($B$1,B18,$L$13,$L$13,"FX="&amp;$B$2,"Per=fy","dtfmt=p","FILING_STATUS=MR","Factor=1")</f>
        <v>7.1874000000000002</v>
      </c>
      <c r="M18">
        <f>_xll.BDH($B$1,B18,$M$13,$M$13,"FX="&amp;$B$2,"Per=fy","dtfmt=p","FILING_STATUS=MR","Factor=1")</f>
        <v>7.1092000000000004</v>
      </c>
      <c r="N18">
        <f>_xll.BDH($B$1,B18,$N$13,$N$13,"FX="&amp;$B$2,"Per=fy","dtfmt=p","FILING_STATUS=MR","Factor=1")</f>
        <v>5.5301999999999998</v>
      </c>
      <c r="O18">
        <f>_xll.BDH($B$1,B18,$O$13,$O$13,"FX="&amp;$B$2,"Per=fy","dtfmt=p","FILING_STATUS=MR","Factor=1")</f>
        <v>4.8349000000000002</v>
      </c>
      <c r="P18">
        <f>_xll.BDH($B$1,B18,$P$13,$P$13,"FX="&amp;$B$2,"Per=fy","dtfmt=p","FILING_STATUS=MR","Factor=1")</f>
        <v>4.5123999999999995</v>
      </c>
      <c r="Q18">
        <f>_xll.BDH($B$1,B18,$Q$13,$Q$13,"FX="&amp;$B$2,"Per=fy","dtfmt=p","FILING_STATUS=MR","Factor=1")</f>
        <v>4.4607999999999999</v>
      </c>
      <c r="R18">
        <f>_xll.BDH($B$1,B18,$R$13,$R$13,"FX="&amp;$B$2,"Per=fy","dtfmt=p","FILING_STATUS=MR","Factor=1")</f>
        <v>4.5923999999999996</v>
      </c>
      <c r="S18">
        <f>_xll.BDH($B$1,B18,$S$13,$S$13,"FX="&amp;$B$2,"Per=fy","dtfmt=p","FILING_STATUS=MR","Factor=1")</f>
        <v>5.6982999999999997</v>
      </c>
    </row>
    <row r="19" spans="1:19" x14ac:dyDescent="0.25">
      <c r="A19" t="s">
        <v>848</v>
      </c>
      <c r="B19" t="s">
        <v>579</v>
      </c>
      <c r="C19">
        <f>_xll.BDH($B$1,B19,$C$13,$C$13,"FX="&amp;$B$2,"Per=fy","dtfmt=p","FILING_STATUS=MR","Factor=1")</f>
        <v>9.4710000000000001</v>
      </c>
      <c r="D19">
        <f>_xll.BDH($B$1,B19,$D$13,$D$13,"FX="&amp;$B$2,"Per=fy","dtfmt=p","FILING_STATUS=MR","Factor=1")</f>
        <v>4.9709000000000003</v>
      </c>
      <c r="E19">
        <f>_xll.BDH($B$1,B19,$E$13,$E$13,"FX="&amp;$B$2,"Per=fy","dtfmt=p","FILING_STATUS=MR","Factor=1")</f>
        <v>5.407</v>
      </c>
      <c r="F19">
        <f>_xll.BDH($B$1,B19,$F$13,$F$13,"FX="&amp;$B$2,"Per=fy","dtfmt=p","FILING_STATUS=MR","Factor=1")</f>
        <v>4.2313000000000001</v>
      </c>
      <c r="G19">
        <f>_xll.BDH($B$1,B19,$G$13,$G$13,"FX="&amp;$B$2,"Per=fy","dtfmt=p","FILING_STATUS=MR","Factor=1")</f>
        <v>3.984</v>
      </c>
      <c r="H19">
        <f>_xll.BDH($B$1,B19,$H$13,$H$13,"FX="&amp;$B$2,"Per=fy","dtfmt=p","FILING_STATUS=MR","Factor=1")</f>
        <v>3.4577999999999998</v>
      </c>
      <c r="I19">
        <f>_xll.BDH($B$1,B19,$I$13,$I$13,"FX="&amp;$B$2,"Per=fy","dtfmt=p","FILING_STATUS=MR","Factor=1")</f>
        <v>4.7767999999999997</v>
      </c>
      <c r="J19">
        <f>_xll.BDH($B$1,B19,$J$13,$J$13,"FX="&amp;$B$2,"Per=fy","dtfmt=p","FILING_STATUS=MR","Factor=1")</f>
        <v>5.5774999999999997</v>
      </c>
      <c r="K19">
        <f>_xll.BDH($B$1,B19,$K$13,$K$13,"FX="&amp;$B$2,"Per=fy","dtfmt=p","FILING_STATUS=MR","Factor=1")</f>
        <v>6.9326999999999996</v>
      </c>
      <c r="L19">
        <f>_xll.BDH($B$1,B19,$L$13,$L$13,"FX="&amp;$B$2,"Per=fy","dtfmt=p","FILING_STATUS=MR","Factor=1")</f>
        <v>3.7500999999999998</v>
      </c>
      <c r="M19">
        <f>_xll.BDH($B$1,B19,$M$13,$M$13,"FX="&amp;$B$2,"Per=fy","dtfmt=p","FILING_STATUS=MR","Factor=1")</f>
        <v>4.3082000000000003</v>
      </c>
      <c r="N19">
        <f>_xll.BDH($B$1,B19,$N$13,$N$13,"FX="&amp;$B$2,"Per=fy","dtfmt=p","FILING_STATUS=MR","Factor=1")</f>
        <v>3.7667000000000002</v>
      </c>
      <c r="O19">
        <f>_xll.BDH($B$1,B19,$O$13,$O$13,"FX="&amp;$B$2,"Per=fy","dtfmt=p","FILING_STATUS=MR","Factor=1")</f>
        <v>3.4908000000000001</v>
      </c>
      <c r="P19">
        <f>_xll.BDH($B$1,B19,$P$13,$P$13,"FX="&amp;$B$2,"Per=fy","dtfmt=p","FILING_STATUS=MR","Factor=1")</f>
        <v>3.3163999999999998</v>
      </c>
      <c r="Q19">
        <f>_xll.BDH($B$1,B19,$Q$13,$Q$13,"FX="&amp;$B$2,"Per=fy","dtfmt=p","FILING_STATUS=MR","Factor=1")</f>
        <v>3.2650000000000001</v>
      </c>
      <c r="R19">
        <f>_xll.BDH($B$1,B19,$R$13,$R$13,"FX="&amp;$B$2,"Per=fy","dtfmt=p","FILING_STATUS=MR","Factor=1")</f>
        <v>3.6825000000000001</v>
      </c>
      <c r="S19">
        <f>_xll.BDH($B$1,B19,$S$13,$S$13,"FX="&amp;$B$2,"Per=fy","dtfmt=p","FILING_STATUS=MR","Factor=1")</f>
        <v>3.9813000000000001</v>
      </c>
    </row>
    <row r="20" spans="1:19" x14ac:dyDescent="0.25">
      <c r="A20" t="s">
        <v>849</v>
      </c>
      <c r="B20" t="s">
        <v>598</v>
      </c>
      <c r="C20">
        <f>_xll.BDH($B$1,B20,$C$13,$C$13,"FX="&amp;$B$2,"Per=fy","dtfmt=p","FILING_STATUS=MR","Factor=1")</f>
        <v>9.8801000000000005</v>
      </c>
      <c r="D20">
        <f>_xll.BDH($B$1,B20,$D$13,$D$13,"FX="&amp;$B$2,"Per=fy","dtfmt=p","FILING_STATUS=MR","Factor=1")</f>
        <v>8.3096999999999994</v>
      </c>
      <c r="E20">
        <f>_xll.BDH($B$1,B20,$E$13,$E$13,"FX="&amp;$B$2,"Per=fy","dtfmt=p","FILING_STATUS=MR","Factor=1")</f>
        <v>5.6177999999999999</v>
      </c>
      <c r="F20">
        <f>_xll.BDH($B$1,B20,$F$13,$F$13,"FX="&amp;$B$2,"Per=fy","dtfmt=p","FILING_STATUS=MR","Factor=1")</f>
        <v>4.2545000000000002</v>
      </c>
      <c r="G20">
        <f>_xll.BDH($B$1,B20,$G$13,$G$13,"FX="&amp;$B$2,"Per=fy","dtfmt=p","FILING_STATUS=MR","Factor=1")</f>
        <v>4.1459000000000001</v>
      </c>
      <c r="H20">
        <f>_xll.BDH($B$1,B20,$H$13,$H$13,"FX="&amp;$B$2,"Per=fy","dtfmt=p","FILING_STATUS=MR","Factor=1")</f>
        <v>5.5292000000000003</v>
      </c>
      <c r="I20">
        <f>_xll.BDH($B$1,B20,$I$13,$I$13,"FX="&amp;$B$2,"Per=fy","dtfmt=p","FILING_STATUS=MR","Factor=1")</f>
        <v>5.8459000000000003</v>
      </c>
      <c r="J20">
        <f>_xll.BDH($B$1,B20,$J$13,$J$13,"FX="&amp;$B$2,"Per=fy","dtfmt=p","FILING_STATUS=MR","Factor=1")</f>
        <v>8.8892000000000007</v>
      </c>
      <c r="K20">
        <f>_xll.BDH($B$1,B20,$K$13,$K$13,"FX="&amp;$B$2,"Per=fy","dtfmt=p","FILING_STATUS=MR","Factor=1")</f>
        <v>6.9378000000000002</v>
      </c>
      <c r="L20">
        <f>_xll.BDH($B$1,B20,$L$13,$L$13,"FX="&amp;$B$2,"Per=fy","dtfmt=p","FILING_STATUS=MR","Factor=1")</f>
        <v>5.3527000000000005</v>
      </c>
      <c r="M20">
        <f>_xll.BDH($B$1,B20,$M$13,$M$13,"FX="&amp;$B$2,"Per=fy","dtfmt=p","FILING_STATUS=MR","Factor=1")</f>
        <v>4.3194999999999997</v>
      </c>
      <c r="N20">
        <f>_xll.BDH($B$1,B20,$N$13,$N$13,"FX="&amp;$B$2,"Per=fy","dtfmt=p","FILING_STATUS=MR","Factor=1")</f>
        <v>3.8151000000000002</v>
      </c>
      <c r="O20">
        <f>_xll.BDH($B$1,B20,$O$13,$O$13,"FX="&amp;$B$2,"Per=fy","dtfmt=p","FILING_STATUS=MR","Factor=1")</f>
        <v>3.8632</v>
      </c>
      <c r="P20">
        <f>_xll.BDH($B$1,B20,$P$13,$P$13,"FX="&amp;$B$2,"Per=fy","dtfmt=p","FILING_STATUS=MR","Factor=1")</f>
        <v>3.6442000000000001</v>
      </c>
      <c r="Q20">
        <f>_xll.BDH($B$1,B20,$Q$13,$Q$13,"FX="&amp;$B$2,"Per=fy","dtfmt=p","FILING_STATUS=MR","Factor=1")</f>
        <v>3.8266</v>
      </c>
      <c r="R20">
        <f>_xll.BDH($B$1,B20,$R$13,$R$13,"FX="&amp;$B$2,"Per=fy","dtfmt=p","FILING_STATUS=MR","Factor=1")</f>
        <v>4.4253</v>
      </c>
      <c r="S20">
        <f>_xll.BDH($B$1,B20,$S$13,$S$13,"FX="&amp;$B$2,"Per=fy","dtfmt=p","FILING_STATUS=MR","Factor=1")</f>
        <v>5.5492999999999997</v>
      </c>
    </row>
    <row r="21" spans="1:19" x14ac:dyDescent="0.25">
      <c r="A21" t="s">
        <v>850</v>
      </c>
      <c r="B21" t="s">
        <v>617</v>
      </c>
      <c r="C21">
        <f>_xll.BDH($B$1,B21,$C$13,$C$13,"FX="&amp;$B$2,"Per=fy","dtfmt=p","FILING_STATUS=MR","Factor=1")</f>
        <v>18.083300000000001</v>
      </c>
      <c r="D21">
        <f>_xll.BDH($B$1,B21,$D$13,$D$13,"FX="&amp;$B$2,"Per=fy","dtfmt=p","FILING_STATUS=MR","Factor=1")</f>
        <v>18.7332</v>
      </c>
      <c r="E21">
        <f>_xll.BDH($B$1,B21,$E$13,$E$13,"FX="&amp;$B$2,"Per=fy","dtfmt=p","FILING_STATUS=MR","Factor=1")</f>
        <v>15.444900000000001</v>
      </c>
      <c r="F21">
        <f>_xll.BDH($B$1,B21,$F$13,$F$13,"FX="&amp;$B$2,"Per=fy","dtfmt=p","FILING_STATUS=MR","Factor=1")</f>
        <v>11.237</v>
      </c>
      <c r="G21">
        <f>_xll.BDH($B$1,B21,$G$13,$G$13,"FX="&amp;$B$2,"Per=fy","dtfmt=p","FILING_STATUS=MR","Factor=1")</f>
        <v>9.9844000000000008</v>
      </c>
      <c r="H21">
        <f>_xll.BDH($B$1,B21,$H$13,$H$13,"FX="&amp;$B$2,"Per=fy","dtfmt=p","FILING_STATUS=MR","Factor=1")</f>
        <v>8.8570999999999991</v>
      </c>
      <c r="I21">
        <f>_xll.BDH($B$1,B21,$I$13,$I$13,"FX="&amp;$B$2,"Per=fy","dtfmt=p","FILING_STATUS=MR","Factor=1")</f>
        <v>7.7312000000000003</v>
      </c>
      <c r="J21">
        <f>_xll.BDH($B$1,B21,$J$13,$J$13,"FX="&amp;$B$2,"Per=fy","dtfmt=p","FILING_STATUS=MR","Factor=1")</f>
        <v>7.4203999999999999</v>
      </c>
      <c r="K21">
        <f>_xll.BDH($B$1,B21,$K$13,$K$13,"FX="&amp;$B$2,"Per=fy","dtfmt=p","FILING_STATUS=MR","Factor=1")</f>
        <v>7.1441999999999997</v>
      </c>
      <c r="L21">
        <f>_xll.BDH($B$1,B21,$L$13,$L$13,"FX="&amp;$B$2,"Per=fy","dtfmt=p","FILING_STATUS=MR","Factor=1")</f>
        <v>4.4000000000000004</v>
      </c>
      <c r="M21">
        <f>_xll.BDH($B$1,B21,$M$13,$M$13,"FX="&amp;$B$2,"Per=fy","dtfmt=p","FILING_STATUS=MR","Factor=1")</f>
        <v>4.8323999999999998</v>
      </c>
      <c r="N21">
        <f>_xll.BDH($B$1,B21,$N$13,$N$13,"FX="&amp;$B$2,"Per=fy","dtfmt=p","FILING_STATUS=MR","Factor=1")</f>
        <v>4.1551999999999998</v>
      </c>
      <c r="O21">
        <f>_xll.BDH($B$1,B21,$O$13,$O$13,"FX="&amp;$B$2,"Per=fy","dtfmt=p","FILING_STATUS=MR","Factor=1")</f>
        <v>3.9996</v>
      </c>
      <c r="P21">
        <f>_xll.BDH($B$1,B21,$P$13,$P$13,"FX="&amp;$B$2,"Per=fy","dtfmt=p","FILING_STATUS=MR","Factor=1")</f>
        <v>4.0690999999999997</v>
      </c>
      <c r="Q21">
        <f>_xll.BDH($B$1,B21,$Q$13,$Q$13,"FX="&amp;$B$2,"Per=fy","dtfmt=p","FILING_STATUS=MR","Factor=1")</f>
        <v>4.5490000000000004</v>
      </c>
      <c r="R21">
        <f>_xll.BDH($B$1,B21,$R$13,$R$13,"FX="&amp;$B$2,"Per=fy","dtfmt=p","FILING_STATUS=MR","Factor=1")</f>
        <v>4.7830000000000004</v>
      </c>
      <c r="S21">
        <f>_xll.BDH($B$1,B21,$S$13,$S$13,"FX="&amp;$B$2,"Per=fy","dtfmt=p","FILING_STATUS=MR","Factor=1")</f>
        <v>4.9675000000000002</v>
      </c>
    </row>
    <row r="22" spans="1:19" x14ac:dyDescent="0.25">
      <c r="A22" t="s">
        <v>851</v>
      </c>
      <c r="B22" t="s">
        <v>636</v>
      </c>
      <c r="C22">
        <f>_xll.BDH($B$1,B22,$C$13,$C$13,"FX="&amp;$B$2,"Per=fy","dtfmt=p","FILING_STATUS=MR","Factor=1")</f>
        <v>7.6863999999999999</v>
      </c>
      <c r="D22">
        <f>_xll.BDH($B$1,B22,$D$13,$D$13,"FX="&amp;$B$2,"Per=fy","dtfmt=p","FILING_STATUS=MR","Factor=1")</f>
        <v>9.0982000000000003</v>
      </c>
      <c r="E22">
        <f>_xll.BDH($B$1,B22,$E$13,$E$13,"FX="&amp;$B$2,"Per=fy","dtfmt=p","FILING_STATUS=MR","Factor=1")</f>
        <v>10.029199999999999</v>
      </c>
      <c r="F22">
        <f>_xll.BDH($B$1,B22,$F$13,$F$13,"FX="&amp;$B$2,"Per=fy","dtfmt=p","FILING_STATUS=MR","Factor=1")</f>
        <v>7.8921999999999999</v>
      </c>
      <c r="G22">
        <f>_xll.BDH($B$1,B22,$G$13,$G$13,"FX="&amp;$B$2,"Per=fy","dtfmt=p","FILING_STATUS=MR","Factor=1")</f>
        <v>7.9988999999999999</v>
      </c>
      <c r="H22">
        <f>_xll.BDH($B$1,B22,$H$13,$H$13,"FX="&amp;$B$2,"Per=fy","dtfmt=p","FILING_STATUS=MR","Factor=1")</f>
        <v>6.7614000000000001</v>
      </c>
      <c r="I22">
        <f>_xll.BDH($B$1,B22,$I$13,$I$13,"FX="&amp;$B$2,"Per=fy","dtfmt=p","FILING_STATUS=MR","Factor=1")</f>
        <v>5.4922000000000004</v>
      </c>
      <c r="J22">
        <f>_xll.BDH($B$1,B22,$J$13,$J$13,"FX="&amp;$B$2,"Per=fy","dtfmt=p","FILING_STATUS=MR","Factor=1")</f>
        <v>5.24</v>
      </c>
      <c r="K22">
        <f>_xll.BDH($B$1,B22,$K$13,$K$13,"FX="&amp;$B$2,"Per=fy","dtfmt=p","FILING_STATUS=MR","Factor=1")</f>
        <v>4.2441000000000004</v>
      </c>
      <c r="L22">
        <f>_xll.BDH($B$1,B22,$L$13,$L$13,"FX="&amp;$B$2,"Per=fy","dtfmt=p","FILING_STATUS=MR","Factor=1")</f>
        <v>2.2957000000000001</v>
      </c>
      <c r="M22">
        <f>_xll.BDH($B$1,B22,$M$13,$M$13,"FX="&amp;$B$2,"Per=fy","dtfmt=p","FILING_STATUS=MR","Factor=1")</f>
        <v>3.2370000000000001</v>
      </c>
      <c r="N22">
        <f>_xll.BDH($B$1,B22,$N$13,$N$13,"FX="&amp;$B$2,"Per=fy","dtfmt=p","FILING_STATUS=MR","Factor=1")</f>
        <v>3.1158999999999999</v>
      </c>
      <c r="O22">
        <f>_xll.BDH($B$1,B22,$O$13,$O$13,"FX="&amp;$B$2,"Per=fy","dtfmt=p","FILING_STATUS=MR","Factor=1")</f>
        <v>2.8877000000000002</v>
      </c>
      <c r="P22">
        <f>_xll.BDH($B$1,B22,$P$13,$P$13,"FX="&amp;$B$2,"Per=fy","dtfmt=p","FILING_STATUS=MR","Factor=1")</f>
        <v>2.9906000000000001</v>
      </c>
      <c r="Q22">
        <f>_xll.BDH($B$1,B22,$Q$13,$Q$13,"FX="&amp;$B$2,"Per=fy","dtfmt=p","FILING_STATUS=MR","Factor=1")</f>
        <v>3.3296000000000001</v>
      </c>
      <c r="R22">
        <f>_xll.BDH($B$1,B22,$R$13,$R$13,"FX="&amp;$B$2,"Per=fy","dtfmt=p","FILING_STATUS=MR","Factor=1")</f>
        <v>3.8353999999999999</v>
      </c>
      <c r="S22">
        <f>_xll.BDH($B$1,B22,$S$13,$S$13,"FX="&amp;$B$2,"Per=fy","dtfmt=p","FILING_STATUS=MR","Factor=1")</f>
        <v>3.4706999999999999</v>
      </c>
    </row>
    <row r="23" spans="1:19" x14ac:dyDescent="0.25">
      <c r="A23" t="s">
        <v>852</v>
      </c>
      <c r="B23" t="s">
        <v>655</v>
      </c>
      <c r="C23">
        <f>_xll.BDH($B$1,B23,$C$13,$C$13,"FX="&amp;$B$2,"Per=fy","dtfmt=p","FILING_STATUS=MR","Factor=1")</f>
        <v>18.083300000000001</v>
      </c>
      <c r="D23">
        <f>_xll.BDH($B$1,B23,$D$13,$D$13,"FX="&amp;$B$2,"Per=fy","dtfmt=p","FILING_STATUS=MR","Factor=1")</f>
        <v>15.4132</v>
      </c>
      <c r="E23">
        <f>_xll.BDH($B$1,B23,$E$13,$E$13,"FX="&amp;$B$2,"Per=fy","dtfmt=p","FILING_STATUS=MR","Factor=1")</f>
        <v>10.4251</v>
      </c>
      <c r="F23">
        <f>_xll.BDH($B$1,B23,$F$13,$F$13,"FX="&amp;$B$2,"Per=fy","dtfmt=p","FILING_STATUS=MR","Factor=1")</f>
        <v>8.5419</v>
      </c>
      <c r="G23">
        <f>_xll.BDH($B$1,B23,$G$13,$G$13,"FX="&amp;$B$2,"Per=fy","dtfmt=p","FILING_STATUS=MR","Factor=1")</f>
        <v>8.3760999999999992</v>
      </c>
      <c r="H23">
        <f>_xll.BDH($B$1,B23,$H$13,$H$13,"FX="&amp;$B$2,"Per=fy","dtfmt=p","FILING_STATUS=MR","Factor=1")</f>
        <v>6.7668999999999997</v>
      </c>
      <c r="I23">
        <f>_xll.BDH($B$1,B23,$I$13,$I$13,"FX="&amp;$B$2,"Per=fy","dtfmt=p","FILING_STATUS=MR","Factor=1")</f>
        <v>5.4922000000000004</v>
      </c>
      <c r="J23">
        <f>_xll.BDH($B$1,B23,$J$13,$J$13,"FX="&amp;$B$2,"Per=fy","dtfmt=p","FILING_STATUS=MR","Factor=1")</f>
        <v>5.6158999999999999</v>
      </c>
      <c r="K23">
        <f>_xll.BDH($B$1,B23,$K$13,$K$13,"FX="&amp;$B$2,"Per=fy","dtfmt=p","FILING_STATUS=MR","Factor=1")</f>
        <v>4.2472000000000003</v>
      </c>
      <c r="L23">
        <f>_xll.BDH($B$1,B23,$L$13,$L$13,"FX="&amp;$B$2,"Per=fy","dtfmt=p","FILING_STATUS=MR","Factor=1")</f>
        <v>3.6385000000000001</v>
      </c>
      <c r="M23">
        <f>_xll.BDH($B$1,B23,$M$13,$M$13,"FX="&amp;$B$2,"Per=fy","dtfmt=p","FILING_STATUS=MR","Factor=1")</f>
        <v>3.2454000000000001</v>
      </c>
      <c r="N23">
        <f>_xll.BDH($B$1,B23,$N$13,$N$13,"FX="&amp;$B$2,"Per=fy","dtfmt=p","FILING_STATUS=MR","Factor=1")</f>
        <v>3.1560000000000001</v>
      </c>
      <c r="O23">
        <f>_xll.BDH($B$1,B23,$O$13,$O$13,"FX="&amp;$B$2,"Per=fy","dtfmt=p","FILING_STATUS=MR","Factor=1")</f>
        <v>3.4838</v>
      </c>
      <c r="P23">
        <f>_xll.BDH($B$1,B23,$P$13,$P$13,"FX="&amp;$B$2,"Per=fy","dtfmt=p","FILING_STATUS=MR","Factor=1")</f>
        <v>3.7164000000000001</v>
      </c>
      <c r="Q23">
        <f>_xll.BDH($B$1,B23,$Q$13,$Q$13,"FX="&amp;$B$2,"Per=fy","dtfmt=p","FILING_STATUS=MR","Factor=1")</f>
        <v>3.9854000000000003</v>
      </c>
      <c r="R23">
        <f>_xll.BDH($B$1,B23,$R$13,$R$13,"FX="&amp;$B$2,"Per=fy","dtfmt=p","FILING_STATUS=MR","Factor=1")</f>
        <v>3.8578000000000001</v>
      </c>
      <c r="S23">
        <f>_xll.BDH($B$1,B23,$S$13,$S$13,"FX="&amp;$B$2,"Per=fy","dtfmt=p","FILING_STATUS=MR","Factor=1")</f>
        <v>4.7530000000000001</v>
      </c>
    </row>
    <row r="24" spans="1:19" x14ac:dyDescent="0.25">
      <c r="A24" t="s">
        <v>853</v>
      </c>
      <c r="B24" t="s">
        <v>674</v>
      </c>
      <c r="C24">
        <f>_xll.BDH($B$1,B24,$C$13,$C$13,"FX="&amp;$B$2,"Per=fy","dtfmt=p","FILING_STATUS=MR","Factor=1")</f>
        <v>36.331200000000003</v>
      </c>
      <c r="D24">
        <f>_xll.BDH($B$1,B24,$D$13,$D$13,"FX="&amp;$B$2,"Per=fy","dtfmt=p","FILING_STATUS=MR","Factor=1")</f>
        <v>37.636800000000001</v>
      </c>
      <c r="E24">
        <f>_xll.BDH($B$1,B24,$E$13,$E$13,"FX="&amp;$B$2,"Per=fy","dtfmt=p","FILING_STATUS=MR","Factor=1")</f>
        <v>29.108499999999999</v>
      </c>
      <c r="F24">
        <f>_xll.BDH($B$1,B24,$F$13,$F$13,"FX="&amp;$B$2,"Per=fy","dtfmt=p","FILING_STATUS=MR","Factor=1")</f>
        <v>21.968299999999999</v>
      </c>
      <c r="G24">
        <f>_xll.BDH($B$1,B24,$G$13,$G$13,"FX="&amp;$B$2,"Per=fy","dtfmt=p","FILING_STATUS=MR","Factor=1")</f>
        <v>21.272100000000002</v>
      </c>
      <c r="H24">
        <f>_xll.BDH($B$1,B24,$H$13,$H$13,"FX="&amp;$B$2,"Per=fy","dtfmt=p","FILING_STATUS=MR","Factor=1")</f>
        <v>22.3062</v>
      </c>
      <c r="I24">
        <f>_xll.BDH($B$1,B24,$I$13,$I$13,"FX="&amp;$B$2,"Per=fy","dtfmt=p","FILING_STATUS=MR","Factor=1")</f>
        <v>18.525200000000002</v>
      </c>
      <c r="J24">
        <f>_xll.BDH($B$1,B24,$J$13,$J$13,"FX="&amp;$B$2,"Per=fy","dtfmt=p","FILING_STATUS=MR","Factor=1")</f>
        <v>22.8123</v>
      </c>
      <c r="K24">
        <f>_xll.BDH($B$1,B24,$K$13,$K$13,"FX="&amp;$B$2,"Per=fy","dtfmt=p","FILING_STATUS=MR","Factor=1")</f>
        <v>20.523</v>
      </c>
      <c r="L24">
        <f>_xll.BDH($B$1,B24,$L$13,$L$13,"FX="&amp;$B$2,"Per=fy","dtfmt=p","FILING_STATUS=MR","Factor=1")</f>
        <v>12.3009</v>
      </c>
      <c r="M24">
        <f>_xll.BDH($B$1,B24,$M$13,$M$13,"FX="&amp;$B$2,"Per=fy","dtfmt=p","FILING_STATUS=MR","Factor=1")</f>
        <v>14.8339</v>
      </c>
      <c r="N24">
        <f>_xll.BDH($B$1,B24,$N$13,$N$13,"FX="&amp;$B$2,"Per=fy","dtfmt=p","FILING_STATUS=MR","Factor=1")</f>
        <v>10.7852</v>
      </c>
      <c r="O24">
        <f>_xll.BDH($B$1,B24,$O$13,$O$13,"FX="&amp;$B$2,"Per=fy","dtfmt=p","FILING_STATUS=MR","Factor=1")</f>
        <v>10.363200000000001</v>
      </c>
      <c r="P24">
        <f>_xll.BDH($B$1,B24,$P$13,$P$13,"FX="&amp;$B$2,"Per=fy","dtfmt=p","FILING_STATUS=MR","Factor=1")</f>
        <v>10.1053</v>
      </c>
      <c r="Q24">
        <f>_xll.BDH($B$1,B24,$Q$13,$Q$13,"FX="&amp;$B$2,"Per=fy","dtfmt=p","FILING_STATUS=MR","Factor=1")</f>
        <v>12.282299999999999</v>
      </c>
      <c r="R24">
        <f>_xll.BDH($B$1,B24,$R$13,$R$13,"FX="&amp;$B$2,"Per=fy","dtfmt=p","FILING_STATUS=MR","Factor=1")</f>
        <v>12.8858</v>
      </c>
      <c r="S24">
        <f>_xll.BDH($B$1,B24,$S$13,$S$13,"FX="&amp;$B$2,"Per=fy","dtfmt=p","FILING_STATUS=MR","Factor=1")</f>
        <v>15.668799999999999</v>
      </c>
    </row>
    <row r="25" spans="1:19" x14ac:dyDescent="0.25">
      <c r="A25" t="s">
        <v>854</v>
      </c>
      <c r="B25" t="s">
        <v>693</v>
      </c>
      <c r="C25">
        <f>_xll.BDH($B$1,B25,$C$13,$C$13,"FX="&amp;$B$2,"Per=fy","dtfmt=p","FILING_STATUS=MR","Factor=1")</f>
        <v>11.553800000000001</v>
      </c>
      <c r="D25">
        <f>_xll.BDH($B$1,B25,$D$13,$D$13,"FX="&amp;$B$2,"Per=fy","dtfmt=p","FILING_STATUS=MR","Factor=1")</f>
        <v>18.2791</v>
      </c>
      <c r="E25">
        <f>_xll.BDH($B$1,B25,$E$13,$E$13,"FX="&amp;$B$2,"Per=fy","dtfmt=p","FILING_STATUS=MR","Factor=1")</f>
        <v>18.901599999999998</v>
      </c>
      <c r="F25">
        <f>_xll.BDH($B$1,B25,$F$13,$F$13,"FX="&amp;$B$2,"Per=fy","dtfmt=p","FILING_STATUS=MR","Factor=1")</f>
        <v>15.4292</v>
      </c>
      <c r="G25">
        <f>_xll.BDH($B$1,B25,$G$13,$G$13,"FX="&amp;$B$2,"Per=fy","dtfmt=p","FILING_STATUS=MR","Factor=1")</f>
        <v>16.297999999999998</v>
      </c>
      <c r="H25">
        <f>_xll.BDH($B$1,B25,$H$13,$H$13,"FX="&amp;$B$2,"Per=fy","dtfmt=p","FILING_STATUS=MR","Factor=1")</f>
        <v>16.2014</v>
      </c>
      <c r="I25">
        <f>_xll.BDH($B$1,B25,$I$13,$I$13,"FX="&amp;$B$2,"Per=fy","dtfmt=p","FILING_STATUS=MR","Factor=1")</f>
        <v>14.007999999999999</v>
      </c>
      <c r="J25">
        <f>_xll.BDH($B$1,B25,$J$13,$J$13,"FX="&amp;$B$2,"Per=fy","dtfmt=p","FILING_STATUS=MR","Factor=1")</f>
        <v>15.8973</v>
      </c>
      <c r="K25">
        <f>_xll.BDH($B$1,B25,$K$13,$K$13,"FX="&amp;$B$2,"Per=fy","dtfmt=p","FILING_STATUS=MR","Factor=1")</f>
        <v>11.865</v>
      </c>
      <c r="L25">
        <f>_xll.BDH($B$1,B25,$L$13,$L$13,"FX="&amp;$B$2,"Per=fy","dtfmt=p","FILING_STATUS=MR","Factor=1")</f>
        <v>6.4180999999999999</v>
      </c>
      <c r="M25">
        <f>_xll.BDH($B$1,B25,$M$13,$M$13,"FX="&amp;$B$2,"Per=fy","dtfmt=p","FILING_STATUS=MR","Factor=1")</f>
        <v>8.4018999999999995</v>
      </c>
      <c r="N25">
        <f>_xll.BDH($B$1,B25,$N$13,$N$13,"FX="&amp;$B$2,"Per=fy","dtfmt=p","FILING_STATUS=MR","Factor=1")</f>
        <v>8.0736000000000008</v>
      </c>
      <c r="O25">
        <f>_xll.BDH($B$1,B25,$O$13,$O$13,"FX="&amp;$B$2,"Per=fy","dtfmt=p","FILING_STATUS=MR","Factor=1")</f>
        <v>7.4823000000000004</v>
      </c>
      <c r="P25">
        <f>_xll.BDH($B$1,B25,$P$13,$P$13,"FX="&amp;$B$2,"Per=fy","dtfmt=p","FILING_STATUS=MR","Factor=1")</f>
        <v>6.9714</v>
      </c>
      <c r="Q25">
        <f>_xll.BDH($B$1,B25,$Q$13,$Q$13,"FX="&amp;$B$2,"Per=fy","dtfmt=p","FILING_STATUS=MR","Factor=1")</f>
        <v>8.9899000000000004</v>
      </c>
      <c r="R25">
        <f>_xll.BDH($B$1,B25,$R$13,$R$13,"FX="&amp;$B$2,"Per=fy","dtfmt=p","FILING_STATUS=MR","Factor=1")</f>
        <v>10.3329</v>
      </c>
      <c r="S25">
        <f>_xll.BDH($B$1,B25,$S$13,$S$13,"FX="&amp;$B$2,"Per=fy","dtfmt=p","FILING_STATUS=MR","Factor=1")</f>
        <v>10.9475</v>
      </c>
    </row>
    <row r="26" spans="1:19" x14ac:dyDescent="0.25">
      <c r="A26" t="s">
        <v>855</v>
      </c>
      <c r="B26" t="s">
        <v>712</v>
      </c>
      <c r="C26">
        <f>_xll.BDH($B$1,B26,$C$13,$C$13,"FX="&amp;$B$2,"Per=fy","dtfmt=p","FILING_STATUS=MR","Factor=1")</f>
        <v>36.331200000000003</v>
      </c>
      <c r="D26">
        <f>_xll.BDH($B$1,B26,$D$13,$D$13,"FX="&amp;$B$2,"Per=fy","dtfmt=p","FILING_STATUS=MR","Factor=1")</f>
        <v>29.0488</v>
      </c>
      <c r="E26">
        <f>_xll.BDH($B$1,B26,$E$13,$E$13,"FX="&amp;$B$2,"Per=fy","dtfmt=p","FILING_STATUS=MR","Factor=1")</f>
        <v>20.381</v>
      </c>
      <c r="F26">
        <f>_xll.BDH($B$1,B26,$F$13,$F$13,"FX="&amp;$B$2,"Per=fy","dtfmt=p","FILING_STATUS=MR","Factor=1")</f>
        <v>17.404399999999999</v>
      </c>
      <c r="G26">
        <f>_xll.BDH($B$1,B26,$G$13,$G$13,"FX="&amp;$B$2,"Per=fy","dtfmt=p","FILING_STATUS=MR","Factor=1")</f>
        <v>21.094899999999999</v>
      </c>
      <c r="H26">
        <f>_xll.BDH($B$1,B26,$H$13,$H$13,"FX="&amp;$B$2,"Per=fy","dtfmt=p","FILING_STATUS=MR","Factor=1")</f>
        <v>16.214400000000001</v>
      </c>
      <c r="I26">
        <f>_xll.BDH($B$1,B26,$I$13,$I$13,"FX="&amp;$B$2,"Per=fy","dtfmt=p","FILING_STATUS=MR","Factor=1")</f>
        <v>16.884599999999999</v>
      </c>
      <c r="J26">
        <f>_xll.BDH($B$1,B26,$J$13,$J$13,"FX="&amp;$B$2,"Per=fy","dtfmt=p","FILING_STATUS=MR","Factor=1")</f>
        <v>16.1327</v>
      </c>
      <c r="K26">
        <f>_xll.BDH($B$1,B26,$K$13,$K$13,"FX="&amp;$B$2,"Per=fy","dtfmt=p","FILING_STATUS=MR","Factor=1")</f>
        <v>11.8736</v>
      </c>
      <c r="L26">
        <f>_xll.BDH($B$1,B26,$L$13,$L$13,"FX="&amp;$B$2,"Per=fy","dtfmt=p","FILING_STATUS=MR","Factor=1")</f>
        <v>11.168900000000001</v>
      </c>
      <c r="M26">
        <f>_xll.BDH($B$1,B26,$M$13,$M$13,"FX="&amp;$B$2,"Per=fy","dtfmt=p","FILING_STATUS=MR","Factor=1")</f>
        <v>8.4238</v>
      </c>
      <c r="N26">
        <f>_xll.BDH($B$1,B26,$N$13,$N$13,"FX="&amp;$B$2,"Per=fy","dtfmt=p","FILING_STATUS=MR","Factor=1")</f>
        <v>8.1774000000000004</v>
      </c>
      <c r="O26">
        <f>_xll.BDH($B$1,B26,$O$13,$O$13,"FX="&amp;$B$2,"Per=fy","dtfmt=p","FILING_STATUS=MR","Factor=1")</f>
        <v>8.1210000000000004</v>
      </c>
      <c r="P26">
        <f>_xll.BDH($B$1,B26,$P$13,$P$13,"FX="&amp;$B$2,"Per=fy","dtfmt=p","FILING_STATUS=MR","Factor=1")</f>
        <v>10.0341</v>
      </c>
      <c r="Q26">
        <f>_xll.BDH($B$1,B26,$Q$13,$Q$13,"FX="&amp;$B$2,"Per=fy","dtfmt=p","FILING_STATUS=MR","Factor=1")</f>
        <v>10.7371</v>
      </c>
      <c r="R26">
        <f>_xll.BDH($B$1,B26,$R$13,$R$13,"FX="&amp;$B$2,"Per=fy","dtfmt=p","FILING_STATUS=MR","Factor=1")</f>
        <v>12.1685</v>
      </c>
      <c r="S26">
        <f>_xll.BDH($B$1,B26,$S$13,$S$13,"FX="&amp;$B$2,"Per=fy","dtfmt=p","FILING_STATUS=MR","Factor=1")</f>
        <v>12.168699999999999</v>
      </c>
    </row>
    <row r="27" spans="1:19" x14ac:dyDescent="0.25">
      <c r="A27" t="s">
        <v>856</v>
      </c>
      <c r="B27" t="s">
        <v>731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>
        <f>_xll.BDH($B$1,B27,$F$13,$F$13,"FX="&amp;$B$2,"Per=fy","dtfmt=p","FILING_STATUS=MR","Factor=1")</f>
        <v>0.3548</v>
      </c>
      <c r="G27">
        <f>_xll.BDH($B$1,B27,$G$13,$G$13,"FX="&amp;$B$2,"Per=fy","dtfmt=p","FILING_STATUS=MR","Factor=1")</f>
        <v>0.66639999999999999</v>
      </c>
      <c r="H27">
        <f>_xll.BDH($B$1,B27,$H$13,$H$13,"FX="&amp;$B$2,"Per=fy","dtfmt=p","FILING_STATUS=MR","Factor=1")</f>
        <v>13.937899999999999</v>
      </c>
      <c r="I27">
        <f>_xll.BDH($B$1,B27,$I$13,$I$13,"FX="&amp;$B$2,"Per=fy","dtfmt=p","FILING_STATUS=MR","Factor=1")</f>
        <v>13.6907</v>
      </c>
      <c r="J27">
        <f>_xll.BDH($B$1,B27,$J$13,$J$13,"FX="&amp;$B$2,"Per=fy","dtfmt=p","FILING_STATUS=MR","Factor=1")</f>
        <v>1.5295000000000001</v>
      </c>
      <c r="K27">
        <f>_xll.BDH($B$1,B27,$K$13,$K$13,"FX="&amp;$B$2,"Per=fy","dtfmt=p","FILING_STATUS=MR","Factor=1")</f>
        <v>1.5861000000000001</v>
      </c>
      <c r="L27">
        <f>_xll.BDH($B$1,B27,$L$13,$L$13,"FX="&amp;$B$2,"Per=fy","dtfmt=p","FILING_STATUS=MR","Factor=1")</f>
        <v>3.2280000000000002</v>
      </c>
      <c r="M27">
        <f>_xll.BDH($B$1,B27,$M$13,$M$13,"FX="&amp;$B$2,"Per=fy","dtfmt=p","FILING_STATUS=MR","Factor=1")</f>
        <v>2.2726999999999999</v>
      </c>
      <c r="N27">
        <f>_xll.BDH($B$1,B27,$N$13,$N$13,"FX="&amp;$B$2,"Per=fy","dtfmt=p","FILING_STATUS=MR","Factor=1")</f>
        <v>2.5792999999999999</v>
      </c>
      <c r="O27">
        <f>_xll.BDH($B$1,B27,$O$13,$O$13,"FX="&amp;$B$2,"Per=fy","dtfmt=p","FILING_STATUS=MR","Factor=1")</f>
        <v>2.7984</v>
      </c>
      <c r="P27">
        <f>_xll.BDH($B$1,B27,$P$13,$P$13,"FX="&amp;$B$2,"Per=fy","dtfmt=p","FILING_STATUS=MR","Factor=1")</f>
        <v>3.1606999999999998</v>
      </c>
      <c r="Q27">
        <f>_xll.BDH($B$1,B27,$Q$13,$Q$13,"FX="&amp;$B$2,"Per=fy","dtfmt=p","FILING_STATUS=MR","Factor=1")</f>
        <v>2.9725000000000001</v>
      </c>
      <c r="R27">
        <f>_xll.BDH($B$1,B27,$R$13,$R$13,"FX="&amp;$B$2,"Per=fy","dtfmt=p","FILING_STATUS=MR","Factor=1")</f>
        <v>2.9403999999999999</v>
      </c>
      <c r="S27">
        <f>_xll.BDH($B$1,B27,$S$13,$S$13,"FX="&amp;$B$2,"Per=fy","dtfmt=p","FILING_STATUS=MR","Factor=1")</f>
        <v>3.1219000000000001</v>
      </c>
    </row>
    <row r="28" spans="1:19" x14ac:dyDescent="0.25">
      <c r="A28" t="s">
        <v>857</v>
      </c>
      <c r="B28" t="s">
        <v>750</v>
      </c>
      <c r="C28" t="str">
        <f>_xll.BDH($B$1,B28,$C$13,$C$13,"FX="&amp;$B$2,"Per=fy","dtfmt=p","FILING_STATUS=MR","Factor=1")</f>
        <v>#N/A N/A</v>
      </c>
      <c r="D28" t="str">
        <f>_xll.BDH($B$1,B28,$D$13,$D$13,"FX="&amp;$B$2,"Per=fy","dtfmt=p","FILING_STATUS=MR","Factor=1")</f>
        <v>#N/A N/A</v>
      </c>
      <c r="E28" t="str">
        <f>_xll.BDH($B$1,B28,$E$13,$E$13,"FX="&amp;$B$2,"Per=fy","dtfmt=p","FILING_STATUS=MR","Factor=1")</f>
        <v>#N/A N/A</v>
      </c>
      <c r="F28">
        <f>_xll.BDH($B$1,B28,$F$13,$F$13,"FX="&amp;$B$2,"Per=fy","dtfmt=p","FILING_STATUS=MR","Factor=1")</f>
        <v>0.29659999999999997</v>
      </c>
      <c r="G28">
        <f>_xll.BDH($B$1,B28,$G$13,$G$13,"FX="&amp;$B$2,"Per=fy","dtfmt=p","FILING_STATUS=MR","Factor=1")</f>
        <v>0.26690000000000003</v>
      </c>
      <c r="H28">
        <f>_xll.BDH($B$1,B28,$H$13,$H$13,"FX="&amp;$B$2,"Per=fy","dtfmt=p","FILING_STATUS=MR","Factor=1")</f>
        <v>0.53510000000000002</v>
      </c>
      <c r="I28">
        <f>_xll.BDH($B$1,B28,$I$13,$I$13,"FX="&amp;$B$2,"Per=fy","dtfmt=p","FILING_STATUS=MR","Factor=1")</f>
        <v>1.1275999999999999</v>
      </c>
      <c r="J28">
        <f>_xll.BDH($B$1,B28,$J$13,$J$13,"FX="&amp;$B$2,"Per=fy","dtfmt=p","FILING_STATUS=MR","Factor=1")</f>
        <v>1.1753</v>
      </c>
      <c r="K28">
        <f>_xll.BDH($B$1,B28,$K$13,$K$13,"FX="&amp;$B$2,"Per=fy","dtfmt=p","FILING_STATUS=MR","Factor=1")</f>
        <v>1.0669999999999999</v>
      </c>
      <c r="L28">
        <f>_xll.BDH($B$1,B28,$L$13,$L$13,"FX="&amp;$B$2,"Per=fy","dtfmt=p","FILING_STATUS=MR","Factor=1")</f>
        <v>1.5087999999999999</v>
      </c>
      <c r="M28">
        <f>_xll.BDH($B$1,B28,$M$13,$M$13,"FX="&amp;$B$2,"Per=fy","dtfmt=p","FILING_STATUS=MR","Factor=1")</f>
        <v>1.6471</v>
      </c>
      <c r="N28">
        <f>_xll.BDH($B$1,B28,$N$13,$N$13,"FX="&amp;$B$2,"Per=fy","dtfmt=p","FILING_STATUS=MR","Factor=1")</f>
        <v>1.8669</v>
      </c>
      <c r="O28">
        <f>_xll.BDH($B$1,B28,$O$13,$O$13,"FX="&amp;$B$2,"Per=fy","dtfmt=p","FILING_STATUS=MR","Factor=1")</f>
        <v>2.1673</v>
      </c>
      <c r="P28">
        <f>_xll.BDH($B$1,B28,$P$13,$P$13,"FX="&amp;$B$2,"Per=fy","dtfmt=p","FILING_STATUS=MR","Factor=1")</f>
        <v>2.4477000000000002</v>
      </c>
      <c r="Q28">
        <f>_xll.BDH($B$1,B28,$Q$13,$Q$13,"FX="&amp;$B$2,"Per=fy","dtfmt=p","FILING_STATUS=MR","Factor=1")</f>
        <v>2.4070999999999998</v>
      </c>
      <c r="R28">
        <f>_xll.BDH($B$1,B28,$R$13,$R$13,"FX="&amp;$B$2,"Per=fy","dtfmt=p","FILING_STATUS=MR","Factor=1")</f>
        <v>2.238</v>
      </c>
      <c r="S28">
        <f>_xll.BDH($B$1,B28,$S$13,$S$13,"FX="&amp;$B$2,"Per=fy","dtfmt=p","FILING_STATUS=MR","Factor=1")</f>
        <v>2.2557999999999998</v>
      </c>
    </row>
    <row r="29" spans="1:19" x14ac:dyDescent="0.25">
      <c r="A29" t="s">
        <v>858</v>
      </c>
      <c r="B29" t="s">
        <v>769</v>
      </c>
      <c r="C29" t="str">
        <f>_xll.BDH($B$1,B29,$C$13,$C$13,"FX="&amp;$B$2,"Per=fy","dtfmt=p","FILING_STATUS=MR","Factor=1")</f>
        <v>#N/A N/A</v>
      </c>
      <c r="D29" t="str">
        <f>_xll.BDH($B$1,B29,$D$13,$D$13,"FX="&amp;$B$2,"Per=fy","dtfmt=p","FILING_STATUS=MR","Factor=1")</f>
        <v>#N/A N/A</v>
      </c>
      <c r="E29" t="str">
        <f>_xll.BDH($B$1,B29,$E$13,$E$13,"FX="&amp;$B$2,"Per=fy","dtfmt=p","FILING_STATUS=MR","Factor=1")</f>
        <v>#N/A N/A</v>
      </c>
      <c r="F29">
        <f>_xll.BDH($B$1,B29,$F$13,$F$13,"FX="&amp;$B$2,"Per=fy","dtfmt=p","FILING_STATUS=MR","Factor=1")</f>
        <v>0.31240000000000001</v>
      </c>
      <c r="G29">
        <f>_xll.BDH($B$1,B29,$G$13,$G$13,"FX="&amp;$B$2,"Per=fy","dtfmt=p","FILING_STATUS=MR","Factor=1")</f>
        <v>0.56020000000000003</v>
      </c>
      <c r="H29">
        <f>_xll.BDH($B$1,B29,$H$13,$H$13,"FX="&amp;$B$2,"Per=fy","dtfmt=p","FILING_STATUS=MR","Factor=1")</f>
        <v>13.365500000000001</v>
      </c>
      <c r="I29">
        <f>_xll.BDH($B$1,B29,$I$13,$I$13,"FX="&amp;$B$2,"Per=fy","dtfmt=p","FILING_STATUS=MR","Factor=1")</f>
        <v>1.4592000000000001</v>
      </c>
      <c r="J29">
        <f>_xll.BDH($B$1,B29,$J$13,$J$13,"FX="&amp;$B$2,"Per=fy","dtfmt=p","FILING_STATUS=MR","Factor=1")</f>
        <v>1.3233999999999999</v>
      </c>
      <c r="K29">
        <f>_xll.BDH($B$1,B29,$K$13,$K$13,"FX="&amp;$B$2,"Per=fy","dtfmt=p","FILING_STATUS=MR","Factor=1")</f>
        <v>1.5630999999999999</v>
      </c>
      <c r="L29">
        <f>_xll.BDH($B$1,B29,$L$13,$L$13,"FX="&amp;$B$2,"Per=fy","dtfmt=p","FILING_STATUS=MR","Factor=1")</f>
        <v>2.1034999999999999</v>
      </c>
      <c r="M29">
        <f>_xll.BDH($B$1,B29,$M$13,$M$13,"FX="&amp;$B$2,"Per=fy","dtfmt=p","FILING_STATUS=MR","Factor=1")</f>
        <v>2.2599</v>
      </c>
      <c r="N29">
        <f>_xll.BDH($B$1,B29,$N$13,$N$13,"FX="&amp;$B$2,"Per=fy","dtfmt=p","FILING_STATUS=MR","Factor=1")</f>
        <v>2.3462000000000001</v>
      </c>
      <c r="O29">
        <f>_xll.BDH($B$1,B29,$O$13,$O$13,"FX="&amp;$B$2,"Per=fy","dtfmt=p","FILING_STATUS=MR","Factor=1")</f>
        <v>2.4845000000000002</v>
      </c>
      <c r="P29">
        <f>_xll.BDH($B$1,B29,$P$13,$P$13,"FX="&amp;$B$2,"Per=fy","dtfmt=p","FILING_STATUS=MR","Factor=1")</f>
        <v>2.5775000000000001</v>
      </c>
      <c r="Q29">
        <f>_xll.BDH($B$1,B29,$Q$13,$Q$13,"FX="&amp;$B$2,"Per=fy","dtfmt=p","FILING_STATUS=MR","Factor=1")</f>
        <v>2.5659000000000001</v>
      </c>
      <c r="R29">
        <f>_xll.BDH($B$1,B29,$R$13,$R$13,"FX="&amp;$B$2,"Per=fy","dtfmt=p","FILING_STATUS=MR","Factor=1")</f>
        <v>2.7406999999999999</v>
      </c>
      <c r="S29">
        <f>_xll.BDH($B$1,B29,$S$13,$S$13,"FX="&amp;$B$2,"Per=fy","dtfmt=p","FILING_STATUS=MR","Factor=1")</f>
        <v>2.7164000000000001</v>
      </c>
    </row>
    <row r="30" spans="1:19" x14ac:dyDescent="0.25">
      <c r="A30" t="s">
        <v>859</v>
      </c>
      <c r="B30" t="s">
        <v>788</v>
      </c>
      <c r="C30">
        <f>_xll.BDH($B$1,B30,$C$13,$C$13,"FX="&amp;$B$2,"Per=fy","dtfmt=p","FILING_STATUS=MR","Factor=1")</f>
        <v>33.870800000000003</v>
      </c>
      <c r="D30">
        <f>_xll.BDH($B$1,B30,$D$13,$D$13,"FX="&amp;$B$2,"Per=fy","dtfmt=p","FILING_STATUS=MR","Factor=1")</f>
        <v>35.088000000000001</v>
      </c>
      <c r="E30">
        <f>_xll.BDH($B$1,B30,$E$13,$E$13,"FX="&amp;$B$2,"Per=fy","dtfmt=p","FILING_STATUS=MR","Factor=1")</f>
        <v>29.472999999999999</v>
      </c>
      <c r="F30">
        <f>_xll.BDH($B$1,B30,$F$13,$F$13,"FX="&amp;$B$2,"Per=fy","dtfmt=p","FILING_STATUS=MR","Factor=1")</f>
        <v>25.6066</v>
      </c>
      <c r="G30">
        <f>_xll.BDH($B$1,B30,$G$13,$G$13,"FX="&amp;$B$2,"Per=fy","dtfmt=p","FILING_STATUS=MR","Factor=1")</f>
        <v>30.442900000000002</v>
      </c>
      <c r="H30">
        <f>_xll.BDH($B$1,B30,$H$13,$H$13,"FX="&amp;$B$2,"Per=fy","dtfmt=p","FILING_STATUS=MR","Factor=1")</f>
        <v>31.922799999999999</v>
      </c>
      <c r="I30">
        <f>_xll.BDH($B$1,B30,$I$13,$I$13,"FX="&amp;$B$2,"Per=fy","dtfmt=p","FILING_STATUS=MR","Factor=1")</f>
        <v>19.954000000000001</v>
      </c>
      <c r="J30">
        <f>_xll.BDH($B$1,B30,$J$13,$J$13,"FX="&amp;$B$2,"Per=fy","dtfmt=p","FILING_STATUS=MR","Factor=1")</f>
        <v>18.9116</v>
      </c>
      <c r="K30">
        <f>_xll.BDH($B$1,B30,$K$13,$K$13,"FX="&amp;$B$2,"Per=fy","dtfmt=p","FILING_STATUS=MR","Factor=1")</f>
        <v>18.2943</v>
      </c>
      <c r="L30">
        <f>_xll.BDH($B$1,B30,$L$13,$L$13,"FX="&amp;$B$2,"Per=fy","dtfmt=p","FILING_STATUS=MR","Factor=1")</f>
        <v>10.928100000000001</v>
      </c>
      <c r="M30">
        <f>_xll.BDH($B$1,B30,$M$13,$M$13,"FX="&amp;$B$2,"Per=fy","dtfmt=p","FILING_STATUS=MR","Factor=1")</f>
        <v>12.318199999999999</v>
      </c>
      <c r="N30">
        <f>_xll.BDH($B$1,B30,$N$13,$N$13,"FX="&amp;$B$2,"Per=fy","dtfmt=p","FILING_STATUS=MR","Factor=1")</f>
        <v>9.6981999999999999</v>
      </c>
      <c r="O30">
        <f>_xll.BDH($B$1,B30,$O$13,$O$13,"FX="&amp;$B$2,"Per=fy","dtfmt=p","FILING_STATUS=MR","Factor=1")</f>
        <v>10.419499999999999</v>
      </c>
      <c r="P30">
        <f>_xll.BDH($B$1,B30,$P$13,$P$13,"FX="&amp;$B$2,"Per=fy","dtfmt=p","FILING_STATUS=MR","Factor=1")</f>
        <v>12.130599999999999</v>
      </c>
      <c r="Q30">
        <f>_xll.BDH($B$1,B30,$Q$13,$Q$13,"FX="&amp;$B$2,"Per=fy","dtfmt=p","FILING_STATUS=MR","Factor=1")</f>
        <v>11.6038</v>
      </c>
      <c r="R30">
        <f>_xll.BDH($B$1,B30,$R$13,$R$13,"FX="&amp;$B$2,"Per=fy","dtfmt=p","FILING_STATUS=MR","Factor=1")</f>
        <v>15.1585</v>
      </c>
      <c r="S30">
        <f>_xll.BDH($B$1,B30,$S$13,$S$13,"FX="&amp;$B$2,"Per=fy","dtfmt=p","FILING_STATUS=MR","Factor=1")</f>
        <v>19.2745</v>
      </c>
    </row>
    <row r="31" spans="1:19" x14ac:dyDescent="0.25">
      <c r="A31" t="s">
        <v>860</v>
      </c>
      <c r="B31" t="s">
        <v>807</v>
      </c>
      <c r="C31">
        <f>_xll.BDH($B$1,B31,$C$13,$C$13,"FX="&amp;$B$2,"Per=fy","dtfmt=p","FILING_STATUS=MR","Factor=1")</f>
        <v>13.984</v>
      </c>
      <c r="D31">
        <f>_xll.BDH($B$1,B31,$D$13,$D$13,"FX="&amp;$B$2,"Per=fy","dtfmt=p","FILING_STATUS=MR","Factor=1")</f>
        <v>17.0412</v>
      </c>
      <c r="E31">
        <f>_xll.BDH($B$1,B31,$E$13,$E$13,"FX="&amp;$B$2,"Per=fy","dtfmt=p","FILING_STATUS=MR","Factor=1")</f>
        <v>19.138300000000001</v>
      </c>
      <c r="F31">
        <f>_xll.BDH($B$1,B31,$F$13,$F$13,"FX="&amp;$B$2,"Per=fy","dtfmt=p","FILING_STATUS=MR","Factor=1")</f>
        <v>17.228100000000001</v>
      </c>
      <c r="G31">
        <f>_xll.BDH($B$1,B31,$G$13,$G$13,"FX="&amp;$B$2,"Per=fy","dtfmt=p","FILING_STATUS=MR","Factor=1")</f>
        <v>23.5381</v>
      </c>
      <c r="H31">
        <f>_xll.BDH($B$1,B31,$H$13,$H$13,"FX="&amp;$B$2,"Per=fy","dtfmt=p","FILING_STATUS=MR","Factor=1")</f>
        <v>17.451000000000001</v>
      </c>
      <c r="I31">
        <f>_xll.BDH($B$1,B31,$I$13,$I$13,"FX="&amp;$B$2,"Per=fy","dtfmt=p","FILING_STATUS=MR","Factor=1")</f>
        <v>13.997400000000001</v>
      </c>
      <c r="J31">
        <f>_xll.BDH($B$1,B31,$J$13,$J$13,"FX="&amp;$B$2,"Per=fy","dtfmt=p","FILING_STATUS=MR","Factor=1")</f>
        <v>13.3546</v>
      </c>
      <c r="K31">
        <f>_xll.BDH($B$1,B31,$K$13,$K$13,"FX="&amp;$B$2,"Per=fy","dtfmt=p","FILING_STATUS=MR","Factor=1")</f>
        <v>10.540800000000001</v>
      </c>
      <c r="L31">
        <f>_xll.BDH($B$1,B31,$L$13,$L$13,"FX="&amp;$B$2,"Per=fy","dtfmt=p","FILING_STATUS=MR","Factor=1")</f>
        <v>5.7018000000000004</v>
      </c>
      <c r="M31">
        <f>_xll.BDH($B$1,B31,$M$13,$M$13,"FX="&amp;$B$2,"Per=fy","dtfmt=p","FILING_STATUS=MR","Factor=1")</f>
        <v>7.5551000000000004</v>
      </c>
      <c r="N31">
        <f>_xll.BDH($B$1,B31,$N$13,$N$13,"FX="&amp;$B$2,"Per=fy","dtfmt=p","FILING_STATUS=MR","Factor=1")</f>
        <v>7.2823000000000002</v>
      </c>
      <c r="O31">
        <f>_xll.BDH($B$1,B31,$O$13,$O$13,"FX="&amp;$B$2,"Per=fy","dtfmt=p","FILING_STATUS=MR","Factor=1")</f>
        <v>6.7489999999999997</v>
      </c>
      <c r="P31">
        <f>_xll.BDH($B$1,B31,$P$13,$P$13,"FX="&amp;$B$2,"Per=fy","dtfmt=p","FILING_STATUS=MR","Factor=1")</f>
        <v>8.9154</v>
      </c>
      <c r="Q31">
        <f>_xll.BDH($B$1,B31,$Q$13,$Q$13,"FX="&amp;$B$2,"Per=fy","dtfmt=p","FILING_STATUS=MR","Factor=1")</f>
        <v>8.4932999999999996</v>
      </c>
      <c r="R31">
        <f>_xll.BDH($B$1,B31,$R$13,$R$13,"FX="&amp;$B$2,"Per=fy","dtfmt=p","FILING_STATUS=MR","Factor=1")</f>
        <v>10.101000000000001</v>
      </c>
      <c r="S31">
        <f>_xll.BDH($B$1,B31,$S$13,$S$13,"FX="&amp;$B$2,"Per=fy","dtfmt=p","FILING_STATUS=MR","Factor=1")</f>
        <v>13.466699999999999</v>
      </c>
    </row>
    <row r="32" spans="1:19" x14ac:dyDescent="0.25">
      <c r="A32" t="s">
        <v>861</v>
      </c>
      <c r="B32" t="s">
        <v>826</v>
      </c>
      <c r="C32">
        <f>_xll.BDH($B$1,B32,$C$13,$C$13,"FX="&amp;$B$2,"Per=fy","dtfmt=p","FILING_STATUS=MR","Factor=1")</f>
        <v>33.870800000000003</v>
      </c>
      <c r="D32">
        <f>_xll.BDH($B$1,B32,$D$13,$D$13,"FX="&amp;$B$2,"Per=fy","dtfmt=p","FILING_STATUS=MR","Factor=1")</f>
        <v>29.412600000000001</v>
      </c>
      <c r="E32">
        <f>_xll.BDH($B$1,B32,$E$13,$E$13,"FX="&amp;$B$2,"Per=fy","dtfmt=p","FILING_STATUS=MR","Factor=1")</f>
        <v>22.757300000000001</v>
      </c>
      <c r="F32">
        <f>_xll.BDH($B$1,B32,$F$13,$F$13,"FX="&amp;$B$2,"Per=fy","dtfmt=p","FILING_STATUS=MR","Factor=1")</f>
        <v>25.135999999999999</v>
      </c>
      <c r="G32">
        <f>_xll.BDH($B$1,B32,$G$13,$G$13,"FX="&amp;$B$2,"Per=fy","dtfmt=p","FILING_STATUS=MR","Factor=1")</f>
        <v>30.1892</v>
      </c>
      <c r="H32">
        <f>_xll.BDH($B$1,B32,$H$13,$H$13,"FX="&amp;$B$2,"Per=fy","dtfmt=p","FILING_STATUS=MR","Factor=1")</f>
        <v>17.465</v>
      </c>
      <c r="I32">
        <f>_xll.BDH($B$1,B32,$I$13,$I$13,"FX="&amp;$B$2,"Per=fy","dtfmt=p","FILING_STATUS=MR","Factor=1")</f>
        <v>13.997400000000001</v>
      </c>
      <c r="J32">
        <f>_xll.BDH($B$1,B32,$J$13,$J$13,"FX="&amp;$B$2,"Per=fy","dtfmt=p","FILING_STATUS=MR","Factor=1")</f>
        <v>14.380699999999999</v>
      </c>
      <c r="K32">
        <f>_xll.BDH($B$1,B32,$K$13,$K$13,"FX="&amp;$B$2,"Per=fy","dtfmt=p","FILING_STATUS=MR","Factor=1")</f>
        <v>10.548500000000001</v>
      </c>
      <c r="L32">
        <f>_xll.BDH($B$1,B32,$L$13,$L$13,"FX="&amp;$B$2,"Per=fy","dtfmt=p","FILING_STATUS=MR","Factor=1")</f>
        <v>9.2746999999999993</v>
      </c>
      <c r="M32">
        <f>_xll.BDH($B$1,B32,$M$13,$M$13,"FX="&amp;$B$2,"Per=fy","dtfmt=p","FILING_STATUS=MR","Factor=1")</f>
        <v>7.5748999999999995</v>
      </c>
      <c r="N32">
        <f>_xll.BDH($B$1,B32,$N$13,$N$13,"FX="&amp;$B$2,"Per=fy","dtfmt=p","FILING_STATUS=MR","Factor=1")</f>
        <v>7.3758999999999997</v>
      </c>
      <c r="O32">
        <f>_xll.BDH($B$1,B32,$O$13,$O$13,"FX="&amp;$B$2,"Per=fy","dtfmt=p","FILING_STATUS=MR","Factor=1")</f>
        <v>10.3855</v>
      </c>
      <c r="P32">
        <f>_xll.BDH($B$1,B32,$P$13,$P$13,"FX="&amp;$B$2,"Per=fy","dtfmt=p","FILING_STATUS=MR","Factor=1")</f>
        <v>9.4798000000000009</v>
      </c>
      <c r="Q32">
        <f>_xll.BDH($B$1,B32,$Q$13,$Q$13,"FX="&amp;$B$2,"Per=fy","dtfmt=p","FILING_STATUS=MR","Factor=1")</f>
        <v>10.4961</v>
      </c>
      <c r="R32">
        <f>_xll.BDH($B$1,B32,$R$13,$R$13,"FX="&amp;$B$2,"Per=fy","dtfmt=p","FILING_STATUS=MR","Factor=1")</f>
        <v>14.9687</v>
      </c>
      <c r="S32">
        <f>_xll.BDH($B$1,B32,$S$13,$S$13,"FX="&amp;$B$2,"Per=fy","dtfmt=p","FILING_STATUS=MR","Factor=1")</f>
        <v>15.129200000000001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862</v>
      </c>
      <c r="D15" t="s">
        <v>863</v>
      </c>
      <c r="E15" t="s">
        <v>864</v>
      </c>
      <c r="F15" t="s">
        <v>865</v>
      </c>
      <c r="G15" t="s">
        <v>866</v>
      </c>
      <c r="H15" t="s">
        <v>867</v>
      </c>
      <c r="I15" t="s">
        <v>868</v>
      </c>
      <c r="J15" t="s">
        <v>869</v>
      </c>
      <c r="K15" t="s">
        <v>870</v>
      </c>
      <c r="L15" t="s">
        <v>871</v>
      </c>
      <c r="M15" t="s">
        <v>872</v>
      </c>
      <c r="N15" t="s">
        <v>873</v>
      </c>
      <c r="O15" t="s">
        <v>874</v>
      </c>
      <c r="P15" t="s">
        <v>875</v>
      </c>
      <c r="Q15" t="s">
        <v>876</v>
      </c>
      <c r="R15" t="s">
        <v>877</v>
      </c>
      <c r="S15" t="s">
        <v>878</v>
      </c>
    </row>
    <row r="16" spans="1:19" x14ac:dyDescent="0.25">
      <c r="A16" t="s">
        <v>879</v>
      </c>
      <c r="B16" t="s">
        <v>880</v>
      </c>
      <c r="C16" t="s">
        <v>881</v>
      </c>
      <c r="D16" t="s">
        <v>882</v>
      </c>
      <c r="E16" t="s">
        <v>883</v>
      </c>
      <c r="F16" t="s">
        <v>884</v>
      </c>
      <c r="G16" t="s">
        <v>885</v>
      </c>
      <c r="H16" t="s">
        <v>886</v>
      </c>
      <c r="I16" t="s">
        <v>887</v>
      </c>
      <c r="J16" t="s">
        <v>888</v>
      </c>
      <c r="K16" t="s">
        <v>889</v>
      </c>
      <c r="L16" t="s">
        <v>890</v>
      </c>
      <c r="M16" t="s">
        <v>891</v>
      </c>
      <c r="N16" t="s">
        <v>892</v>
      </c>
      <c r="O16" t="s">
        <v>893</v>
      </c>
      <c r="P16" t="s">
        <v>894</v>
      </c>
      <c r="Q16" t="s">
        <v>895</v>
      </c>
      <c r="R16" t="s">
        <v>896</v>
      </c>
      <c r="S16" t="s">
        <v>897</v>
      </c>
    </row>
    <row r="17" spans="1:19" x14ac:dyDescent="0.25">
      <c r="A17" t="s">
        <v>898</v>
      </c>
      <c r="B17" t="s">
        <v>899</v>
      </c>
      <c r="C17" t="s">
        <v>900</v>
      </c>
      <c r="D17" t="s">
        <v>901</v>
      </c>
      <c r="E17" t="s">
        <v>902</v>
      </c>
      <c r="F17" t="s">
        <v>903</v>
      </c>
      <c r="G17" t="s">
        <v>904</v>
      </c>
      <c r="H17" t="s">
        <v>905</v>
      </c>
      <c r="I17" t="s">
        <v>906</v>
      </c>
      <c r="J17" t="s">
        <v>907</v>
      </c>
      <c r="K17" t="s">
        <v>908</v>
      </c>
      <c r="L17" t="s">
        <v>909</v>
      </c>
      <c r="M17" t="s">
        <v>910</v>
      </c>
      <c r="N17" t="s">
        <v>911</v>
      </c>
      <c r="O17" t="s">
        <v>912</v>
      </c>
      <c r="P17" t="s">
        <v>913</v>
      </c>
      <c r="Q17" t="s">
        <v>914</v>
      </c>
      <c r="R17" t="s">
        <v>915</v>
      </c>
      <c r="S17" t="s">
        <v>916</v>
      </c>
    </row>
    <row r="18" spans="1:19" x14ac:dyDescent="0.25">
      <c r="A18" t="s">
        <v>99</v>
      </c>
      <c r="B18" t="s">
        <v>100</v>
      </c>
      <c r="C18" t="s">
        <v>917</v>
      </c>
      <c r="D18" t="s">
        <v>918</v>
      </c>
      <c r="E18" t="s">
        <v>919</v>
      </c>
      <c r="F18" t="s">
        <v>920</v>
      </c>
      <c r="G18" t="s">
        <v>921</v>
      </c>
      <c r="H18" t="s">
        <v>922</v>
      </c>
      <c r="I18" t="s">
        <v>923</v>
      </c>
      <c r="J18" t="s">
        <v>924</v>
      </c>
      <c r="K18" t="s">
        <v>925</v>
      </c>
      <c r="L18" t="s">
        <v>926</v>
      </c>
      <c r="M18" t="s">
        <v>927</v>
      </c>
      <c r="N18" t="s">
        <v>928</v>
      </c>
      <c r="O18" t="s">
        <v>929</v>
      </c>
      <c r="P18" t="s">
        <v>930</v>
      </c>
      <c r="Q18" t="s">
        <v>931</v>
      </c>
      <c r="R18" t="s">
        <v>932</v>
      </c>
      <c r="S18" t="s">
        <v>933</v>
      </c>
    </row>
    <row r="19" spans="1:19" x14ac:dyDescent="0.25">
      <c r="A19" t="s">
        <v>934</v>
      </c>
      <c r="B19" t="s">
        <v>935</v>
      </c>
      <c r="C19" t="s">
        <v>936</v>
      </c>
      <c r="D19" t="s">
        <v>937</v>
      </c>
      <c r="E19" t="s">
        <v>938</v>
      </c>
      <c r="F19" t="s">
        <v>939</v>
      </c>
      <c r="G19" t="s">
        <v>940</v>
      </c>
      <c r="H19" t="s">
        <v>941</v>
      </c>
      <c r="I19" t="s">
        <v>942</v>
      </c>
      <c r="J19" t="s">
        <v>943</v>
      </c>
      <c r="K19" t="s">
        <v>944</v>
      </c>
      <c r="L19" t="s">
        <v>945</v>
      </c>
      <c r="M19" t="s">
        <v>946</v>
      </c>
      <c r="N19" t="s">
        <v>947</v>
      </c>
      <c r="O19" t="s">
        <v>948</v>
      </c>
      <c r="P19" t="s">
        <v>949</v>
      </c>
      <c r="Q19" t="s">
        <v>950</v>
      </c>
      <c r="R19" t="s">
        <v>951</v>
      </c>
      <c r="S19" t="s">
        <v>952</v>
      </c>
    </row>
    <row r="20" spans="1:19" x14ac:dyDescent="0.25">
      <c r="A20" t="s">
        <v>953</v>
      </c>
      <c r="B20" t="s">
        <v>954</v>
      </c>
      <c r="C20" t="s">
        <v>955</v>
      </c>
      <c r="D20" t="s">
        <v>956</v>
      </c>
      <c r="E20" t="s">
        <v>957</v>
      </c>
      <c r="F20" t="s">
        <v>958</v>
      </c>
      <c r="G20" t="s">
        <v>959</v>
      </c>
      <c r="H20" t="s">
        <v>960</v>
      </c>
      <c r="I20" t="s">
        <v>961</v>
      </c>
      <c r="J20" t="s">
        <v>962</v>
      </c>
      <c r="K20" t="s">
        <v>963</v>
      </c>
      <c r="L20" t="s">
        <v>964</v>
      </c>
      <c r="M20" t="s">
        <v>965</v>
      </c>
      <c r="N20" t="s">
        <v>966</v>
      </c>
      <c r="O20" t="s">
        <v>967</v>
      </c>
      <c r="P20" t="s">
        <v>968</v>
      </c>
      <c r="Q20" t="s">
        <v>969</v>
      </c>
      <c r="R20" t="s">
        <v>970</v>
      </c>
      <c r="S20" t="s">
        <v>971</v>
      </c>
    </row>
    <row r="21" spans="1:19" x14ac:dyDescent="0.25">
      <c r="A21" t="s">
        <v>972</v>
      </c>
      <c r="B21" t="s">
        <v>973</v>
      </c>
      <c r="C21" t="s">
        <v>974</v>
      </c>
      <c r="D21" t="s">
        <v>975</v>
      </c>
      <c r="E21" t="s">
        <v>976</v>
      </c>
      <c r="F21" t="s">
        <v>977</v>
      </c>
      <c r="G21" t="s">
        <v>978</v>
      </c>
      <c r="H21" t="s">
        <v>979</v>
      </c>
      <c r="I21" t="s">
        <v>980</v>
      </c>
      <c r="J21" t="s">
        <v>981</v>
      </c>
      <c r="K21" t="s">
        <v>982</v>
      </c>
      <c r="L21" t="s">
        <v>983</v>
      </c>
      <c r="M21" t="s">
        <v>984</v>
      </c>
      <c r="N21" t="s">
        <v>985</v>
      </c>
      <c r="O21" t="s">
        <v>986</v>
      </c>
      <c r="P21" t="s">
        <v>987</v>
      </c>
      <c r="Q21" t="s">
        <v>988</v>
      </c>
      <c r="R21" t="s">
        <v>989</v>
      </c>
      <c r="S21" t="s">
        <v>990</v>
      </c>
    </row>
    <row r="22" spans="1:19" x14ac:dyDescent="0.25">
      <c r="A22" t="s">
        <v>991</v>
      </c>
      <c r="B22" t="s">
        <v>992</v>
      </c>
      <c r="C22" t="s">
        <v>993</v>
      </c>
      <c r="D22" t="s">
        <v>994</v>
      </c>
      <c r="E22" t="s">
        <v>995</v>
      </c>
      <c r="F22" t="s">
        <v>996</v>
      </c>
      <c r="G22" t="s">
        <v>997</v>
      </c>
      <c r="H22" t="s">
        <v>998</v>
      </c>
      <c r="I22" t="s">
        <v>999</v>
      </c>
      <c r="J22" t="s">
        <v>1000</v>
      </c>
      <c r="K22" t="s">
        <v>1001</v>
      </c>
      <c r="L22" t="s">
        <v>1002</v>
      </c>
      <c r="M22" t="s">
        <v>1003</v>
      </c>
      <c r="N22" t="s">
        <v>1004</v>
      </c>
      <c r="O22" t="s">
        <v>1005</v>
      </c>
      <c r="P22" t="s">
        <v>1006</v>
      </c>
      <c r="Q22" t="s">
        <v>1007</v>
      </c>
      <c r="R22" t="s">
        <v>1008</v>
      </c>
      <c r="S22" t="s">
        <v>1009</v>
      </c>
    </row>
    <row r="23" spans="1:19" x14ac:dyDescent="0.25">
      <c r="A23" t="s">
        <v>1010</v>
      </c>
      <c r="B23" t="s">
        <v>1011</v>
      </c>
      <c r="C23" t="s">
        <v>1012</v>
      </c>
      <c r="D23" t="s">
        <v>1013</v>
      </c>
      <c r="E23" t="s">
        <v>1014</v>
      </c>
      <c r="F23" t="s">
        <v>1015</v>
      </c>
      <c r="G23" t="s">
        <v>1016</v>
      </c>
      <c r="H23" t="s">
        <v>1017</v>
      </c>
      <c r="I23" t="s">
        <v>1018</v>
      </c>
      <c r="J23" t="s">
        <v>1019</v>
      </c>
      <c r="K23" t="s">
        <v>1020</v>
      </c>
      <c r="L23" t="s">
        <v>1021</v>
      </c>
      <c r="M23" t="s">
        <v>1022</v>
      </c>
      <c r="N23" t="s">
        <v>1023</v>
      </c>
      <c r="O23" t="s">
        <v>1024</v>
      </c>
      <c r="P23" t="s">
        <v>1025</v>
      </c>
      <c r="Q23" t="s">
        <v>1026</v>
      </c>
      <c r="R23" t="s">
        <v>1027</v>
      </c>
      <c r="S23" t="s">
        <v>1028</v>
      </c>
    </row>
    <row r="24" spans="1:19" x14ac:dyDescent="0.25">
      <c r="A24" t="s">
        <v>1029</v>
      </c>
      <c r="B24" t="s">
        <v>1030</v>
      </c>
      <c r="C24" t="s">
        <v>1031</v>
      </c>
      <c r="D24" t="s">
        <v>1032</v>
      </c>
      <c r="E24" t="s">
        <v>1033</v>
      </c>
      <c r="F24" t="s">
        <v>1034</v>
      </c>
      <c r="G24" t="s">
        <v>1035</v>
      </c>
      <c r="H24" t="s">
        <v>1036</v>
      </c>
      <c r="I24" t="s">
        <v>1037</v>
      </c>
      <c r="J24" t="s">
        <v>1038</v>
      </c>
      <c r="K24" t="s">
        <v>1039</v>
      </c>
      <c r="L24" t="s">
        <v>1040</v>
      </c>
      <c r="M24" t="s">
        <v>1041</v>
      </c>
      <c r="N24" t="s">
        <v>1042</v>
      </c>
      <c r="O24" t="s">
        <v>1043</v>
      </c>
      <c r="P24" t="s">
        <v>1044</v>
      </c>
      <c r="Q24" t="s">
        <v>1045</v>
      </c>
      <c r="R24" t="s">
        <v>1046</v>
      </c>
      <c r="S24" t="s">
        <v>1047</v>
      </c>
    </row>
    <row r="25" spans="1:19" x14ac:dyDescent="0.25">
      <c r="A25" t="s">
        <v>1048</v>
      </c>
      <c r="B25" t="s">
        <v>1049</v>
      </c>
      <c r="C25" t="s">
        <v>1050</v>
      </c>
      <c r="D25" t="s">
        <v>1051</v>
      </c>
      <c r="E25" t="s">
        <v>1052</v>
      </c>
      <c r="F25" t="s">
        <v>1053</v>
      </c>
      <c r="G25" t="s">
        <v>1054</v>
      </c>
      <c r="H25" t="s">
        <v>1055</v>
      </c>
      <c r="I25" t="s">
        <v>1056</v>
      </c>
      <c r="J25" t="s">
        <v>1057</v>
      </c>
      <c r="K25" t="s">
        <v>1058</v>
      </c>
      <c r="L25" t="s">
        <v>1059</v>
      </c>
      <c r="M25" t="s">
        <v>1060</v>
      </c>
      <c r="N25" t="s">
        <v>1061</v>
      </c>
      <c r="O25" t="s">
        <v>1062</v>
      </c>
      <c r="P25" t="s">
        <v>1063</v>
      </c>
      <c r="Q25" t="s">
        <v>1064</v>
      </c>
      <c r="R25" t="s">
        <v>1065</v>
      </c>
      <c r="S25" t="s">
        <v>1066</v>
      </c>
    </row>
    <row r="26" spans="1:19" x14ac:dyDescent="0.25">
      <c r="A26" t="s">
        <v>1067</v>
      </c>
      <c r="B26" t="s">
        <v>1068</v>
      </c>
      <c r="C26" t="s">
        <v>1069</v>
      </c>
      <c r="D26" t="s">
        <v>1070</v>
      </c>
      <c r="E26" t="s">
        <v>1071</v>
      </c>
      <c r="F26" t="s">
        <v>1072</v>
      </c>
      <c r="G26" t="s">
        <v>1073</v>
      </c>
      <c r="H26" t="s">
        <v>1074</v>
      </c>
      <c r="I26" t="s">
        <v>1075</v>
      </c>
      <c r="J26" t="s">
        <v>1076</v>
      </c>
      <c r="K26" t="s">
        <v>1077</v>
      </c>
      <c r="L26" t="s">
        <v>1078</v>
      </c>
      <c r="M26" t="s">
        <v>1079</v>
      </c>
      <c r="N26" t="s">
        <v>1080</v>
      </c>
      <c r="O26" t="s">
        <v>1081</v>
      </c>
      <c r="P26" t="s">
        <v>1082</v>
      </c>
      <c r="Q26" t="s">
        <v>1083</v>
      </c>
      <c r="R26" t="s">
        <v>1084</v>
      </c>
      <c r="S26" t="s">
        <v>1085</v>
      </c>
    </row>
    <row r="27" spans="1:19" x14ac:dyDescent="0.25">
      <c r="A27" t="s">
        <v>1086</v>
      </c>
      <c r="B27" t="s">
        <v>1087</v>
      </c>
      <c r="C27" t="s">
        <v>1088</v>
      </c>
      <c r="D27" t="s">
        <v>1089</v>
      </c>
      <c r="E27" t="s">
        <v>1090</v>
      </c>
      <c r="F27" t="s">
        <v>1091</v>
      </c>
      <c r="G27" t="s">
        <v>1092</v>
      </c>
      <c r="H27" t="s">
        <v>1093</v>
      </c>
      <c r="I27" t="s">
        <v>1094</v>
      </c>
      <c r="J27" t="s">
        <v>1095</v>
      </c>
      <c r="K27" t="s">
        <v>1096</v>
      </c>
      <c r="L27" t="s">
        <v>1097</v>
      </c>
      <c r="M27" t="s">
        <v>1098</v>
      </c>
      <c r="N27" t="s">
        <v>1099</v>
      </c>
      <c r="O27" t="s">
        <v>1100</v>
      </c>
      <c r="P27" t="s">
        <v>1101</v>
      </c>
      <c r="Q27" t="s">
        <v>1102</v>
      </c>
      <c r="R27" t="s">
        <v>1103</v>
      </c>
      <c r="S27" t="s">
        <v>1104</v>
      </c>
    </row>
    <row r="28" spans="1:19" x14ac:dyDescent="0.25">
      <c r="A28" t="s">
        <v>1105</v>
      </c>
      <c r="B28" t="s">
        <v>1106</v>
      </c>
      <c r="C28" t="s">
        <v>1107</v>
      </c>
      <c r="D28" t="s">
        <v>1108</v>
      </c>
      <c r="E28" t="s">
        <v>1109</v>
      </c>
      <c r="F28" t="s">
        <v>1110</v>
      </c>
      <c r="G28" t="s">
        <v>1111</v>
      </c>
      <c r="H28" t="s">
        <v>1112</v>
      </c>
      <c r="I28" t="s">
        <v>1113</v>
      </c>
      <c r="J28" t="s">
        <v>1114</v>
      </c>
      <c r="K28" t="s">
        <v>1115</v>
      </c>
      <c r="L28" t="s">
        <v>1116</v>
      </c>
      <c r="M28" t="s">
        <v>1117</v>
      </c>
      <c r="N28" t="s">
        <v>1118</v>
      </c>
      <c r="O28" t="s">
        <v>1119</v>
      </c>
      <c r="P28" t="s">
        <v>1120</v>
      </c>
      <c r="Q28" t="s">
        <v>1121</v>
      </c>
      <c r="R28" t="s">
        <v>1122</v>
      </c>
      <c r="S28" t="s">
        <v>1123</v>
      </c>
    </row>
    <row r="29" spans="1:19" x14ac:dyDescent="0.25">
      <c r="A29" t="s">
        <v>1124</v>
      </c>
      <c r="B29" t="s">
        <v>1125</v>
      </c>
      <c r="C29" t="s">
        <v>1126</v>
      </c>
      <c r="D29" t="s">
        <v>1127</v>
      </c>
      <c r="E29" t="s">
        <v>1128</v>
      </c>
      <c r="F29" t="s">
        <v>1129</v>
      </c>
      <c r="G29" t="s">
        <v>1130</v>
      </c>
      <c r="H29" t="s">
        <v>1131</v>
      </c>
      <c r="I29" t="s">
        <v>1132</v>
      </c>
      <c r="J29" t="s">
        <v>1133</v>
      </c>
      <c r="K29" t="s">
        <v>1134</v>
      </c>
      <c r="L29" t="s">
        <v>1135</v>
      </c>
      <c r="M29" t="s">
        <v>1136</v>
      </c>
      <c r="N29" t="s">
        <v>1137</v>
      </c>
      <c r="O29" t="s">
        <v>1138</v>
      </c>
      <c r="P29" t="s">
        <v>1139</v>
      </c>
      <c r="Q29" t="s">
        <v>1140</v>
      </c>
      <c r="R29" t="s">
        <v>1141</v>
      </c>
      <c r="S29" t="s">
        <v>1142</v>
      </c>
    </row>
    <row r="30" spans="1:19" x14ac:dyDescent="0.25">
      <c r="A30" t="s">
        <v>1143</v>
      </c>
      <c r="B30" t="s">
        <v>1144</v>
      </c>
      <c r="C30" t="s">
        <v>1145</v>
      </c>
      <c r="D30" t="s">
        <v>1146</v>
      </c>
      <c r="E30" t="s">
        <v>1147</v>
      </c>
      <c r="F30" t="s">
        <v>1148</v>
      </c>
      <c r="G30" t="s">
        <v>1149</v>
      </c>
      <c r="H30" t="s">
        <v>1150</v>
      </c>
      <c r="I30" t="s">
        <v>1151</v>
      </c>
      <c r="J30" t="s">
        <v>1152</v>
      </c>
      <c r="K30" t="s">
        <v>1153</v>
      </c>
      <c r="L30" t="s">
        <v>1154</v>
      </c>
      <c r="M30" t="s">
        <v>1155</v>
      </c>
      <c r="N30" t="s">
        <v>1156</v>
      </c>
      <c r="O30" t="s">
        <v>1157</v>
      </c>
      <c r="P30" t="s">
        <v>1158</v>
      </c>
      <c r="Q30" t="s">
        <v>1159</v>
      </c>
      <c r="R30" t="s">
        <v>1160</v>
      </c>
      <c r="S30" t="s">
        <v>1161</v>
      </c>
    </row>
    <row r="31" spans="1:19" x14ac:dyDescent="0.25">
      <c r="A31" t="s">
        <v>1162</v>
      </c>
      <c r="B31" t="s">
        <v>1163</v>
      </c>
      <c r="C31" t="s">
        <v>1164</v>
      </c>
      <c r="D31" t="s">
        <v>1165</v>
      </c>
      <c r="E31" t="s">
        <v>1166</v>
      </c>
      <c r="F31" t="s">
        <v>1167</v>
      </c>
      <c r="G31" t="s">
        <v>1168</v>
      </c>
      <c r="H31" t="s">
        <v>1169</v>
      </c>
      <c r="I31" t="s">
        <v>1170</v>
      </c>
      <c r="J31" t="s">
        <v>1171</v>
      </c>
      <c r="K31" t="s">
        <v>1172</v>
      </c>
      <c r="L31" t="s">
        <v>1173</v>
      </c>
      <c r="M31" t="s">
        <v>1174</v>
      </c>
      <c r="N31" t="s">
        <v>1175</v>
      </c>
      <c r="O31" t="s">
        <v>1176</v>
      </c>
      <c r="P31" t="s">
        <v>1177</v>
      </c>
      <c r="Q31" t="s">
        <v>1178</v>
      </c>
      <c r="R31" t="s">
        <v>1179</v>
      </c>
      <c r="S31" t="s">
        <v>1180</v>
      </c>
    </row>
    <row r="32" spans="1:19" x14ac:dyDescent="0.25">
      <c r="A32" t="s">
        <v>1181</v>
      </c>
      <c r="B32" t="s">
        <v>1182</v>
      </c>
      <c r="C32" t="s">
        <v>1183</v>
      </c>
      <c r="D32" t="s">
        <v>1184</v>
      </c>
      <c r="E32" t="s">
        <v>1185</v>
      </c>
      <c r="F32" t="s">
        <v>1186</v>
      </c>
      <c r="G32" t="s">
        <v>1187</v>
      </c>
      <c r="H32" t="s">
        <v>1188</v>
      </c>
      <c r="I32" t="s">
        <v>1189</v>
      </c>
      <c r="J32" t="s">
        <v>1190</v>
      </c>
      <c r="K32" t="s">
        <v>1191</v>
      </c>
      <c r="L32" t="s">
        <v>1192</v>
      </c>
      <c r="M32" t="s">
        <v>1193</v>
      </c>
      <c r="N32" t="s">
        <v>1194</v>
      </c>
      <c r="O32" t="s">
        <v>1195</v>
      </c>
      <c r="P32" t="s">
        <v>1196</v>
      </c>
      <c r="Q32" t="s">
        <v>1197</v>
      </c>
      <c r="R32" t="s">
        <v>1198</v>
      </c>
      <c r="S32" t="s">
        <v>1199</v>
      </c>
    </row>
    <row r="33" spans="1:19" x14ac:dyDescent="0.25">
      <c r="A33" t="s">
        <v>1200</v>
      </c>
      <c r="B33" t="s">
        <v>1201</v>
      </c>
      <c r="C33" t="s">
        <v>1202</v>
      </c>
      <c r="D33" t="s">
        <v>1203</v>
      </c>
      <c r="E33" t="s">
        <v>1204</v>
      </c>
      <c r="F33" t="s">
        <v>1205</v>
      </c>
      <c r="G33" t="s">
        <v>1206</v>
      </c>
      <c r="H33" t="s">
        <v>1207</v>
      </c>
      <c r="I33" t="s">
        <v>1208</v>
      </c>
      <c r="J33" t="s">
        <v>1209</v>
      </c>
      <c r="K33" t="s">
        <v>1210</v>
      </c>
      <c r="L33" t="s">
        <v>1211</v>
      </c>
      <c r="M33" t="s">
        <v>1212</v>
      </c>
      <c r="N33" t="s">
        <v>1213</v>
      </c>
      <c r="O33" t="s">
        <v>1214</v>
      </c>
      <c r="P33" t="s">
        <v>1215</v>
      </c>
      <c r="Q33" t="s">
        <v>1216</v>
      </c>
      <c r="R33" t="s">
        <v>1217</v>
      </c>
      <c r="S33" t="s">
        <v>1218</v>
      </c>
    </row>
    <row r="34" spans="1:19" x14ac:dyDescent="0.25">
      <c r="A34" t="s">
        <v>1219</v>
      </c>
      <c r="B34" t="s">
        <v>1220</v>
      </c>
      <c r="C34" t="s">
        <v>1221</v>
      </c>
      <c r="D34" t="s">
        <v>1222</v>
      </c>
      <c r="E34" t="s">
        <v>1223</v>
      </c>
      <c r="F34" t="s">
        <v>1224</v>
      </c>
      <c r="G34" t="s">
        <v>1225</v>
      </c>
      <c r="H34" t="s">
        <v>1226</v>
      </c>
      <c r="I34" t="s">
        <v>1227</v>
      </c>
      <c r="J34" t="s">
        <v>1228</v>
      </c>
      <c r="K34" t="s">
        <v>1229</v>
      </c>
      <c r="L34" t="s">
        <v>1230</v>
      </c>
      <c r="M34" t="s">
        <v>1231</v>
      </c>
      <c r="N34" t="s">
        <v>1232</v>
      </c>
      <c r="O34" t="s">
        <v>1233</v>
      </c>
      <c r="P34" t="s">
        <v>1234</v>
      </c>
      <c r="Q34" t="s">
        <v>1235</v>
      </c>
      <c r="R34" t="s">
        <v>1236</v>
      </c>
      <c r="S34" t="s">
        <v>1237</v>
      </c>
    </row>
    <row r="35" spans="1:19" x14ac:dyDescent="0.25">
      <c r="A35" t="s">
        <v>1238</v>
      </c>
      <c r="B35" t="s">
        <v>1239</v>
      </c>
      <c r="C35" t="s">
        <v>1240</v>
      </c>
      <c r="D35" t="s">
        <v>1241</v>
      </c>
      <c r="E35" t="s">
        <v>1242</v>
      </c>
      <c r="F35" t="s">
        <v>1243</v>
      </c>
      <c r="G35" t="s">
        <v>1244</v>
      </c>
      <c r="H35" t="s">
        <v>1245</v>
      </c>
      <c r="I35" t="s">
        <v>1246</v>
      </c>
      <c r="J35" t="s">
        <v>1247</v>
      </c>
      <c r="K35" t="s">
        <v>1248</v>
      </c>
      <c r="L35" t="s">
        <v>1249</v>
      </c>
      <c r="M35" t="s">
        <v>1250</v>
      </c>
      <c r="N35" t="s">
        <v>1251</v>
      </c>
      <c r="O35" t="s">
        <v>1252</v>
      </c>
      <c r="P35" t="s">
        <v>1253</v>
      </c>
      <c r="Q35" t="s">
        <v>1254</v>
      </c>
      <c r="R35" t="s">
        <v>1255</v>
      </c>
      <c r="S35" t="s">
        <v>1256</v>
      </c>
    </row>
    <row r="36" spans="1:19" x14ac:dyDescent="0.25">
      <c r="A36" t="s">
        <v>1257</v>
      </c>
      <c r="B36" t="s">
        <v>1258</v>
      </c>
      <c r="C36" t="s">
        <v>1259</v>
      </c>
      <c r="D36" t="s">
        <v>1260</v>
      </c>
      <c r="E36" t="s">
        <v>1261</v>
      </c>
      <c r="F36" t="s">
        <v>1262</v>
      </c>
      <c r="G36" t="s">
        <v>1263</v>
      </c>
      <c r="H36" t="s">
        <v>1264</v>
      </c>
      <c r="I36" t="s">
        <v>1265</v>
      </c>
      <c r="J36" t="s">
        <v>1266</v>
      </c>
      <c r="K36" t="s">
        <v>1267</v>
      </c>
      <c r="L36" t="s">
        <v>1268</v>
      </c>
      <c r="M36" t="s">
        <v>1269</v>
      </c>
      <c r="N36" t="s">
        <v>1270</v>
      </c>
      <c r="O36" t="s">
        <v>1271</v>
      </c>
      <c r="P36" t="s">
        <v>1272</v>
      </c>
      <c r="Q36" t="s">
        <v>1273</v>
      </c>
      <c r="R36" t="s">
        <v>1274</v>
      </c>
      <c r="S36" t="s">
        <v>1275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16.250599999999999</v>
      </c>
      <c r="D15">
        <f>_xll.BDH($B$1,B15,$D$13,$D$13,"FX="&amp;$B$2,"Per=fy","dtfmt=p","FILING_STATUS=MR","Factor=1")</f>
        <v>10.1934</v>
      </c>
      <c r="E15">
        <f>_xll.BDH($B$1,B15,$E$13,$E$13,"FX="&amp;$B$2,"Per=fy","dtfmt=p","FILING_STATUS=MR","Factor=1")</f>
        <v>12.132400000000001</v>
      </c>
      <c r="F15">
        <f>_xll.BDH($B$1,B15,$F$13,$F$13,"FX="&amp;$B$2,"Per=fy","dtfmt=p","FILING_STATUS=MR","Factor=1")</f>
        <v>13.474399999999999</v>
      </c>
      <c r="G15">
        <f>_xll.BDH($B$1,B15,$G$13,$G$13,"FX="&amp;$B$2,"Per=fy","dtfmt=p","FILING_STATUS=MR","Factor=1")</f>
        <v>14.4406</v>
      </c>
      <c r="H15">
        <f>_xll.BDH($B$1,B15,$H$13,$H$13,"FX="&amp;$B$2,"Per=fy","dtfmt=p","FILING_STATUS=MR","Factor=1")</f>
        <v>8.0167999999999999</v>
      </c>
      <c r="I15">
        <f>_xll.BDH($B$1,B15,$I$13,$I$13,"FX="&amp;$B$2,"Per=fy","dtfmt=p","FILING_STATUS=MR","Factor=1")</f>
        <v>11.2949</v>
      </c>
      <c r="J15">
        <f>_xll.BDH($B$1,B15,$J$13,$J$13,"FX="&amp;$B$2,"Per=fy","dtfmt=p","FILING_STATUS=MR","Factor=1")</f>
        <v>15.4465</v>
      </c>
      <c r="K15">
        <f>_xll.BDH($B$1,B15,$K$13,$K$13,"FX="&amp;$B$2,"Per=fy","dtfmt=p","FILING_STATUS=MR","Factor=1")</f>
        <v>18.187899999999999</v>
      </c>
      <c r="L15">
        <f>_xll.BDH($B$1,B15,$L$13,$L$13,"FX="&amp;$B$2,"Per=fy","dtfmt=p","FILING_STATUS=MR","Factor=1")</f>
        <v>-3.282</v>
      </c>
      <c r="M15">
        <f>_xll.BDH($B$1,B15,$M$13,$M$13,"FX="&amp;$B$2,"Per=fy","dtfmt=p","FILING_STATUS=MR","Factor=1")</f>
        <v>6.9253999999999998</v>
      </c>
      <c r="N15">
        <f>_xll.BDH($B$1,B15,$N$13,$N$13,"FX="&amp;$B$2,"Per=fy","dtfmt=p","FILING_STATUS=MR","Factor=1")</f>
        <v>11.9375</v>
      </c>
      <c r="O15">
        <f>_xll.BDH($B$1,B15,$O$13,$O$13,"FX="&amp;$B$2,"Per=fy","dtfmt=p","FILING_STATUS=MR","Factor=1")</f>
        <v>5.4043999999999999</v>
      </c>
      <c r="P15">
        <f>_xll.BDH($B$1,B15,$P$13,$P$13,"FX="&amp;$B$2,"Per=fy","dtfmt=p","FILING_STATUS=MR","Factor=1")</f>
        <v>5.5966000000000005</v>
      </c>
      <c r="Q15">
        <f>_xll.BDH($B$1,B15,$Q$13,$Q$13,"FX="&amp;$B$2,"Per=fy","dtfmt=p","FILING_STATUS=MR","Factor=1")</f>
        <v>11.5403</v>
      </c>
      <c r="R15">
        <f>_xll.BDH($B$1,B15,$R$13,$R$13,"FX="&amp;$B$2,"Per=fy","dtfmt=p","FILING_STATUS=MR","Factor=1")</f>
        <v>7.7701000000000002</v>
      </c>
      <c r="S15">
        <f>_xll.BDH($B$1,B15,$S$13,$S$13,"FX="&amp;$B$2,"Per=fy","dtfmt=p","FILING_STATUS=MR","Factor=1")</f>
        <v>-8.8267000000000007</v>
      </c>
    </row>
    <row r="16" spans="1:19" x14ac:dyDescent="0.25">
      <c r="A16" t="s">
        <v>1276</v>
      </c>
      <c r="B16" t="s">
        <v>880</v>
      </c>
      <c r="C16">
        <f>_xll.BDH($B$1,B16,$C$13,$C$13,"FX="&amp;$B$2,"Per=fy","dtfmt=p","FILING_STATUS=MR","Factor=1")</f>
        <v>-43.678199999999997</v>
      </c>
      <c r="D16">
        <f>_xll.BDH($B$1,B16,$D$13,$D$13,"FX="&amp;$B$2,"Per=fy","dtfmt=p","FILING_STATUS=MR","Factor=1")</f>
        <v>7.0574000000000003</v>
      </c>
      <c r="E16">
        <f>_xll.BDH($B$1,B16,$E$13,$E$13,"FX="&amp;$B$2,"Per=fy","dtfmt=p","FILING_STATUS=MR","Factor=1")</f>
        <v>10.7841</v>
      </c>
      <c r="F16">
        <f>_xll.BDH($B$1,B16,$F$13,$F$13,"FX="&amp;$B$2,"Per=fy","dtfmt=p","FILING_STATUS=MR","Factor=1")</f>
        <v>14.4162</v>
      </c>
      <c r="G16">
        <f>_xll.BDH($B$1,B16,$G$13,$G$13,"FX="&amp;$B$2,"Per=fy","dtfmt=p","FILING_STATUS=MR","Factor=1")</f>
        <v>13.5931</v>
      </c>
      <c r="H16">
        <f>_xll.BDH($B$1,B16,$H$13,$H$13,"FX="&amp;$B$2,"Per=fy","dtfmt=p","FILING_STATUS=MR","Factor=1")</f>
        <v>7.6581000000000001</v>
      </c>
      <c r="I16">
        <f>_xll.BDH($B$1,B16,$I$13,$I$13,"FX="&amp;$B$2,"Per=fy","dtfmt=p","FILING_STATUS=MR","Factor=1")</f>
        <v>15.570499999999999</v>
      </c>
      <c r="J16">
        <f>_xll.BDH($B$1,B16,$J$13,$J$13,"FX="&amp;$B$2,"Per=fy","dtfmt=p","FILING_STATUS=MR","Factor=1")</f>
        <v>23.694299999999998</v>
      </c>
      <c r="K16">
        <f>_xll.BDH($B$1,B16,$K$13,$K$13,"FX="&amp;$B$2,"Per=fy","dtfmt=p","FILING_STATUS=MR","Factor=1")</f>
        <v>23.433299999999999</v>
      </c>
      <c r="L16">
        <f>_xll.BDH($B$1,B16,$L$13,$L$13,"FX="&amp;$B$2,"Per=fy","dtfmt=p","FILING_STATUS=MR","Factor=1")</f>
        <v>0.85919999999999996</v>
      </c>
      <c r="M16">
        <f>_xll.BDH($B$1,B16,$M$13,$M$13,"FX="&amp;$B$2,"Per=fy","dtfmt=p","FILING_STATUS=MR","Factor=1")</f>
        <v>8.5268999999999995</v>
      </c>
      <c r="N16">
        <f>_xll.BDH($B$1,B16,$N$13,$N$13,"FX="&amp;$B$2,"Per=fy","dtfmt=p","FILING_STATUS=MR","Factor=1")</f>
        <v>16.196100000000001</v>
      </c>
      <c r="O16">
        <f>_xll.BDH($B$1,B16,$O$13,$O$13,"FX="&amp;$B$2,"Per=fy","dtfmt=p","FILING_STATUS=MR","Factor=1")</f>
        <v>6.5845000000000002</v>
      </c>
      <c r="P16">
        <f>_xll.BDH($B$1,B16,$P$13,$P$13,"FX="&amp;$B$2,"Per=fy","dtfmt=p","FILING_STATUS=MR","Factor=1")</f>
        <v>5.8613999999999997</v>
      </c>
      <c r="Q16">
        <f>_xll.BDH($B$1,B16,$Q$13,$Q$13,"FX="&amp;$B$2,"Per=fy","dtfmt=p","FILING_STATUS=MR","Factor=1")</f>
        <v>12.5617</v>
      </c>
      <c r="R16">
        <f>_xll.BDH($B$1,B16,$R$13,$R$13,"FX="&amp;$B$2,"Per=fy","dtfmt=p","FILING_STATUS=MR","Factor=1")</f>
        <v>9.3780000000000001</v>
      </c>
      <c r="S16">
        <f>_xll.BDH($B$1,B16,$S$13,$S$13,"FX="&amp;$B$2,"Per=fy","dtfmt=p","FILING_STATUS=MR","Factor=1")</f>
        <v>-5.9275000000000002</v>
      </c>
    </row>
    <row r="17" spans="1:19" x14ac:dyDescent="0.25">
      <c r="A17" t="s">
        <v>1277</v>
      </c>
      <c r="B17" t="s">
        <v>899</v>
      </c>
      <c r="C17">
        <f>_xll.BDH($B$1,B17,$C$13,$C$13,"FX="&amp;$B$2,"Per=fy","dtfmt=p","FILING_STATUS=MR","Factor=1")</f>
        <v>10.8582</v>
      </c>
      <c r="D17">
        <f>_xll.BDH($B$1,B17,$D$13,$D$13,"FX="&amp;$B$2,"Per=fy","dtfmt=p","FILING_STATUS=MR","Factor=1")</f>
        <v>6.4874000000000001</v>
      </c>
      <c r="E17">
        <f>_xll.BDH($B$1,B17,$E$13,$E$13,"FX="&amp;$B$2,"Per=fy","dtfmt=p","FILING_STATUS=MR","Factor=1")</f>
        <v>1.6212</v>
      </c>
      <c r="F17">
        <f>_xll.BDH($B$1,B17,$F$13,$F$13,"FX="&amp;$B$2,"Per=fy","dtfmt=p","FILING_STATUS=MR","Factor=1")</f>
        <v>-19.857299999999999</v>
      </c>
      <c r="G17">
        <f>_xll.BDH($B$1,B17,$G$13,$G$13,"FX="&amp;$B$2,"Per=fy","dtfmt=p","FILING_STATUS=MR","Factor=1")</f>
        <v>-5.3536000000000001</v>
      </c>
      <c r="H17">
        <f>_xll.BDH($B$1,B17,$H$13,$H$13,"FX="&amp;$B$2,"Per=fy","dtfmt=p","FILING_STATUS=MR","Factor=1")</f>
        <v>61.18</v>
      </c>
      <c r="I17">
        <f>_xll.BDH($B$1,B17,$I$13,$I$13,"FX="&amp;$B$2,"Per=fy","dtfmt=p","FILING_STATUS=MR","Factor=1")</f>
        <v>13.1241</v>
      </c>
      <c r="J17">
        <f>_xll.BDH($B$1,B17,$J$13,$J$13,"FX="&amp;$B$2,"Per=fy","dtfmt=p","FILING_STATUS=MR","Factor=1")</f>
        <v>12.4575</v>
      </c>
      <c r="K17">
        <f>_xll.BDH($B$1,B17,$K$13,$K$13,"FX="&amp;$B$2,"Per=fy","dtfmt=p","FILING_STATUS=MR","Factor=1")</f>
        <v>20.227799999999998</v>
      </c>
      <c r="L17">
        <f>_xll.BDH($B$1,B17,$L$13,$L$13,"FX="&amp;$B$2,"Per=fy","dtfmt=p","FILING_STATUS=MR","Factor=1")</f>
        <v>-8.5671999999999997</v>
      </c>
      <c r="M17">
        <f>_xll.BDH($B$1,B17,$M$13,$M$13,"FX="&amp;$B$2,"Per=fy","dtfmt=p","FILING_STATUS=MR","Factor=1")</f>
        <v>18.342099999999999</v>
      </c>
      <c r="N17">
        <f>_xll.BDH($B$1,B17,$N$13,$N$13,"FX="&amp;$B$2,"Per=fy","dtfmt=p","FILING_STATUS=MR","Factor=1")</f>
        <v>12.710599999999999</v>
      </c>
      <c r="O17">
        <f>_xll.BDH($B$1,B17,$O$13,$O$13,"FX="&amp;$B$2,"Per=fy","dtfmt=p","FILING_STATUS=MR","Factor=1")</f>
        <v>-19.874099999999999</v>
      </c>
      <c r="P17">
        <f>_xll.BDH($B$1,B17,$P$13,$P$13,"FX="&amp;$B$2,"Per=fy","dtfmt=p","FILING_STATUS=MR","Factor=1")</f>
        <v>22.979399999999998</v>
      </c>
      <c r="Q17">
        <f>_xll.BDH($B$1,B17,$Q$13,$Q$13,"FX="&amp;$B$2,"Per=fy","dtfmt=p","FILING_STATUS=MR","Factor=1")</f>
        <v>3.7176999999999998</v>
      </c>
      <c r="R17">
        <f>_xll.BDH($B$1,B17,$R$13,$R$13,"FX="&amp;$B$2,"Per=fy","dtfmt=p","FILING_STATUS=MR","Factor=1")</f>
        <v>-34.5762</v>
      </c>
      <c r="S17">
        <f>_xll.BDH($B$1,B17,$S$13,$S$13,"FX="&amp;$B$2,"Per=fy","dtfmt=p","FILING_STATUS=MR","Factor=1")</f>
        <v>11.1282</v>
      </c>
    </row>
    <row r="18" spans="1:19" x14ac:dyDescent="0.25">
      <c r="A18" t="s">
        <v>486</v>
      </c>
      <c r="B18" t="s">
        <v>100</v>
      </c>
      <c r="C18">
        <f>_xll.BDH($B$1,B18,$C$13,$C$13,"FX="&amp;$B$2,"Per=fy","dtfmt=p","FILING_STATUS=MR","Factor=1")</f>
        <v>21.014800000000001</v>
      </c>
      <c r="D18">
        <f>_xll.BDH($B$1,B18,$D$13,$D$13,"FX="&amp;$B$2,"Per=fy","dtfmt=p","FILING_STATUS=MR","Factor=1")</f>
        <v>-22.025300000000001</v>
      </c>
      <c r="E18">
        <f>_xll.BDH($B$1,B18,$E$13,$E$13,"FX="&amp;$B$2,"Per=fy","dtfmt=p","FILING_STATUS=MR","Factor=1")</f>
        <v>6.5750000000000002</v>
      </c>
      <c r="F18">
        <f>_xll.BDH($B$1,B18,$F$13,$F$13,"FX="&amp;$B$2,"Per=fy","dtfmt=p","FILING_STATUS=MR","Factor=1")</f>
        <v>-3.8064</v>
      </c>
      <c r="G18">
        <f>_xll.BDH($B$1,B18,$G$13,$G$13,"FX="&amp;$B$2,"Per=fy","dtfmt=p","FILING_STATUS=MR","Factor=1")</f>
        <v>8.4583999999999993</v>
      </c>
      <c r="H18">
        <f>_xll.BDH($B$1,B18,$H$13,$H$13,"FX="&amp;$B$2,"Per=fy","dtfmt=p","FILING_STATUS=MR","Factor=1")</f>
        <v>50.024500000000003</v>
      </c>
      <c r="I18">
        <f>_xll.BDH($B$1,B18,$I$13,$I$13,"FX="&amp;$B$2,"Per=fy","dtfmt=p","FILING_STATUS=MR","Factor=1")</f>
        <v>2.8153999999999999</v>
      </c>
      <c r="J18">
        <f>_xll.BDH($B$1,B18,$J$13,$J$13,"FX="&amp;$B$2,"Per=fy","dtfmt=p","FILING_STATUS=MR","Factor=1")</f>
        <v>11.6358</v>
      </c>
      <c r="K18">
        <f>_xll.BDH($B$1,B18,$K$13,$K$13,"FX="&amp;$B$2,"Per=fy","dtfmt=p","FILING_STATUS=MR","Factor=1")</f>
        <v>25.709199999999999</v>
      </c>
      <c r="L18">
        <f>_xll.BDH($B$1,B18,$L$13,$L$13,"FX="&amp;$B$2,"Per=fy","dtfmt=p","FILING_STATUS=MR","Factor=1")</f>
        <v>-17.6008</v>
      </c>
      <c r="M18">
        <f>_xll.BDH($B$1,B18,$M$13,$M$13,"FX="&amp;$B$2,"Per=fy","dtfmt=p","FILING_STATUS=MR","Factor=1")</f>
        <v>28.7666</v>
      </c>
      <c r="N18">
        <f>_xll.BDH($B$1,B18,$N$13,$N$13,"FX="&amp;$B$2,"Per=fy","dtfmt=p","FILING_STATUS=MR","Factor=1")</f>
        <v>23.4009</v>
      </c>
      <c r="O18">
        <f>_xll.BDH($B$1,B18,$O$13,$O$13,"FX="&amp;$B$2,"Per=fy","dtfmt=p","FILING_STATUS=MR","Factor=1")</f>
        <v>-26.660900000000002</v>
      </c>
      <c r="P18">
        <f>_xll.BDH($B$1,B18,$P$13,$P$13,"FX="&amp;$B$2,"Per=fy","dtfmt=p","FILING_STATUS=MR","Factor=1")</f>
        <v>28.772500000000001</v>
      </c>
      <c r="Q18">
        <f>_xll.BDH($B$1,B18,$Q$13,$Q$13,"FX="&amp;$B$2,"Per=fy","dtfmt=p","FILING_STATUS=MR","Factor=1")</f>
        <v>0.96509999999999996</v>
      </c>
      <c r="R18">
        <f>_xll.BDH($B$1,B18,$R$13,$R$13,"FX="&amp;$B$2,"Per=fy","dtfmt=p","FILING_STATUS=MR","Factor=1")</f>
        <v>-44.763100000000001</v>
      </c>
      <c r="S18">
        <f>_xll.BDH($B$1,B18,$S$13,$S$13,"FX="&amp;$B$2,"Per=fy","dtfmt=p","FILING_STATUS=MR","Factor=1")</f>
        <v>37.767600000000002</v>
      </c>
    </row>
    <row r="19" spans="1:19" x14ac:dyDescent="0.25">
      <c r="A19" t="s">
        <v>1278</v>
      </c>
      <c r="B19" t="s">
        <v>935</v>
      </c>
      <c r="C19">
        <f>_xll.BDH($B$1,B19,$C$13,$C$13,"FX="&amp;$B$2,"Per=fy","dtfmt=p","FILING_STATUS=MR","Factor=1")</f>
        <v>12.9169</v>
      </c>
      <c r="D19">
        <f>_xll.BDH($B$1,B19,$D$13,$D$13,"FX="&amp;$B$2,"Per=fy","dtfmt=p","FILING_STATUS=MR","Factor=1")</f>
        <v>8.1593</v>
      </c>
      <c r="E19">
        <f>_xll.BDH($B$1,B19,$E$13,$E$13,"FX="&amp;$B$2,"Per=fy","dtfmt=p","FILING_STATUS=MR","Factor=1")</f>
        <v>-1.9765000000000001</v>
      </c>
      <c r="F19">
        <f>_xll.BDH($B$1,B19,$F$13,$F$13,"FX="&amp;$B$2,"Per=fy","dtfmt=p","FILING_STATUS=MR","Factor=1")</f>
        <v>-15.822699999999999</v>
      </c>
      <c r="G19">
        <f>_xll.BDH($B$1,B19,$G$13,$G$13,"FX="&amp;$B$2,"Per=fy","dtfmt=p","FILING_STATUS=MR","Factor=1")</f>
        <v>-6.5643000000000002</v>
      </c>
      <c r="H19">
        <f>_xll.BDH($B$1,B19,$H$13,$H$13,"FX="&amp;$B$2,"Per=fy","dtfmt=p","FILING_STATUS=MR","Factor=1")</f>
        <v>50.841500000000003</v>
      </c>
      <c r="I19">
        <f>_xll.BDH($B$1,B19,$I$13,$I$13,"FX="&amp;$B$2,"Per=fy","dtfmt=p","FILING_STATUS=MR","Factor=1")</f>
        <v>12.707599999999999</v>
      </c>
      <c r="J19">
        <f>_xll.BDH($B$1,B19,$J$13,$J$13,"FX="&amp;$B$2,"Per=fy","dtfmt=p","FILING_STATUS=MR","Factor=1")</f>
        <v>14.900700000000001</v>
      </c>
      <c r="K19">
        <f>_xll.BDH($B$1,B19,$K$13,$K$13,"FX="&amp;$B$2,"Per=fy","dtfmt=p","FILING_STATUS=MR","Factor=1")</f>
        <v>21.854299999999999</v>
      </c>
      <c r="L19">
        <f>_xll.BDH($B$1,B19,$L$13,$L$13,"FX="&amp;$B$2,"Per=fy","dtfmt=p","FILING_STATUS=MR","Factor=1")</f>
        <v>-5.7630999999999997</v>
      </c>
      <c r="M19">
        <f>_xll.BDH($B$1,B19,$M$13,$M$13,"FX="&amp;$B$2,"Per=fy","dtfmt=p","FILING_STATUS=MR","Factor=1")</f>
        <v>16.776399999999999</v>
      </c>
      <c r="N19">
        <f>_xll.BDH($B$1,B19,$N$13,$N$13,"FX="&amp;$B$2,"Per=fy","dtfmt=p","FILING_STATUS=MR","Factor=1")</f>
        <v>11.7889</v>
      </c>
      <c r="O19">
        <f>_xll.BDH($B$1,B19,$O$13,$O$13,"FX="&amp;$B$2,"Per=fy","dtfmt=p","FILING_STATUS=MR","Factor=1")</f>
        <v>-17.365600000000001</v>
      </c>
      <c r="P19">
        <f>_xll.BDH($B$1,B19,$P$13,$P$13,"FX="&amp;$B$2,"Per=fy","dtfmt=p","FILING_STATUS=MR","Factor=1")</f>
        <v>23.408799999999999</v>
      </c>
      <c r="Q19">
        <f>_xll.BDH($B$1,B19,$Q$13,$Q$13,"FX="&amp;$B$2,"Per=fy","dtfmt=p","FILING_STATUS=MR","Factor=1")</f>
        <v>8.0343</v>
      </c>
      <c r="R19">
        <f>_xll.BDH($B$1,B19,$R$13,$R$13,"FX="&amp;$B$2,"Per=fy","dtfmt=p","FILING_STATUS=MR","Factor=1")</f>
        <v>-26.850899999999999</v>
      </c>
      <c r="S19">
        <f>_xll.BDH($B$1,B19,$S$13,$S$13,"FX="&amp;$B$2,"Per=fy","dtfmt=p","FILING_STATUS=MR","Factor=1")</f>
        <v>11.136900000000001</v>
      </c>
    </row>
    <row r="20" spans="1:19" x14ac:dyDescent="0.25">
      <c r="A20" t="s">
        <v>1279</v>
      </c>
      <c r="B20" t="s">
        <v>954</v>
      </c>
      <c r="C20">
        <f>_xll.BDH($B$1,B20,$C$13,$C$13,"FX="&amp;$B$2,"Per=fy","dtfmt=p","FILING_STATUS=MR","Factor=1")</f>
        <v>21.451599999999999</v>
      </c>
      <c r="D20">
        <f>_xll.BDH($B$1,B20,$D$13,$D$13,"FX="&amp;$B$2,"Per=fy","dtfmt=p","FILING_STATUS=MR","Factor=1")</f>
        <v>-18.044799999999999</v>
      </c>
      <c r="E20">
        <f>_xll.BDH($B$1,B20,$E$13,$E$13,"FX="&amp;$B$2,"Per=fy","dtfmt=p","FILING_STATUS=MR","Factor=1")</f>
        <v>1.3988</v>
      </c>
      <c r="F20">
        <f>_xll.BDH($B$1,B20,$F$13,$F$13,"FX="&amp;$B$2,"Per=fy","dtfmt=p","FILING_STATUS=MR","Factor=1")</f>
        <v>-3.8064</v>
      </c>
      <c r="G20">
        <f>_xll.BDH($B$1,B20,$G$13,$G$13,"FX="&amp;$B$2,"Per=fy","dtfmt=p","FILING_STATUS=MR","Factor=1")</f>
        <v>8.4583999999999993</v>
      </c>
      <c r="H20">
        <f>_xll.BDH($B$1,B20,$H$13,$H$13,"FX="&amp;$B$2,"Per=fy","dtfmt=p","FILING_STATUS=MR","Factor=1")</f>
        <v>50.024500000000003</v>
      </c>
      <c r="I20">
        <f>_xll.BDH($B$1,B20,$I$13,$I$13,"FX="&amp;$B$2,"Per=fy","dtfmt=p","FILING_STATUS=MR","Factor=1")</f>
        <v>2.8153999999999999</v>
      </c>
      <c r="J20">
        <f>_xll.BDH($B$1,B20,$J$13,$J$13,"FX="&amp;$B$2,"Per=fy","dtfmt=p","FILING_STATUS=MR","Factor=1")</f>
        <v>11.6358</v>
      </c>
      <c r="K20">
        <f>_xll.BDH($B$1,B20,$K$13,$K$13,"FX="&amp;$B$2,"Per=fy","dtfmt=p","FILING_STATUS=MR","Factor=1")</f>
        <v>25.709199999999999</v>
      </c>
      <c r="L20">
        <f>_xll.BDH($B$1,B20,$L$13,$L$13,"FX="&amp;$B$2,"Per=fy","dtfmt=p","FILING_STATUS=MR","Factor=1")</f>
        <v>-17.6008</v>
      </c>
      <c r="M20">
        <f>_xll.BDH($B$1,B20,$M$13,$M$13,"FX="&amp;$B$2,"Per=fy","dtfmt=p","FILING_STATUS=MR","Factor=1")</f>
        <v>28.7666</v>
      </c>
      <c r="N20">
        <f>_xll.BDH($B$1,B20,$N$13,$N$13,"FX="&amp;$B$2,"Per=fy","dtfmt=p","FILING_STATUS=MR","Factor=1")</f>
        <v>23.4009</v>
      </c>
      <c r="O20">
        <f>_xll.BDH($B$1,B20,$O$13,$O$13,"FX="&amp;$B$2,"Per=fy","dtfmt=p","FILING_STATUS=MR","Factor=1")</f>
        <v>-26.660900000000002</v>
      </c>
      <c r="P20">
        <f>_xll.BDH($B$1,B20,$P$13,$P$13,"FX="&amp;$B$2,"Per=fy","dtfmt=p","FILING_STATUS=MR","Factor=1")</f>
        <v>28.772500000000001</v>
      </c>
      <c r="Q20">
        <f>_xll.BDH($B$1,B20,$Q$13,$Q$13,"FX="&amp;$B$2,"Per=fy","dtfmt=p","FILING_STATUS=MR","Factor=1")</f>
        <v>0.96509999999999996</v>
      </c>
      <c r="R20">
        <f>_xll.BDH($B$1,B20,$R$13,$R$13,"FX="&amp;$B$2,"Per=fy","dtfmt=p","FILING_STATUS=MR","Factor=1")</f>
        <v>-44.763100000000001</v>
      </c>
      <c r="S20">
        <f>_xll.BDH($B$1,B20,$S$13,$S$13,"FX="&amp;$B$2,"Per=fy","dtfmt=p","FILING_STATUS=MR","Factor=1")</f>
        <v>37.767600000000002</v>
      </c>
    </row>
    <row r="21" spans="1:19" x14ac:dyDescent="0.25">
      <c r="A21" t="s">
        <v>1280</v>
      </c>
      <c r="B21" t="s">
        <v>973</v>
      </c>
      <c r="C21">
        <f>_xll.BDH($B$1,B21,$C$13,$C$13,"FX="&amp;$B$2,"Per=fy","dtfmt=p","FILING_STATUS=MR","Factor=1")</f>
        <v>135.06489999999999</v>
      </c>
      <c r="D21">
        <f>_xll.BDH($B$1,B21,$D$13,$D$13,"FX="&amp;$B$2,"Per=fy","dtfmt=p","FILING_STATUS=MR","Factor=1")</f>
        <v>-19.889499999999998</v>
      </c>
      <c r="E21">
        <f>_xll.BDH($B$1,B21,$E$13,$E$13,"FX="&amp;$B$2,"Per=fy","dtfmt=p","FILING_STATUS=MR","Factor=1")</f>
        <v>0</v>
      </c>
      <c r="F21">
        <f>_xll.BDH($B$1,B21,$F$13,$F$13,"FX="&amp;$B$2,"Per=fy","dtfmt=p","FILING_STATUS=MR","Factor=1")</f>
        <v>-3.4483000000000001</v>
      </c>
      <c r="G21">
        <f>_xll.BDH($B$1,B21,$G$13,$G$13,"FX="&amp;$B$2,"Per=fy","dtfmt=p","FILING_STATUS=MR","Factor=1")</f>
        <v>8.5714000000000006</v>
      </c>
      <c r="H21">
        <f>_xll.BDH($B$1,B21,$H$13,$H$13,"FX="&amp;$B$2,"Per=fy","dtfmt=p","FILING_STATUS=MR","Factor=1")</f>
        <v>48.684199999999997</v>
      </c>
      <c r="I21">
        <f>_xll.BDH($B$1,B21,$I$13,$I$13,"FX="&amp;$B$2,"Per=fy","dtfmt=p","FILING_STATUS=MR","Factor=1")</f>
        <v>7.0796000000000001</v>
      </c>
      <c r="J21">
        <f>_xll.BDH($B$1,B21,$J$13,$J$13,"FX="&amp;$B$2,"Per=fy","dtfmt=p","FILING_STATUS=MR","Factor=1")</f>
        <v>19.008299999999998</v>
      </c>
      <c r="K21">
        <f>_xll.BDH($B$1,B21,$K$13,$K$13,"FX="&amp;$B$2,"Per=fy","dtfmt=p","FILING_STATUS=MR","Factor=1")</f>
        <v>31.944400000000002</v>
      </c>
      <c r="L21">
        <f>_xll.BDH($B$1,B21,$L$13,$L$13,"FX="&amp;$B$2,"Per=fy","dtfmt=p","FILING_STATUS=MR","Factor=1")</f>
        <v>-14.2105</v>
      </c>
      <c r="M21">
        <f>_xll.BDH($B$1,B21,$M$13,$M$13,"FX="&amp;$B$2,"Per=fy","dtfmt=p","FILING_STATUS=MR","Factor=1")</f>
        <v>30.674800000000001</v>
      </c>
      <c r="N21">
        <f>_xll.BDH($B$1,B21,$N$13,$N$13,"FX="&amp;$B$2,"Per=fy","dtfmt=p","FILING_STATUS=MR","Factor=1")</f>
        <v>28.169</v>
      </c>
      <c r="O21">
        <f>_xll.BDH($B$1,B21,$O$13,$O$13,"FX="&amp;$B$2,"Per=fy","dtfmt=p","FILING_STATUS=MR","Factor=1")</f>
        <v>-26.007300000000001</v>
      </c>
      <c r="P21">
        <f>_xll.BDH($B$1,B21,$P$13,$P$13,"FX="&amp;$B$2,"Per=fy","dtfmt=p","FILING_STATUS=MR","Factor=1")</f>
        <v>29.207899999999999</v>
      </c>
      <c r="Q21">
        <f>_xll.BDH($B$1,B21,$Q$13,$Q$13,"FX="&amp;$B$2,"Per=fy","dtfmt=p","FILING_STATUS=MR","Factor=1")</f>
        <v>1.9157</v>
      </c>
      <c r="R21">
        <f>_xll.BDH($B$1,B21,$R$13,$R$13,"FX="&amp;$B$2,"Per=fy","dtfmt=p","FILING_STATUS=MR","Factor=1")</f>
        <v>-43.984999999999999</v>
      </c>
      <c r="S21">
        <f>_xll.BDH($B$1,B21,$S$13,$S$13,"FX="&amp;$B$2,"Per=fy","dtfmt=p","FILING_STATUS=MR","Factor=1")</f>
        <v>42.2819</v>
      </c>
    </row>
    <row r="22" spans="1:19" x14ac:dyDescent="0.25">
      <c r="A22" t="s">
        <v>1281</v>
      </c>
      <c r="B22" t="s">
        <v>992</v>
      </c>
      <c r="C22">
        <f>_xll.BDH($B$1,B22,$C$13,$C$13,"FX="&amp;$B$2,"Per=fy","dtfmt=p","FILING_STATUS=MR","Factor=1")</f>
        <v>139.4366</v>
      </c>
      <c r="D22">
        <f>_xll.BDH($B$1,B22,$D$13,$D$13,"FX="&amp;$B$2,"Per=fy","dtfmt=p","FILING_STATUS=MR","Factor=1")</f>
        <v>-22.352899999999998</v>
      </c>
      <c r="E22">
        <f>_xll.BDH($B$1,B22,$E$13,$E$13,"FX="&amp;$B$2,"Per=fy","dtfmt=p","FILING_STATUS=MR","Factor=1")</f>
        <v>6.8182</v>
      </c>
      <c r="F22">
        <f>_xll.BDH($B$1,B22,$F$13,$F$13,"FX="&amp;$B$2,"Per=fy","dtfmt=p","FILING_STATUS=MR","Factor=1")</f>
        <v>-2.1276999999999999</v>
      </c>
      <c r="G22">
        <f>_xll.BDH($B$1,B22,$G$13,$G$13,"FX="&amp;$B$2,"Per=fy","dtfmt=p","FILING_STATUS=MR","Factor=1")</f>
        <v>8.6957000000000004</v>
      </c>
      <c r="H22">
        <f>_xll.BDH($B$1,B22,$H$13,$H$13,"FX="&amp;$B$2,"Per=fy","dtfmt=p","FILING_STATUS=MR","Factor=1")</f>
        <v>49.333300000000001</v>
      </c>
      <c r="I22">
        <f>_xll.BDH($B$1,B22,$I$13,$I$13,"FX="&amp;$B$2,"Per=fy","dtfmt=p","FILING_STATUS=MR","Factor=1")</f>
        <v>7.1429</v>
      </c>
      <c r="J22">
        <f>_xll.BDH($B$1,B22,$J$13,$J$13,"FX="&amp;$B$2,"Per=fy","dtfmt=p","FILING_STATUS=MR","Factor=1")</f>
        <v>18.333300000000001</v>
      </c>
      <c r="K22">
        <f>_xll.BDH($B$1,B22,$K$13,$K$13,"FX="&amp;$B$2,"Per=fy","dtfmt=p","FILING_STATUS=MR","Factor=1")</f>
        <v>31.690100000000001</v>
      </c>
      <c r="L22">
        <f>_xll.BDH($B$1,B22,$L$13,$L$13,"FX="&amp;$B$2,"Per=fy","dtfmt=p","FILING_STATUS=MR","Factor=1")</f>
        <v>-13.369</v>
      </c>
      <c r="M22">
        <f>_xll.BDH($B$1,B22,$M$13,$M$13,"FX="&amp;$B$2,"Per=fy","dtfmt=p","FILING_STATUS=MR","Factor=1")</f>
        <v>29.6296</v>
      </c>
      <c r="N22">
        <f>_xll.BDH($B$1,B22,$N$13,$N$13,"FX="&amp;$B$2,"Per=fy","dtfmt=p","FILING_STATUS=MR","Factor=1")</f>
        <v>28.095199999999998</v>
      </c>
      <c r="O22">
        <f>_xll.BDH($B$1,B22,$O$13,$O$13,"FX="&amp;$B$2,"Per=fy","dtfmt=p","FILING_STATUS=MR","Factor=1")</f>
        <v>-25.650600000000001</v>
      </c>
      <c r="P22">
        <f>_xll.BDH($B$1,B22,$P$13,$P$13,"FX="&amp;$B$2,"Per=fy","dtfmt=p","FILING_STATUS=MR","Factor=1")</f>
        <v>29</v>
      </c>
      <c r="Q22">
        <f>_xll.BDH($B$1,B22,$Q$13,$Q$13,"FX="&amp;$B$2,"Per=fy","dtfmt=p","FILING_STATUS=MR","Factor=1")</f>
        <v>1.9379999999999999</v>
      </c>
      <c r="R22">
        <f>_xll.BDH($B$1,B22,$R$13,$R$13,"FX="&amp;$B$2,"Per=fy","dtfmt=p","FILING_STATUS=MR","Factor=1")</f>
        <v>-43.726199999999999</v>
      </c>
      <c r="S22">
        <f>_xll.BDH($B$1,B22,$S$13,$S$13,"FX="&amp;$B$2,"Per=fy","dtfmt=p","FILING_STATUS=MR","Factor=1")</f>
        <v>41.8919</v>
      </c>
    </row>
    <row r="23" spans="1:19" x14ac:dyDescent="0.25">
      <c r="A23" t="s">
        <v>1282</v>
      </c>
      <c r="B23" t="s">
        <v>1011</v>
      </c>
      <c r="C23">
        <f>_xll.BDH($B$1,B23,$C$13,$C$13,"FX="&amp;$B$2,"Per=fy","dtfmt=p","FILING_STATUS=MR","Factor=1")</f>
        <v>24.5382</v>
      </c>
      <c r="D23">
        <f>_xll.BDH($B$1,B23,$D$13,$D$13,"FX="&amp;$B$2,"Per=fy","dtfmt=p","FILING_STATUS=MR","Factor=1")</f>
        <v>21.739100000000001</v>
      </c>
      <c r="E23">
        <f>_xll.BDH($B$1,B23,$E$13,$E$13,"FX="&amp;$B$2,"Per=fy","dtfmt=p","FILING_STATUS=MR","Factor=1")</f>
        <v>6.0923999999999996</v>
      </c>
      <c r="F23">
        <f>_xll.BDH($B$1,B23,$F$13,$F$13,"FX="&amp;$B$2,"Per=fy","dtfmt=p","FILING_STATUS=MR","Factor=1")</f>
        <v>8.9108999999999998</v>
      </c>
      <c r="G23">
        <f>_xll.BDH($B$1,B23,$G$13,$G$13,"FX="&amp;$B$2,"Per=fy","dtfmt=p","FILING_STATUS=MR","Factor=1")</f>
        <v>3.6364000000000001</v>
      </c>
      <c r="H23">
        <f>_xll.BDH($B$1,B23,$H$13,$H$13,"FX="&amp;$B$2,"Per=fy","dtfmt=p","FILING_STATUS=MR","Factor=1")</f>
        <v>7.0175000000000001</v>
      </c>
      <c r="I23">
        <f>_xll.BDH($B$1,B23,$I$13,$I$13,"FX="&amp;$B$2,"Per=fy","dtfmt=p","FILING_STATUS=MR","Factor=1")</f>
        <v>16.3934</v>
      </c>
      <c r="J23">
        <f>_xll.BDH($B$1,B23,$J$13,$J$13,"FX="&amp;$B$2,"Per=fy","dtfmt=p","FILING_STATUS=MR","Factor=1")</f>
        <v>11.2676</v>
      </c>
      <c r="K23">
        <f>_xll.BDH($B$1,B23,$K$13,$K$13,"FX="&amp;$B$2,"Per=fy","dtfmt=p","FILING_STATUS=MR","Factor=1")</f>
        <v>15.1899</v>
      </c>
      <c r="L23">
        <f>_xll.BDH($B$1,B23,$L$13,$L$13,"FX="&amp;$B$2,"Per=fy","dtfmt=p","FILING_STATUS=MR","Factor=1")</f>
        <v>2.1978</v>
      </c>
      <c r="M23">
        <f>_xll.BDH($B$1,B23,$M$13,$M$13,"FX="&amp;$B$2,"Per=fy","dtfmt=p","FILING_STATUS=MR","Factor=1")</f>
        <v>-4.3010999999999999</v>
      </c>
      <c r="N23">
        <f>_xll.BDH($B$1,B23,$N$13,$N$13,"FX="&amp;$B$2,"Per=fy","dtfmt=p","FILING_STATUS=MR","Factor=1")</f>
        <v>1.1235999999999999</v>
      </c>
      <c r="O23">
        <f>_xll.BDH($B$1,B23,$O$13,$O$13,"FX="&amp;$B$2,"Per=fy","dtfmt=p","FILING_STATUS=MR","Factor=1")</f>
        <v>4.4443999999999999</v>
      </c>
      <c r="P23">
        <f>_xll.BDH($B$1,B23,$P$13,$P$13,"FX="&amp;$B$2,"Per=fy","dtfmt=p","FILING_STATUS=MR","Factor=1")</f>
        <v>5.3190999999999997</v>
      </c>
      <c r="Q23">
        <f>_xll.BDH($B$1,B23,$Q$13,$Q$13,"FX="&amp;$B$2,"Per=fy","dtfmt=p","FILING_STATUS=MR","Factor=1")</f>
        <v>29.292899999999999</v>
      </c>
      <c r="R23">
        <f>_xll.BDH($B$1,B23,$R$13,$R$13,"FX="&amp;$B$2,"Per=fy","dtfmt=p","FILING_STATUS=MR","Factor=1")</f>
        <v>-7.8125</v>
      </c>
      <c r="S23">
        <f>_xll.BDH($B$1,B23,$S$13,$S$13,"FX="&amp;$B$2,"Per=fy","dtfmt=p","FILING_STATUS=MR","Factor=1")</f>
        <v>-3.3898000000000001</v>
      </c>
    </row>
    <row r="24" spans="1:19" x14ac:dyDescent="0.25">
      <c r="A24" t="s">
        <v>1283</v>
      </c>
      <c r="B24" t="s">
        <v>1030</v>
      </c>
      <c r="C24">
        <f>_xll.BDH($B$1,B24,$C$13,$C$13,"FX="&amp;$B$2,"Per=fy","dtfmt=p","FILING_STATUS=MR","Factor=1")</f>
        <v>35.016199999999998</v>
      </c>
      <c r="D24">
        <f>_xll.BDH($B$1,B24,$D$13,$D$13,"FX="&amp;$B$2,"Per=fy","dtfmt=p","FILING_STATUS=MR","Factor=1")</f>
        <v>13.628</v>
      </c>
      <c r="E24">
        <f>_xll.BDH($B$1,B24,$E$13,$E$13,"FX="&amp;$B$2,"Per=fy","dtfmt=p","FILING_STATUS=MR","Factor=1")</f>
        <v>14.157</v>
      </c>
      <c r="F24">
        <f>_xll.BDH($B$1,B24,$F$13,$F$13,"FX="&amp;$B$2,"Per=fy","dtfmt=p","FILING_STATUS=MR","Factor=1")</f>
        <v>20.8231</v>
      </c>
      <c r="G24">
        <f>_xll.BDH($B$1,B24,$G$13,$G$13,"FX="&amp;$B$2,"Per=fy","dtfmt=p","FILING_STATUS=MR","Factor=1")</f>
        <v>13.039</v>
      </c>
      <c r="H24">
        <f>_xll.BDH($B$1,B24,$H$13,$H$13,"FX="&amp;$B$2,"Per=fy","dtfmt=p","FILING_STATUS=MR","Factor=1")</f>
        <v>-23.351299999999998</v>
      </c>
      <c r="I24">
        <f>_xll.BDH($B$1,B24,$I$13,$I$13,"FX="&amp;$B$2,"Per=fy","dtfmt=p","FILING_STATUS=MR","Factor=1")</f>
        <v>-1.72</v>
      </c>
      <c r="J24">
        <f>_xll.BDH($B$1,B24,$J$13,$J$13,"FX="&amp;$B$2,"Per=fy","dtfmt=p","FILING_STATUS=MR","Factor=1")</f>
        <v>-9.2332000000000001</v>
      </c>
      <c r="K24">
        <f>_xll.BDH($B$1,B24,$K$13,$K$13,"FX="&amp;$B$2,"Per=fy","dtfmt=p","FILING_STATUS=MR","Factor=1")</f>
        <v>15.2317</v>
      </c>
      <c r="L24">
        <f>_xll.BDH($B$1,B24,$L$13,$L$13,"FX="&amp;$B$2,"Per=fy","dtfmt=p","FILING_STATUS=MR","Factor=1")</f>
        <v>6.9992999999999999</v>
      </c>
      <c r="M24">
        <f>_xll.BDH($B$1,B24,$M$13,$M$13,"FX="&amp;$B$2,"Per=fy","dtfmt=p","FILING_STATUS=MR","Factor=1")</f>
        <v>10.56</v>
      </c>
      <c r="N24">
        <f>_xll.BDH($B$1,B24,$N$13,$N$13,"FX="&amp;$B$2,"Per=fy","dtfmt=p","FILING_STATUS=MR","Factor=1")</f>
        <v>26.234100000000002</v>
      </c>
      <c r="O24">
        <f>_xll.BDH($B$1,B24,$O$13,$O$13,"FX="&amp;$B$2,"Per=fy","dtfmt=p","FILING_STATUS=MR","Factor=1")</f>
        <v>11.5608</v>
      </c>
      <c r="P24">
        <f>_xll.BDH($B$1,B24,$P$13,$P$13,"FX="&amp;$B$2,"Per=fy","dtfmt=p","FILING_STATUS=MR","Factor=1")</f>
        <v>17.448499999999999</v>
      </c>
      <c r="Q24">
        <f>_xll.BDH($B$1,B24,$Q$13,$Q$13,"FX="&amp;$B$2,"Per=fy","dtfmt=p","FILING_STATUS=MR","Factor=1")</f>
        <v>21.029800000000002</v>
      </c>
      <c r="R24">
        <f>_xll.BDH($B$1,B24,$R$13,$R$13,"FX="&amp;$B$2,"Per=fy","dtfmt=p","FILING_STATUS=MR","Factor=1")</f>
        <v>1.2112000000000001</v>
      </c>
      <c r="S24">
        <f>_xll.BDH($B$1,B24,$S$13,$S$13,"FX="&amp;$B$2,"Per=fy","dtfmt=p","FILING_STATUS=MR","Factor=1")</f>
        <v>11.017200000000001</v>
      </c>
    </row>
    <row r="25" spans="1:19" x14ac:dyDescent="0.25">
      <c r="A25" t="s">
        <v>1284</v>
      </c>
      <c r="B25" t="s">
        <v>1049</v>
      </c>
      <c r="C25">
        <f>_xll.BDH($B$1,B25,$C$13,$C$13,"FX="&amp;$B$2,"Per=fy","dtfmt=p","FILING_STATUS=MR","Factor=1")</f>
        <v>50.659199999999998</v>
      </c>
      <c r="D25">
        <f>_xll.BDH($B$1,B25,$D$13,$D$13,"FX="&amp;$B$2,"Per=fy","dtfmt=p","FILING_STATUS=MR","Factor=1")</f>
        <v>14.313000000000001</v>
      </c>
      <c r="E25">
        <f>_xll.BDH($B$1,B25,$E$13,$E$13,"FX="&amp;$B$2,"Per=fy","dtfmt=p","FILING_STATUS=MR","Factor=1")</f>
        <v>10.3428</v>
      </c>
      <c r="F25">
        <f>_xll.BDH($B$1,B25,$F$13,$F$13,"FX="&amp;$B$2,"Per=fy","dtfmt=p","FILING_STATUS=MR","Factor=1")</f>
        <v>24.400200000000002</v>
      </c>
      <c r="G25">
        <f>_xll.BDH($B$1,B25,$G$13,$G$13,"FX="&amp;$B$2,"Per=fy","dtfmt=p","FILING_STATUS=MR","Factor=1")</f>
        <v>15.2714</v>
      </c>
      <c r="H25">
        <f>_xll.BDH($B$1,B25,$H$13,$H$13,"FX="&amp;$B$2,"Per=fy","dtfmt=p","FILING_STATUS=MR","Factor=1")</f>
        <v>-35.696599999999997</v>
      </c>
      <c r="I25">
        <f>_xll.BDH($B$1,B25,$I$13,$I$13,"FX="&amp;$B$2,"Per=fy","dtfmt=p","FILING_STATUS=MR","Factor=1")</f>
        <v>-16.649699999999999</v>
      </c>
      <c r="J25">
        <f>_xll.BDH($B$1,B25,$J$13,$J$13,"FX="&amp;$B$2,"Per=fy","dtfmt=p","FILING_STATUS=MR","Factor=1")</f>
        <v>-22.459099999999999</v>
      </c>
      <c r="K25">
        <f>_xll.BDH($B$1,B25,$K$13,$K$13,"FX="&amp;$B$2,"Per=fy","dtfmt=p","FILING_STATUS=MR","Factor=1")</f>
        <v>16.686499999999999</v>
      </c>
      <c r="L25">
        <f>_xll.BDH($B$1,B25,$L$13,$L$13,"FX="&amp;$B$2,"Per=fy","dtfmt=p","FILING_STATUS=MR","Factor=1")</f>
        <v>9.0173000000000005</v>
      </c>
      <c r="M25">
        <f>_xll.BDH($B$1,B25,$M$13,$M$13,"FX="&amp;$B$2,"Per=fy","dtfmt=p","FILING_STATUS=MR","Factor=1")</f>
        <v>16.7273</v>
      </c>
      <c r="N25">
        <f>_xll.BDH($B$1,B25,$N$13,$N$13,"FX="&amp;$B$2,"Per=fy","dtfmt=p","FILING_STATUS=MR","Factor=1")</f>
        <v>23.623200000000001</v>
      </c>
      <c r="O25">
        <f>_xll.BDH($B$1,B25,$O$13,$O$13,"FX="&amp;$B$2,"Per=fy","dtfmt=p","FILING_STATUS=MR","Factor=1")</f>
        <v>16.257000000000001</v>
      </c>
      <c r="P25">
        <f>_xll.BDH($B$1,B25,$P$13,$P$13,"FX="&amp;$B$2,"Per=fy","dtfmt=p","FILING_STATUS=MR","Factor=1")</f>
        <v>18.957899999999999</v>
      </c>
      <c r="Q25">
        <f>_xll.BDH($B$1,B25,$Q$13,$Q$13,"FX="&amp;$B$2,"Per=fy","dtfmt=p","FILING_STATUS=MR","Factor=1")</f>
        <v>13.731299999999999</v>
      </c>
      <c r="R25">
        <f>_xll.BDH($B$1,B25,$R$13,$R$13,"FX="&amp;$B$2,"Per=fy","dtfmt=p","FILING_STATUS=MR","Factor=1")</f>
        <v>-10.8048</v>
      </c>
      <c r="S25">
        <f>_xll.BDH($B$1,B25,$S$13,$S$13,"FX="&amp;$B$2,"Per=fy","dtfmt=p","FILING_STATUS=MR","Factor=1")</f>
        <v>-10.097</v>
      </c>
    </row>
    <row r="26" spans="1:19" x14ac:dyDescent="0.25">
      <c r="A26" t="s">
        <v>1285</v>
      </c>
      <c r="B26" t="s">
        <v>1068</v>
      </c>
      <c r="C26">
        <f>_xll.BDH($B$1,B26,$C$13,$C$13,"FX="&amp;$B$2,"Per=fy","dtfmt=p","FILING_STATUS=MR","Factor=1")</f>
        <v>45.467300000000002</v>
      </c>
      <c r="D26">
        <f>_xll.BDH($B$1,B26,$D$13,$D$13,"FX="&amp;$B$2,"Per=fy","dtfmt=p","FILING_STATUS=MR","Factor=1")</f>
        <v>14.313000000000001</v>
      </c>
      <c r="E26">
        <f>_xll.BDH($B$1,B26,$E$13,$E$13,"FX="&amp;$B$2,"Per=fy","dtfmt=p","FILING_STATUS=MR","Factor=1")</f>
        <v>10.3428</v>
      </c>
      <c r="F26">
        <f>_xll.BDH($B$1,B26,$F$13,$F$13,"FX="&amp;$B$2,"Per=fy","dtfmt=p","FILING_STATUS=MR","Factor=1")</f>
        <v>24.400200000000002</v>
      </c>
      <c r="G26">
        <f>_xll.BDH($B$1,B26,$G$13,$G$13,"FX="&amp;$B$2,"Per=fy","dtfmt=p","FILING_STATUS=MR","Factor=1")</f>
        <v>15.2714</v>
      </c>
      <c r="H26">
        <f>_xll.BDH($B$1,B26,$H$13,$H$13,"FX="&amp;$B$2,"Per=fy","dtfmt=p","FILING_STATUS=MR","Factor=1")</f>
        <v>-35.688600000000001</v>
      </c>
      <c r="I26">
        <f>_xll.BDH($B$1,B26,$I$13,$I$13,"FX="&amp;$B$2,"Per=fy","dtfmt=p","FILING_STATUS=MR","Factor=1")</f>
        <v>-16.6601</v>
      </c>
      <c r="J26">
        <f>_xll.BDH($B$1,B26,$J$13,$J$13,"FX="&amp;$B$2,"Per=fy","dtfmt=p","FILING_STATUS=MR","Factor=1")</f>
        <v>-22.459099999999999</v>
      </c>
      <c r="K26">
        <f>_xll.BDH($B$1,B26,$K$13,$K$13,"FX="&amp;$B$2,"Per=fy","dtfmt=p","FILING_STATUS=MR","Factor=1")</f>
        <v>16.686499999999999</v>
      </c>
      <c r="L26">
        <f>_xll.BDH($B$1,B26,$L$13,$L$13,"FX="&amp;$B$2,"Per=fy","dtfmt=p","FILING_STATUS=MR","Factor=1")</f>
        <v>24.852599999999999</v>
      </c>
      <c r="M26">
        <f>_xll.BDH($B$1,B26,$M$13,$M$13,"FX="&amp;$B$2,"Per=fy","dtfmt=p","FILING_STATUS=MR","Factor=1")</f>
        <v>15.0318</v>
      </c>
      <c r="N26">
        <f>_xll.BDH($B$1,B26,$N$13,$N$13,"FX="&amp;$B$2,"Per=fy","dtfmt=p","FILING_STATUS=MR","Factor=1")</f>
        <v>32.409700000000001</v>
      </c>
      <c r="O26">
        <f>_xll.BDH($B$1,B26,$O$13,$O$13,"FX="&amp;$B$2,"Per=fy","dtfmt=p","FILING_STATUS=MR","Factor=1")</f>
        <v>13.4818</v>
      </c>
      <c r="P26">
        <f>_xll.BDH($B$1,B26,$P$13,$P$13,"FX="&amp;$B$2,"Per=fy","dtfmt=p","FILING_STATUS=MR","Factor=1")</f>
        <v>20.735099999999999</v>
      </c>
      <c r="Q26">
        <f>_xll.BDH($B$1,B26,$Q$13,$Q$13,"FX="&amp;$B$2,"Per=fy","dtfmt=p","FILING_STATUS=MR","Factor=1")</f>
        <v>18.917100000000001</v>
      </c>
      <c r="R26">
        <f>_xll.BDH($B$1,B26,$R$13,$R$13,"FX="&amp;$B$2,"Per=fy","dtfmt=p","FILING_STATUS=MR","Factor=1")</f>
        <v>2.6202999999999999</v>
      </c>
      <c r="S26">
        <f>_xll.BDH($B$1,B26,$S$13,$S$13,"FX="&amp;$B$2,"Per=fy","dtfmt=p","FILING_STATUS=MR","Factor=1")</f>
        <v>8.9352</v>
      </c>
    </row>
    <row r="27" spans="1:19" x14ac:dyDescent="0.25">
      <c r="A27" t="s">
        <v>1286</v>
      </c>
      <c r="B27" t="s">
        <v>1087</v>
      </c>
      <c r="C27">
        <f>_xll.BDH($B$1,B27,$C$13,$C$13,"FX="&amp;$B$2,"Per=fy","dtfmt=p","FILING_STATUS=MR","Factor=1")</f>
        <v>55.790300000000002</v>
      </c>
      <c r="D27">
        <f>_xll.BDH($B$1,B27,$D$13,$D$13,"FX="&amp;$B$2,"Per=fy","dtfmt=p","FILING_STATUS=MR","Factor=1")</f>
        <v>8.4944000000000006</v>
      </c>
      <c r="E27">
        <f>_xll.BDH($B$1,B27,$E$13,$E$13,"FX="&amp;$B$2,"Per=fy","dtfmt=p","FILING_STATUS=MR","Factor=1")</f>
        <v>10.837</v>
      </c>
      <c r="F27">
        <f>_xll.BDH($B$1,B27,$F$13,$F$13,"FX="&amp;$B$2,"Per=fy","dtfmt=p","FILING_STATUS=MR","Factor=1")</f>
        <v>23.788</v>
      </c>
      <c r="G27">
        <f>_xll.BDH($B$1,B27,$G$13,$G$13,"FX="&amp;$B$2,"Per=fy","dtfmt=p","FILING_STATUS=MR","Factor=1")</f>
        <v>14.3057</v>
      </c>
      <c r="H27">
        <f>_xll.BDH($B$1,B27,$H$13,$H$13,"FX="&amp;$B$2,"Per=fy","dtfmt=p","FILING_STATUS=MR","Factor=1")</f>
        <v>-34.783999999999999</v>
      </c>
      <c r="I27">
        <f>_xll.BDH($B$1,B27,$I$13,$I$13,"FX="&amp;$B$2,"Per=fy","dtfmt=p","FILING_STATUS=MR","Factor=1")</f>
        <v>-11.2819</v>
      </c>
      <c r="J27">
        <f>_xll.BDH($B$1,B27,$J$13,$J$13,"FX="&amp;$B$2,"Per=fy","dtfmt=p","FILING_STATUS=MR","Factor=1")</f>
        <v>-16.821300000000001</v>
      </c>
      <c r="K27">
        <f>_xll.BDH($B$1,B27,$K$13,$K$13,"FX="&amp;$B$2,"Per=fy","dtfmt=p","FILING_STATUS=MR","Factor=1")</f>
        <v>19.6065</v>
      </c>
      <c r="L27">
        <f>_xll.BDH($B$1,B27,$L$13,$L$13,"FX="&amp;$B$2,"Per=fy","dtfmt=p","FILING_STATUS=MR","Factor=1")</f>
        <v>11.991099999999999</v>
      </c>
      <c r="M27">
        <f>_xll.BDH($B$1,B27,$M$13,$M$13,"FX="&amp;$B$2,"Per=fy","dtfmt=p","FILING_STATUS=MR","Factor=1")</f>
        <v>19.959299999999999</v>
      </c>
      <c r="N27">
        <f>_xll.BDH($B$1,B27,$N$13,$N$13,"FX="&amp;$B$2,"Per=fy","dtfmt=p","FILING_STATUS=MR","Factor=1")</f>
        <v>27.9329</v>
      </c>
      <c r="O27">
        <f>_xll.BDH($B$1,B27,$O$13,$O$13,"FX="&amp;$B$2,"Per=fy","dtfmt=p","FILING_STATUS=MR","Factor=1")</f>
        <v>16.1877</v>
      </c>
      <c r="P27">
        <f>_xll.BDH($B$1,B27,$P$13,$P$13,"FX="&amp;$B$2,"Per=fy","dtfmt=p","FILING_STATUS=MR","Factor=1")</f>
        <v>19.7149</v>
      </c>
      <c r="Q27">
        <f>_xll.BDH($B$1,B27,$Q$13,$Q$13,"FX="&amp;$B$2,"Per=fy","dtfmt=p","FILING_STATUS=MR","Factor=1")</f>
        <v>14.9598</v>
      </c>
      <c r="R27">
        <f>_xll.BDH($B$1,B27,$R$13,$R$13,"FX="&amp;$B$2,"Per=fy","dtfmt=p","FILING_STATUS=MR","Factor=1")</f>
        <v>-8.4490999999999996</v>
      </c>
      <c r="S27">
        <f>_xll.BDH($B$1,B27,$S$13,$S$13,"FX="&amp;$B$2,"Per=fy","dtfmt=p","FILING_STATUS=MR","Factor=1")</f>
        <v>-7.5754000000000001</v>
      </c>
    </row>
    <row r="28" spans="1:19" x14ac:dyDescent="0.25">
      <c r="A28" t="s">
        <v>1287</v>
      </c>
      <c r="B28" t="s">
        <v>1106</v>
      </c>
      <c r="C28">
        <f>_xll.BDH($B$1,B28,$C$13,$C$13,"FX="&amp;$B$2,"Per=fy","dtfmt=p","FILING_STATUS=MR","Factor=1")</f>
        <v>27.376300000000001</v>
      </c>
      <c r="D28">
        <f>_xll.BDH($B$1,B28,$D$13,$D$13,"FX="&amp;$B$2,"Per=fy","dtfmt=p","FILING_STATUS=MR","Factor=1")</f>
        <v>16.5717</v>
      </c>
      <c r="E28">
        <f>_xll.BDH($B$1,B28,$E$13,$E$13,"FX="&amp;$B$2,"Per=fy","dtfmt=p","FILING_STATUS=MR","Factor=1")</f>
        <v>15.7416</v>
      </c>
      <c r="F28">
        <f>_xll.BDH($B$1,B28,$F$13,$F$13,"FX="&amp;$B$2,"Per=fy","dtfmt=p","FILING_STATUS=MR","Factor=1")</f>
        <v>11.3996</v>
      </c>
      <c r="G28">
        <f>_xll.BDH($B$1,B28,$G$13,$G$13,"FX="&amp;$B$2,"Per=fy","dtfmt=p","FILING_STATUS=MR","Factor=1")</f>
        <v>9.2158999999999995</v>
      </c>
      <c r="H28">
        <f>_xll.BDH($B$1,B28,$H$13,$H$13,"FX="&amp;$B$2,"Per=fy","dtfmt=p","FILING_STATUS=MR","Factor=1")</f>
        <v>-34.374699999999997</v>
      </c>
      <c r="I28">
        <f>_xll.BDH($B$1,B28,$I$13,$I$13,"FX="&amp;$B$2,"Per=fy","dtfmt=p","FILING_STATUS=MR","Factor=1")</f>
        <v>20.2807</v>
      </c>
      <c r="J28">
        <f>_xll.BDH($B$1,B28,$J$13,$J$13,"FX="&amp;$B$2,"Per=fy","dtfmt=p","FILING_STATUS=MR","Factor=1")</f>
        <v>28.699000000000002</v>
      </c>
      <c r="K28">
        <f>_xll.BDH($B$1,B28,$K$13,$K$13,"FX="&amp;$B$2,"Per=fy","dtfmt=p","FILING_STATUS=MR","Factor=1")</f>
        <v>40.357399999999998</v>
      </c>
      <c r="L28">
        <f>_xll.BDH($B$1,B28,$L$13,$L$13,"FX="&amp;$B$2,"Per=fy","dtfmt=p","FILING_STATUS=MR","Factor=1")</f>
        <v>26.214300000000001</v>
      </c>
      <c r="M28">
        <f>_xll.BDH($B$1,B28,$M$13,$M$13,"FX="&amp;$B$2,"Per=fy","dtfmt=p","FILING_STATUS=MR","Factor=1")</f>
        <v>33.1541</v>
      </c>
      <c r="N28">
        <f>_xll.BDH($B$1,B28,$N$13,$N$13,"FX="&amp;$B$2,"Per=fy","dtfmt=p","FILING_STATUS=MR","Factor=1")</f>
        <v>34.375999999999998</v>
      </c>
      <c r="O28">
        <f>_xll.BDH($B$1,B28,$O$13,$O$13,"FX="&amp;$B$2,"Per=fy","dtfmt=p","FILING_STATUS=MR","Factor=1")</f>
        <v>16.619399999999999</v>
      </c>
      <c r="P28">
        <f>_xll.BDH($B$1,B28,$P$13,$P$13,"FX="&amp;$B$2,"Per=fy","dtfmt=p","FILING_STATUS=MR","Factor=1")</f>
        <v>19.502199999999998</v>
      </c>
      <c r="Q28">
        <f>_xll.BDH($B$1,B28,$Q$13,$Q$13,"FX="&amp;$B$2,"Per=fy","dtfmt=p","FILING_STATUS=MR","Factor=1")</f>
        <v>15.1759</v>
      </c>
      <c r="R28">
        <f>_xll.BDH($B$1,B28,$R$13,$R$13,"FX="&amp;$B$2,"Per=fy","dtfmt=p","FILING_STATUS=MR","Factor=1")</f>
        <v>2.4178000000000002</v>
      </c>
      <c r="S28">
        <f>_xll.BDH($B$1,B28,$S$13,$S$13,"FX="&amp;$B$2,"Per=fy","dtfmt=p","FILING_STATUS=MR","Factor=1")</f>
        <v>7.0831</v>
      </c>
    </row>
    <row r="29" spans="1:19" x14ac:dyDescent="0.25">
      <c r="A29" t="s">
        <v>1288</v>
      </c>
      <c r="B29" t="s">
        <v>1125</v>
      </c>
      <c r="C29">
        <f>_xll.BDH($B$1,B29,$C$13,$C$13,"FX="&amp;$B$2,"Per=fy","dtfmt=p","FILING_STATUS=MR","Factor=1")</f>
        <v>59.325600000000001</v>
      </c>
      <c r="D29">
        <f>_xll.BDH($B$1,B29,$D$13,$D$13,"FX="&amp;$B$2,"Per=fy","dtfmt=p","FILING_STATUS=MR","Factor=1")</f>
        <v>38.690199999999997</v>
      </c>
      <c r="E29">
        <f>_xll.BDH($B$1,B29,$E$13,$E$13,"FX="&amp;$B$2,"Per=fy","dtfmt=p","FILING_STATUS=MR","Factor=1")</f>
        <v>25.7043</v>
      </c>
      <c r="F29">
        <f>_xll.BDH($B$1,B29,$F$13,$F$13,"FX="&amp;$B$2,"Per=fy","dtfmt=p","FILING_STATUS=MR","Factor=1")</f>
        <v>25.583300000000001</v>
      </c>
      <c r="G29">
        <f>_xll.BDH($B$1,B29,$G$13,$G$13,"FX="&amp;$B$2,"Per=fy","dtfmt=p","FILING_STATUS=MR","Factor=1")</f>
        <v>23.551600000000001</v>
      </c>
      <c r="H29">
        <f>_xll.BDH($B$1,B29,$H$13,$H$13,"FX="&amp;$B$2,"Per=fy","dtfmt=p","FILING_STATUS=MR","Factor=1")</f>
        <v>-42.694699999999997</v>
      </c>
      <c r="I29">
        <f>_xll.BDH($B$1,B29,$I$13,$I$13,"FX="&amp;$B$2,"Per=fy","dtfmt=p","FILING_STATUS=MR","Factor=1")</f>
        <v>-16.610199999999999</v>
      </c>
      <c r="J29">
        <f>_xll.BDH($B$1,B29,$J$13,$J$13,"FX="&amp;$B$2,"Per=fy","dtfmt=p","FILING_STATUS=MR","Factor=1")</f>
        <v>-38.218899999999998</v>
      </c>
      <c r="K29">
        <f>_xll.BDH($B$1,B29,$K$13,$K$13,"FX="&amp;$B$2,"Per=fy","dtfmt=p","FILING_STATUS=MR","Factor=1")</f>
        <v>-18.630400000000002</v>
      </c>
      <c r="L29">
        <f>_xll.BDH($B$1,B29,$L$13,$L$13,"FX="&amp;$B$2,"Per=fy","dtfmt=p","FILING_STATUS=MR","Factor=1")</f>
        <v>66.561800000000005</v>
      </c>
      <c r="M29">
        <f>_xll.BDH($B$1,B29,$M$13,$M$13,"FX="&amp;$B$2,"Per=fy","dtfmt=p","FILING_STATUS=MR","Factor=1")</f>
        <v>32.738500000000002</v>
      </c>
      <c r="N29">
        <f>_xll.BDH($B$1,B29,$N$13,$N$13,"FX="&amp;$B$2,"Per=fy","dtfmt=p","FILING_STATUS=MR","Factor=1")</f>
        <v>56.2667</v>
      </c>
      <c r="O29">
        <f>_xll.BDH($B$1,B29,$O$13,$O$13,"FX="&amp;$B$2,"Per=fy","dtfmt=p","FILING_STATUS=MR","Factor=1")</f>
        <v>13.5489</v>
      </c>
      <c r="P29">
        <f>_xll.BDH($B$1,B29,$P$13,$P$13,"FX="&amp;$B$2,"Per=fy","dtfmt=p","FILING_STATUS=MR","Factor=1")</f>
        <v>22.240200000000002</v>
      </c>
      <c r="Q29">
        <f>_xll.BDH($B$1,B29,$Q$13,$Q$13,"FX="&amp;$B$2,"Per=fy","dtfmt=p","FILING_STATUS=MR","Factor=1")</f>
        <v>7.1383000000000001</v>
      </c>
      <c r="R29">
        <f>_xll.BDH($B$1,B29,$R$13,$R$13,"FX="&amp;$B$2,"Per=fy","dtfmt=p","FILING_STATUS=MR","Factor=1")</f>
        <v>6.6</v>
      </c>
      <c r="S29">
        <f>_xll.BDH($B$1,B29,$S$13,$S$13,"FX="&amp;$B$2,"Per=fy","dtfmt=p","FILING_STATUS=MR","Factor=1")</f>
        <v>9.7784999999999993</v>
      </c>
    </row>
    <row r="30" spans="1:19" x14ac:dyDescent="0.25">
      <c r="A30" t="s">
        <v>1289</v>
      </c>
      <c r="B30" t="s">
        <v>1144</v>
      </c>
      <c r="C30">
        <f>_xll.BDH($B$1,B30,$C$13,$C$13,"FX="&amp;$B$2,"Per=fy","dtfmt=p","FILING_STATUS=MR","Factor=1")</f>
        <v>58.059800000000003</v>
      </c>
      <c r="D30">
        <f>_xll.BDH($B$1,B30,$D$13,$D$13,"FX="&amp;$B$2,"Per=fy","dtfmt=p","FILING_STATUS=MR","Factor=1")</f>
        <v>18.412600000000001</v>
      </c>
      <c r="E30">
        <f>_xll.BDH($B$1,B30,$E$13,$E$13,"FX="&amp;$B$2,"Per=fy","dtfmt=p","FILING_STATUS=MR","Factor=1")</f>
        <v>79.033500000000004</v>
      </c>
      <c r="F30">
        <f>_xll.BDH($B$1,B30,$F$13,$F$13,"FX="&amp;$B$2,"Per=fy","dtfmt=p","FILING_STATUS=MR","Factor=1")</f>
        <v>-7.2050999999999998</v>
      </c>
      <c r="G30">
        <f>_xll.BDH($B$1,B30,$G$13,$G$13,"FX="&amp;$B$2,"Per=fy","dtfmt=p","FILING_STATUS=MR","Factor=1")</f>
        <v>7.7645</v>
      </c>
      <c r="H30">
        <f>_xll.BDH($B$1,B30,$H$13,$H$13,"FX="&amp;$B$2,"Per=fy","dtfmt=p","FILING_STATUS=MR","Factor=1")</f>
        <v>21.5716</v>
      </c>
      <c r="I30">
        <f>_xll.BDH($B$1,B30,$I$13,$I$13,"FX="&amp;$B$2,"Per=fy","dtfmt=p","FILING_STATUS=MR","Factor=1")</f>
        <v>41.181699999999999</v>
      </c>
      <c r="J30">
        <f>_xll.BDH($B$1,B30,$J$13,$J$13,"FX="&amp;$B$2,"Per=fy","dtfmt=p","FILING_STATUS=MR","Factor=1")</f>
        <v>16.9055</v>
      </c>
      <c r="K30">
        <f>_xll.BDH($B$1,B30,$K$13,$K$13,"FX="&amp;$B$2,"Per=fy","dtfmt=p","FILING_STATUS=MR","Factor=1")</f>
        <v>14.3415</v>
      </c>
      <c r="L30">
        <f>_xll.BDH($B$1,B30,$L$13,$L$13,"FX="&amp;$B$2,"Per=fy","dtfmt=p","FILING_STATUS=MR","Factor=1")</f>
        <v>-18.548400000000001</v>
      </c>
      <c r="M30">
        <f>_xll.BDH($B$1,B30,$M$13,$M$13,"FX="&amp;$B$2,"Per=fy","dtfmt=p","FILING_STATUS=MR","Factor=1")</f>
        <v>13.3256</v>
      </c>
      <c r="N30">
        <f>_xll.BDH($B$1,B30,$N$13,$N$13,"FX="&amp;$B$2,"Per=fy","dtfmt=p","FILING_STATUS=MR","Factor=1")</f>
        <v>25.0077</v>
      </c>
      <c r="O30">
        <f>_xll.BDH($B$1,B30,$O$13,$O$13,"FX="&amp;$B$2,"Per=fy","dtfmt=p","FILING_STATUS=MR","Factor=1")</f>
        <v>4.7690000000000001</v>
      </c>
      <c r="P30">
        <f>_xll.BDH($B$1,B30,$P$13,$P$13,"FX="&amp;$B$2,"Per=fy","dtfmt=p","FILING_STATUS=MR","Factor=1")</f>
        <v>14.5503</v>
      </c>
      <c r="Q30">
        <f>_xll.BDH($B$1,B30,$Q$13,$Q$13,"FX="&amp;$B$2,"Per=fy","dtfmt=p","FILING_STATUS=MR","Factor=1")</f>
        <v>1.2058</v>
      </c>
      <c r="R30">
        <f>_xll.BDH($B$1,B30,$R$13,$R$13,"FX="&amp;$B$2,"Per=fy","dtfmt=p","FILING_STATUS=MR","Factor=1")</f>
        <v>-3.7435999999999998</v>
      </c>
      <c r="S30">
        <f>_xll.BDH($B$1,B30,$S$13,$S$13,"FX="&amp;$B$2,"Per=fy","dtfmt=p","FILING_STATUS=MR","Factor=1")</f>
        <v>-4.1422999999999996</v>
      </c>
    </row>
    <row r="31" spans="1:19" x14ac:dyDescent="0.25">
      <c r="A31" t="s">
        <v>1290</v>
      </c>
      <c r="B31" t="s">
        <v>1163</v>
      </c>
      <c r="C31">
        <f>_xll.BDH($B$1,B31,$C$13,$C$13,"FX="&amp;$B$2,"Per=fy","dtfmt=p","FILING_STATUS=MR","Factor=1")</f>
        <v>44.766100000000002</v>
      </c>
      <c r="D31">
        <f>_xll.BDH($B$1,B31,$D$13,$D$13,"FX="&amp;$B$2,"Per=fy","dtfmt=p","FILING_STATUS=MR","Factor=1")</f>
        <v>12.953799999999999</v>
      </c>
      <c r="E31">
        <f>_xll.BDH($B$1,B31,$E$13,$E$13,"FX="&amp;$B$2,"Per=fy","dtfmt=p","FILING_STATUS=MR","Factor=1")</f>
        <v>39.716700000000003</v>
      </c>
      <c r="F31">
        <f>_xll.BDH($B$1,B31,$F$13,$F$13,"FX="&amp;$B$2,"Per=fy","dtfmt=p","FILING_STATUS=MR","Factor=1")</f>
        <v>1.3063</v>
      </c>
      <c r="G31">
        <f>_xll.BDH($B$1,B31,$G$13,$G$13,"FX="&amp;$B$2,"Per=fy","dtfmt=p","FILING_STATUS=MR","Factor=1")</f>
        <v>13.356400000000001</v>
      </c>
      <c r="H31">
        <f>_xll.BDH($B$1,B31,$H$13,$H$13,"FX="&amp;$B$2,"Per=fy","dtfmt=p","FILING_STATUS=MR","Factor=1")</f>
        <v>21.901499999999999</v>
      </c>
      <c r="I31">
        <f>_xll.BDH($B$1,B31,$I$13,$I$13,"FX="&amp;$B$2,"Per=fy","dtfmt=p","FILING_STATUS=MR","Factor=1")</f>
        <v>29.749300000000002</v>
      </c>
      <c r="J31">
        <f>_xll.BDH($B$1,B31,$J$13,$J$13,"FX="&amp;$B$2,"Per=fy","dtfmt=p","FILING_STATUS=MR","Factor=1")</f>
        <v>21.704599999999999</v>
      </c>
      <c r="K31">
        <f>_xll.BDH($B$1,B31,$K$13,$K$13,"FX="&amp;$B$2,"Per=fy","dtfmt=p","FILING_STATUS=MR","Factor=1")</f>
        <v>19.8536</v>
      </c>
      <c r="L31">
        <f>_xll.BDH($B$1,B31,$L$13,$L$13,"FX="&amp;$B$2,"Per=fy","dtfmt=p","FILING_STATUS=MR","Factor=1")</f>
        <v>-17.639299999999999</v>
      </c>
      <c r="M31">
        <f>_xll.BDH($B$1,B31,$M$13,$M$13,"FX="&amp;$B$2,"Per=fy","dtfmt=p","FILING_STATUS=MR","Factor=1")</f>
        <v>16.279499999999999</v>
      </c>
      <c r="N31">
        <f>_xll.BDH($B$1,B31,$N$13,$N$13,"FX="&amp;$B$2,"Per=fy","dtfmt=p","FILING_STATUS=MR","Factor=1")</f>
        <v>15.160600000000001</v>
      </c>
      <c r="O31">
        <f>_xll.BDH($B$1,B31,$O$13,$O$13,"FX="&amp;$B$2,"Per=fy","dtfmt=p","FILING_STATUS=MR","Factor=1")</f>
        <v>5.2912999999999997</v>
      </c>
      <c r="P31">
        <f>_xll.BDH($B$1,B31,$P$13,$P$13,"FX="&amp;$B$2,"Per=fy","dtfmt=p","FILING_STATUS=MR","Factor=1")</f>
        <v>10.811199999999999</v>
      </c>
      <c r="Q31">
        <f>_xll.BDH($B$1,B31,$Q$13,$Q$13,"FX="&amp;$B$2,"Per=fy","dtfmt=p","FILING_STATUS=MR","Factor=1")</f>
        <v>11.769399999999999</v>
      </c>
      <c r="R31">
        <f>_xll.BDH($B$1,B31,$R$13,$R$13,"FX="&amp;$B$2,"Per=fy","dtfmt=p","FILING_STATUS=MR","Factor=1")</f>
        <v>-8.3709000000000007</v>
      </c>
      <c r="S31">
        <f>_xll.BDH($B$1,B31,$S$13,$S$13,"FX="&amp;$B$2,"Per=fy","dtfmt=p","FILING_STATUS=MR","Factor=1")</f>
        <v>2.0605000000000002</v>
      </c>
    </row>
    <row r="32" spans="1:19" x14ac:dyDescent="0.25">
      <c r="A32" t="s">
        <v>1291</v>
      </c>
      <c r="B32" t="s">
        <v>1182</v>
      </c>
      <c r="C32" t="str">
        <f>_xll.BDH($B$1,B32,$C$13,$C$13,"FX="&amp;$B$2,"Per=fy","dtfmt=p","FILING_STATUS=MR","Factor=1")</f>
        <v>#N/A N/A</v>
      </c>
      <c r="D32" t="str">
        <f>_xll.BDH($B$1,B32,$D$13,$D$13,"FX="&amp;$B$2,"Per=fy","dtfmt=p","FILING_STATUS=MR","Factor=1")</f>
        <v>#N/A N/A</v>
      </c>
      <c r="E32">
        <f>_xll.BDH($B$1,B32,$E$13,$E$13,"FX="&amp;$B$2,"Per=fy","dtfmt=p","FILING_STATUS=MR","Factor=1")</f>
        <v>710.84339999999997</v>
      </c>
      <c r="F32">
        <f>_xll.BDH($B$1,B32,$F$13,$F$13,"FX="&amp;$B$2,"Per=fy","dtfmt=p","FILING_STATUS=MR","Factor=1")</f>
        <v>-4.9033999999999995</v>
      </c>
      <c r="G32">
        <f>_xll.BDH($B$1,B32,$G$13,$G$13,"FX="&amp;$B$2,"Per=fy","dtfmt=p","FILING_STATUS=MR","Factor=1")</f>
        <v>-34.218800000000002</v>
      </c>
      <c r="H32">
        <f>_xll.BDH($B$1,B32,$H$13,$H$13,"FX="&amp;$B$2,"Per=fy","dtfmt=p","FILING_STATUS=MR","Factor=1")</f>
        <v>16.627099999999999</v>
      </c>
      <c r="I32">
        <f>_xll.BDH($B$1,B32,$I$13,$I$13,"FX="&amp;$B$2,"Per=fy","dtfmt=p","FILING_STATUS=MR","Factor=1")</f>
        <v>201.01830000000001</v>
      </c>
      <c r="J32">
        <f>_xll.BDH($B$1,B32,$J$13,$J$13,"FX="&amp;$B$2,"Per=fy","dtfmt=p","FILING_STATUS=MR","Factor=1")</f>
        <v>-23.7483</v>
      </c>
      <c r="K32">
        <f>_xll.BDH($B$1,B32,$K$13,$K$13,"FX="&amp;$B$2,"Per=fy","dtfmt=p","FILING_STATUS=MR","Factor=1")</f>
        <v>-12.5998</v>
      </c>
      <c r="L32">
        <f>_xll.BDH($B$1,B32,$L$13,$L$13,"FX="&amp;$B$2,"Per=fy","dtfmt=p","FILING_STATUS=MR","Factor=1")</f>
        <v>-27.208100000000002</v>
      </c>
      <c r="M32">
        <f>_xll.BDH($B$1,B32,$M$13,$M$13,"FX="&amp;$B$2,"Per=fy","dtfmt=p","FILING_STATUS=MR","Factor=1")</f>
        <v>3.2078000000000002</v>
      </c>
      <c r="N32">
        <f>_xll.BDH($B$1,B32,$N$13,$N$13,"FX="&amp;$B$2,"Per=fy","dtfmt=p","FILING_STATUS=MR","Factor=1")</f>
        <v>85.4054</v>
      </c>
      <c r="O32">
        <f>_xll.BDH($B$1,B32,$O$13,$O$13,"FX="&amp;$B$2,"Per=fy","dtfmt=p","FILING_STATUS=MR","Factor=1")</f>
        <v>-17.128299999999999</v>
      </c>
      <c r="P32">
        <f>_xll.BDH($B$1,B32,$P$13,$P$13,"FX="&amp;$B$2,"Per=fy","dtfmt=p","FILING_STATUS=MR","Factor=1")</f>
        <v>70.448499999999996</v>
      </c>
      <c r="Q32">
        <f>_xll.BDH($B$1,B32,$Q$13,$Q$13,"FX="&amp;$B$2,"Per=fy","dtfmt=p","FILING_STATUS=MR","Factor=1")</f>
        <v>37.254899999999999</v>
      </c>
      <c r="R32">
        <f>_xll.BDH($B$1,B32,$R$13,$R$13,"FX="&amp;$B$2,"Per=fy","dtfmt=p","FILING_STATUS=MR","Factor=1")</f>
        <v>9.0976999999999997</v>
      </c>
      <c r="S32">
        <f>_xll.BDH($B$1,B32,$S$13,$S$13,"FX="&amp;$B$2,"Per=fy","dtfmt=p","FILING_STATUS=MR","Factor=1")</f>
        <v>-22.4328</v>
      </c>
    </row>
    <row r="33" spans="1:19" x14ac:dyDescent="0.25">
      <c r="A33" t="s">
        <v>1292</v>
      </c>
      <c r="B33" t="s">
        <v>1201</v>
      </c>
      <c r="C33">
        <f>_xll.BDH($B$1,B33,$C$13,$C$13,"FX="&amp;$B$2,"Per=fy","dtfmt=p","FILING_STATUS=MR","Factor=1")</f>
        <v>-13.0243</v>
      </c>
      <c r="D33">
        <f>_xll.BDH($B$1,B33,$D$13,$D$13,"FX="&amp;$B$2,"Per=fy","dtfmt=p","FILING_STATUS=MR","Factor=1")</f>
        <v>17.468900000000001</v>
      </c>
      <c r="E33">
        <f>_xll.BDH($B$1,B33,$E$13,$E$13,"FX="&amp;$B$2,"Per=fy","dtfmt=p","FILING_STATUS=MR","Factor=1")</f>
        <v>8.0985999999999994</v>
      </c>
      <c r="F33">
        <f>_xll.BDH($B$1,B33,$F$13,$F$13,"FX="&amp;$B$2,"Per=fy","dtfmt=p","FILING_STATUS=MR","Factor=1")</f>
        <v>8.8772000000000002</v>
      </c>
      <c r="G33">
        <f>_xll.BDH($B$1,B33,$G$13,$G$13,"FX="&amp;$B$2,"Per=fy","dtfmt=p","FILING_STATUS=MR","Factor=1")</f>
        <v>-7.4127999999999998</v>
      </c>
      <c r="H33">
        <f>_xll.BDH($B$1,B33,$H$13,$H$13,"FX="&amp;$B$2,"Per=fy","dtfmt=p","FILING_STATUS=MR","Factor=1")</f>
        <v>13.5307</v>
      </c>
      <c r="I33">
        <f>_xll.BDH($B$1,B33,$I$13,$I$13,"FX="&amp;$B$2,"Per=fy","dtfmt=p","FILING_STATUS=MR","Factor=1")</f>
        <v>-13.255000000000001</v>
      </c>
      <c r="J33">
        <f>_xll.BDH($B$1,B33,$J$13,$J$13,"FX="&amp;$B$2,"Per=fy","dtfmt=p","FILING_STATUS=MR","Factor=1")</f>
        <v>23.548999999999999</v>
      </c>
      <c r="K33">
        <f>_xll.BDH($B$1,B33,$K$13,$K$13,"FX="&amp;$B$2,"Per=fy","dtfmt=p","FILING_STATUS=MR","Factor=1")</f>
        <v>21.443000000000001</v>
      </c>
      <c r="L33">
        <f>_xll.BDH($B$1,B33,$L$13,$L$13,"FX="&amp;$B$2,"Per=fy","dtfmt=p","FILING_STATUS=MR","Factor=1")</f>
        <v>-11.9147</v>
      </c>
      <c r="M33">
        <f>_xll.BDH($B$1,B33,$M$13,$M$13,"FX="&amp;$B$2,"Per=fy","dtfmt=p","FILING_STATUS=MR","Factor=1")</f>
        <v>26.453700000000001</v>
      </c>
      <c r="N33">
        <f>_xll.BDH($B$1,B33,$N$13,$N$13,"FX="&amp;$B$2,"Per=fy","dtfmt=p","FILING_STATUS=MR","Factor=1")</f>
        <v>12.133900000000001</v>
      </c>
      <c r="O33">
        <f>_xll.BDH($B$1,B33,$O$13,$O$13,"FX="&amp;$B$2,"Per=fy","dtfmt=p","FILING_STATUS=MR","Factor=1")</f>
        <v>17.159400000000002</v>
      </c>
      <c r="P33">
        <f>_xll.BDH($B$1,B33,$P$13,$P$13,"FX="&amp;$B$2,"Per=fy","dtfmt=p","FILING_STATUS=MR","Factor=1")</f>
        <v>-8.8313000000000006</v>
      </c>
      <c r="Q33">
        <f>_xll.BDH($B$1,B33,$Q$13,$Q$13,"FX="&amp;$B$2,"Per=fy","dtfmt=p","FILING_STATUS=MR","Factor=1")</f>
        <v>11.7851</v>
      </c>
      <c r="R33">
        <f>_xll.BDH($B$1,B33,$R$13,$R$13,"FX="&amp;$B$2,"Per=fy","dtfmt=p","FILING_STATUS=MR","Factor=1")</f>
        <v>-7.952</v>
      </c>
      <c r="S33">
        <f>_xll.BDH($B$1,B33,$S$13,$S$13,"FX="&amp;$B$2,"Per=fy","dtfmt=p","FILING_STATUS=MR","Factor=1")</f>
        <v>12.3264</v>
      </c>
    </row>
    <row r="34" spans="1:19" x14ac:dyDescent="0.25">
      <c r="A34" t="s">
        <v>1293</v>
      </c>
      <c r="B34" t="s">
        <v>1220</v>
      </c>
      <c r="C34">
        <f>_xll.BDH($B$1,B34,$C$13,$C$13,"FX="&amp;$B$2,"Per=fy","dtfmt=p","FILING_STATUS=MR","Factor=1")</f>
        <v>-59.296799999999998</v>
      </c>
      <c r="D34">
        <f>_xll.BDH($B$1,B34,$D$13,$D$13,"FX="&amp;$B$2,"Per=fy","dtfmt=p","FILING_STATUS=MR","Factor=1")</f>
        <v>13.476900000000001</v>
      </c>
      <c r="E34">
        <f>_xll.BDH($B$1,B34,$E$13,$E$13,"FX="&amp;$B$2,"Per=fy","dtfmt=p","FILING_STATUS=MR","Factor=1")</f>
        <v>10.1859</v>
      </c>
      <c r="F34">
        <f>_xll.BDH($B$1,B34,$F$13,$F$13,"FX="&amp;$B$2,"Per=fy","dtfmt=p","FILING_STATUS=MR","Factor=1")</f>
        <v>9.3946000000000005</v>
      </c>
      <c r="G34">
        <f>_xll.BDH($B$1,B34,$G$13,$G$13,"FX="&amp;$B$2,"Per=fy","dtfmt=p","FILING_STATUS=MR","Factor=1")</f>
        <v>-9.9899000000000004</v>
      </c>
      <c r="H34">
        <f>_xll.BDH($B$1,B34,$H$13,$H$13,"FX="&amp;$B$2,"Per=fy","dtfmt=p","FILING_STATUS=MR","Factor=1")</f>
        <v>16.45</v>
      </c>
      <c r="I34">
        <f>_xll.BDH($B$1,B34,$I$13,$I$13,"FX="&amp;$B$2,"Per=fy","dtfmt=p","FILING_STATUS=MR","Factor=1")</f>
        <v>-15.6668</v>
      </c>
      <c r="J34">
        <f>_xll.BDH($B$1,B34,$J$13,$J$13,"FX="&amp;$B$2,"Per=fy","dtfmt=p","FILING_STATUS=MR","Factor=1")</f>
        <v>29.749400000000001</v>
      </c>
      <c r="K34">
        <f>_xll.BDH($B$1,B34,$K$13,$K$13,"FX="&amp;$B$2,"Per=fy","dtfmt=p","FILING_STATUS=MR","Factor=1")</f>
        <v>23.924600000000002</v>
      </c>
      <c r="L34">
        <f>_xll.BDH($B$1,B34,$L$13,$L$13,"FX="&amp;$B$2,"Per=fy","dtfmt=p","FILING_STATUS=MR","Factor=1")</f>
        <v>-9.9317999999999991</v>
      </c>
      <c r="M34">
        <f>_xll.BDH($B$1,B34,$M$13,$M$13,"FX="&amp;$B$2,"Per=fy","dtfmt=p","FILING_STATUS=MR","Factor=1")</f>
        <v>40.890500000000003</v>
      </c>
      <c r="N34">
        <f>_xll.BDH($B$1,B34,$N$13,$N$13,"FX="&amp;$B$2,"Per=fy","dtfmt=p","FILING_STATUS=MR","Factor=1")</f>
        <v>15.751200000000001</v>
      </c>
      <c r="O34">
        <f>_xll.BDH($B$1,B34,$O$13,$O$13,"FX="&amp;$B$2,"Per=fy","dtfmt=p","FILING_STATUS=MR","Factor=1")</f>
        <v>20.334700000000002</v>
      </c>
      <c r="P34">
        <f>_xll.BDH($B$1,B34,$P$13,$P$13,"FX="&amp;$B$2,"Per=fy","dtfmt=p","FILING_STATUS=MR","Factor=1")</f>
        <v>-15.972799999999999</v>
      </c>
      <c r="Q34">
        <f>_xll.BDH($B$1,B34,$Q$13,$Q$13,"FX="&amp;$B$2,"Per=fy","dtfmt=p","FILING_STATUS=MR","Factor=1")</f>
        <v>9.8263999999999996</v>
      </c>
      <c r="R34">
        <f>_xll.BDH($B$1,B34,$R$13,$R$13,"FX="&amp;$B$2,"Per=fy","dtfmt=p","FILING_STATUS=MR","Factor=1")</f>
        <v>-9.9755000000000003</v>
      </c>
      <c r="S34">
        <f>_xll.BDH($B$1,B34,$S$13,$S$13,"FX="&amp;$B$2,"Per=fy","dtfmt=p","FILING_STATUS=MR","Factor=1")</f>
        <v>8.6510999999999996</v>
      </c>
    </row>
    <row r="35" spans="1:19" x14ac:dyDescent="0.25">
      <c r="A35" t="s">
        <v>1294</v>
      </c>
      <c r="B35" t="s">
        <v>1239</v>
      </c>
      <c r="C35">
        <f>_xll.BDH($B$1,B35,$C$13,$C$13,"FX="&amp;$B$2,"Per=fy","dtfmt=p","FILING_STATUS=MR","Factor=1")</f>
        <v>-0.61980000000000002</v>
      </c>
      <c r="D35">
        <f>_xll.BDH($B$1,B35,$D$13,$D$13,"FX="&amp;$B$2,"Per=fy","dtfmt=p","FILING_STATUS=MR","Factor=1")</f>
        <v>-0.79310000000000003</v>
      </c>
      <c r="E35">
        <f>_xll.BDH($B$1,B35,$E$13,$E$13,"FX="&amp;$B$2,"Per=fy","dtfmt=p","FILING_STATUS=MR","Factor=1")</f>
        <v>1.2317</v>
      </c>
      <c r="F35">
        <f>_xll.BDH($B$1,B35,$F$13,$F$13,"FX="&amp;$B$2,"Per=fy","dtfmt=p","FILING_STATUS=MR","Factor=1")</f>
        <v>-2.3321999999999998</v>
      </c>
      <c r="G35">
        <f>_xll.BDH($B$1,B35,$G$13,$G$13,"FX="&amp;$B$2,"Per=fy","dtfmt=p","FILING_STATUS=MR","Factor=1")</f>
        <v>-0.87639999999999996</v>
      </c>
      <c r="H35">
        <f>_xll.BDH($B$1,B35,$H$13,$H$13,"FX="&amp;$B$2,"Per=fy","dtfmt=p","FILING_STATUS=MR","Factor=1")</f>
        <v>0.27050000000000002</v>
      </c>
      <c r="I35">
        <f>_xll.BDH($B$1,B35,$I$13,$I$13,"FX="&amp;$B$2,"Per=fy","dtfmt=p","FILING_STATUS=MR","Factor=1")</f>
        <v>-4.7080000000000002</v>
      </c>
      <c r="J35">
        <f>_xll.BDH($B$1,B35,$J$13,$J$13,"FX="&amp;$B$2,"Per=fy","dtfmt=p","FILING_STATUS=MR","Factor=1")</f>
        <v>2.0238</v>
      </c>
      <c r="K35">
        <f>_xll.BDH($B$1,B35,$K$13,$K$13,"FX="&amp;$B$2,"Per=fy","dtfmt=p","FILING_STATUS=MR","Factor=1")</f>
        <v>0.83409999999999995</v>
      </c>
      <c r="L35">
        <f>_xll.BDH($B$1,B35,$L$13,$L$13,"FX="&amp;$B$2,"Per=fy","dtfmt=p","FILING_STATUS=MR","Factor=1")</f>
        <v>0.67689999999999995</v>
      </c>
      <c r="M35">
        <f>_xll.BDH($B$1,B35,$M$13,$M$13,"FX="&amp;$B$2,"Per=fy","dtfmt=p","FILING_STATUS=MR","Factor=1")</f>
        <v>0.91959999999999997</v>
      </c>
      <c r="N35">
        <f>_xll.BDH($B$1,B35,$N$13,$N$13,"FX="&amp;$B$2,"Per=fy","dtfmt=p","FILING_STATUS=MR","Factor=1")</f>
        <v>0.51849999999999996</v>
      </c>
      <c r="O35">
        <f>_xll.BDH($B$1,B35,$O$13,$O$13,"FX="&amp;$B$2,"Per=fy","dtfmt=p","FILING_STATUS=MR","Factor=1")</f>
        <v>-0.64359999999999995</v>
      </c>
      <c r="P35">
        <f>_xll.BDH($B$1,B35,$P$13,$P$13,"FX="&amp;$B$2,"Per=fy","dtfmt=p","FILING_STATUS=MR","Factor=1")</f>
        <v>-0.30690000000000001</v>
      </c>
      <c r="Q35">
        <f>_xll.BDH($B$1,B35,$Q$13,$Q$13,"FX="&amp;$B$2,"Per=fy","dtfmt=p","FILING_STATUS=MR","Factor=1")</f>
        <v>12.2113</v>
      </c>
      <c r="R35">
        <f>_xll.BDH($B$1,B35,$R$13,$R$13,"FX="&amp;$B$2,"Per=fy","dtfmt=p","FILING_STATUS=MR","Factor=1")</f>
        <v>0.17760000000000001</v>
      </c>
      <c r="S35">
        <f>_xll.BDH($B$1,B35,$S$13,$S$13,"FX="&amp;$B$2,"Per=fy","dtfmt=p","FILING_STATUS=MR","Factor=1")</f>
        <v>0.32640000000000002</v>
      </c>
    </row>
    <row r="36" spans="1:19" x14ac:dyDescent="0.25">
      <c r="A36" t="s">
        <v>1295</v>
      </c>
      <c r="B36" t="s">
        <v>1258</v>
      </c>
      <c r="C36" t="str">
        <f>_xll.BDH($B$1,B36,$C$13,$C$13,"FX="&amp;$B$2,"Per=fy","dtfmt=p","FILING_STATUS=MR","Factor=1")</f>
        <v>#N/A N/A</v>
      </c>
      <c r="D36" t="str">
        <f>_xll.BDH($B$1,B36,$D$13,$D$13,"FX="&amp;$B$2,"Per=fy","dtfmt=p","FILING_STATUS=MR","Factor=1")</f>
        <v>#N/A N/A</v>
      </c>
      <c r="E36">
        <f>_xll.BDH($B$1,B36,$E$13,$E$13,"FX="&amp;$B$2,"Per=fy","dtfmt=p","FILING_STATUS=MR","Factor=1")</f>
        <v>58.590699999999998</v>
      </c>
      <c r="F36">
        <f>_xll.BDH($B$1,B36,$F$13,$F$13,"FX="&amp;$B$2,"Per=fy","dtfmt=p","FILING_STATUS=MR","Factor=1")</f>
        <v>-0.3639</v>
      </c>
      <c r="G36">
        <f>_xll.BDH($B$1,B36,$G$13,$G$13,"FX="&amp;$B$2,"Per=fy","dtfmt=p","FILING_STATUS=MR","Factor=1")</f>
        <v>-2.3696000000000002</v>
      </c>
      <c r="H36">
        <f>_xll.BDH($B$1,B36,$H$13,$H$13,"FX="&amp;$B$2,"Per=fy","dtfmt=p","FILING_STATUS=MR","Factor=1")</f>
        <v>2.0739999999999998</v>
      </c>
      <c r="I36">
        <f>_xll.BDH($B$1,B36,$I$13,$I$13,"FX="&amp;$B$2,"Per=fy","dtfmt=p","FILING_STATUS=MR","Factor=1")</f>
        <v>17.7973</v>
      </c>
      <c r="J36">
        <f>_xll.BDH($B$1,B36,$J$13,$J$13,"FX="&amp;$B$2,"Per=fy","dtfmt=p","FILING_STATUS=MR","Factor=1")</f>
        <v>-1.5375000000000001</v>
      </c>
      <c r="K36">
        <f>_xll.BDH($B$1,B36,$K$13,$K$13,"FX="&amp;$B$2,"Per=fy","dtfmt=p","FILING_STATUS=MR","Factor=1")</f>
        <v>-0.69279999999999997</v>
      </c>
      <c r="L36">
        <f>_xll.BDH($B$1,B36,$L$13,$L$13,"FX="&amp;$B$2,"Per=fy","dtfmt=p","FILING_STATUS=MR","Factor=1")</f>
        <v>8.2899999999999991</v>
      </c>
      <c r="M36">
        <f>_xll.BDH($B$1,B36,$M$13,$M$13,"FX="&amp;$B$2,"Per=fy","dtfmt=p","FILING_STATUS=MR","Factor=1")</f>
        <v>0.4632</v>
      </c>
      <c r="N36">
        <f>_xll.BDH($B$1,B36,$N$13,$N$13,"FX="&amp;$B$2,"Per=fy","dtfmt=p","FILING_STATUS=MR","Factor=1")</f>
        <v>7.1543999999999999</v>
      </c>
      <c r="O36">
        <f>_xll.BDH($B$1,B36,$O$13,$O$13,"FX="&amp;$B$2,"Per=fy","dtfmt=p","FILING_STATUS=MR","Factor=1")</f>
        <v>-3.1692999999999998</v>
      </c>
      <c r="P36">
        <f>_xll.BDH($B$1,B36,$P$13,$P$13,"FX="&amp;$B$2,"Per=fy","dtfmt=p","FILING_STATUS=MR","Factor=1")</f>
        <v>12.5877</v>
      </c>
      <c r="Q36">
        <f>_xll.BDH($B$1,B36,$Q$13,$Q$13,"FX="&amp;$B$2,"Per=fy","dtfmt=p","FILING_STATUS=MR","Factor=1")</f>
        <v>3.2282000000000002</v>
      </c>
      <c r="R36">
        <f>_xll.BDH($B$1,B36,$R$13,$R$13,"FX="&amp;$B$2,"Per=fy","dtfmt=p","FILING_STATUS=MR","Factor=1")</f>
        <v>1.1709000000000001</v>
      </c>
      <c r="S36">
        <f>_xll.BDH($B$1,B36,$S$13,$S$13,"FX="&amp;$B$2,"Per=fy","dtfmt=p","FILING_STATUS=MR","Factor=1")</f>
        <v>2.5415000000000001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1296</v>
      </c>
      <c r="B15" t="s">
        <v>1297</v>
      </c>
      <c r="C15" t="s">
        <v>1298</v>
      </c>
      <c r="D15" t="s">
        <v>1299</v>
      </c>
      <c r="E15" t="s">
        <v>1300</v>
      </c>
      <c r="F15" t="s">
        <v>1301</v>
      </c>
      <c r="G15" t="s">
        <v>1302</v>
      </c>
      <c r="H15" t="s">
        <v>1303</v>
      </c>
      <c r="I15" t="s">
        <v>1304</v>
      </c>
      <c r="J15" t="s">
        <v>1305</v>
      </c>
      <c r="K15" t="s">
        <v>1306</v>
      </c>
      <c r="L15" t="s">
        <v>1307</v>
      </c>
      <c r="M15" t="s">
        <v>1308</v>
      </c>
      <c r="N15" t="s">
        <v>1309</v>
      </c>
      <c r="O15" t="s">
        <v>1310</v>
      </c>
      <c r="P15" t="s">
        <v>1311</v>
      </c>
      <c r="Q15" t="s">
        <v>1312</v>
      </c>
      <c r="R15" t="s">
        <v>1313</v>
      </c>
      <c r="S15" t="s">
        <v>1314</v>
      </c>
    </row>
    <row r="16" spans="1:19" x14ac:dyDescent="0.25">
      <c r="A16" t="s">
        <v>1315</v>
      </c>
      <c r="B16" t="s">
        <v>1316</v>
      </c>
      <c r="C16" t="s">
        <v>1317</v>
      </c>
      <c r="D16" t="s">
        <v>1318</v>
      </c>
      <c r="E16" t="s">
        <v>1319</v>
      </c>
      <c r="F16" t="s">
        <v>1320</v>
      </c>
      <c r="G16" t="s">
        <v>1321</v>
      </c>
      <c r="H16" t="s">
        <v>1322</v>
      </c>
      <c r="I16" t="s">
        <v>1323</v>
      </c>
      <c r="J16" t="s">
        <v>1324</v>
      </c>
      <c r="K16" t="s">
        <v>1325</v>
      </c>
      <c r="L16" t="s">
        <v>1326</v>
      </c>
      <c r="M16" t="s">
        <v>1327</v>
      </c>
      <c r="N16" t="s">
        <v>1328</v>
      </c>
      <c r="O16" t="s">
        <v>1329</v>
      </c>
      <c r="P16" t="s">
        <v>1330</v>
      </c>
      <c r="Q16" t="s">
        <v>1331</v>
      </c>
      <c r="R16" t="s">
        <v>1332</v>
      </c>
      <c r="S16" t="s">
        <v>1333</v>
      </c>
    </row>
    <row r="17" spans="1:19" x14ac:dyDescent="0.25">
      <c r="A17" t="s">
        <v>1334</v>
      </c>
      <c r="B17" t="s">
        <v>1335</v>
      </c>
      <c r="C17" t="s">
        <v>1336</v>
      </c>
      <c r="D17" t="s">
        <v>1337</v>
      </c>
      <c r="E17" t="s">
        <v>1338</v>
      </c>
      <c r="F17" t="s">
        <v>1339</v>
      </c>
      <c r="G17" t="s">
        <v>1340</v>
      </c>
      <c r="H17" t="s">
        <v>1341</v>
      </c>
      <c r="I17" t="s">
        <v>1342</v>
      </c>
      <c r="J17" t="s">
        <v>1343</v>
      </c>
      <c r="K17" t="s">
        <v>1344</v>
      </c>
      <c r="L17" t="s">
        <v>1345</v>
      </c>
      <c r="M17" t="s">
        <v>1346</v>
      </c>
      <c r="N17" t="s">
        <v>1347</v>
      </c>
      <c r="O17" t="s">
        <v>1348</v>
      </c>
      <c r="P17" t="s">
        <v>1349</v>
      </c>
      <c r="Q17" t="s">
        <v>1350</v>
      </c>
      <c r="R17" t="s">
        <v>1351</v>
      </c>
      <c r="S17" t="s">
        <v>1352</v>
      </c>
    </row>
    <row r="18" spans="1:19" x14ac:dyDescent="0.25">
      <c r="A18" t="s">
        <v>1353</v>
      </c>
      <c r="B18" t="s">
        <v>1354</v>
      </c>
      <c r="C18" t="s">
        <v>1355</v>
      </c>
      <c r="D18" t="s">
        <v>1356</v>
      </c>
      <c r="E18" t="s">
        <v>1357</v>
      </c>
      <c r="F18" t="s">
        <v>1358</v>
      </c>
      <c r="G18" t="s">
        <v>1359</v>
      </c>
      <c r="H18" t="s">
        <v>1360</v>
      </c>
      <c r="I18" t="s">
        <v>1361</v>
      </c>
      <c r="J18" t="s">
        <v>1362</v>
      </c>
      <c r="K18" t="s">
        <v>1363</v>
      </c>
      <c r="L18" t="s">
        <v>1364</v>
      </c>
      <c r="M18" t="s">
        <v>1365</v>
      </c>
      <c r="N18" t="s">
        <v>1366</v>
      </c>
      <c r="O18" t="s">
        <v>1367</v>
      </c>
      <c r="P18" t="s">
        <v>1368</v>
      </c>
      <c r="Q18" t="s">
        <v>1369</v>
      </c>
      <c r="R18" t="s">
        <v>1370</v>
      </c>
      <c r="S18" t="s">
        <v>1371</v>
      </c>
    </row>
    <row r="19" spans="1:19" x14ac:dyDescent="0.25">
      <c r="A19" t="s">
        <v>1372</v>
      </c>
      <c r="B19" t="s">
        <v>1373</v>
      </c>
      <c r="C19" t="s">
        <v>1374</v>
      </c>
      <c r="D19" t="s">
        <v>1375</v>
      </c>
      <c r="E19" t="s">
        <v>1376</v>
      </c>
      <c r="F19" t="s">
        <v>1377</v>
      </c>
      <c r="G19" t="s">
        <v>1378</v>
      </c>
      <c r="H19" t="s">
        <v>1379</v>
      </c>
      <c r="I19" t="s">
        <v>1380</v>
      </c>
      <c r="J19" t="s">
        <v>1381</v>
      </c>
      <c r="K19" t="s">
        <v>1382</v>
      </c>
      <c r="L19" t="s">
        <v>1383</v>
      </c>
      <c r="M19" t="s">
        <v>1384</v>
      </c>
      <c r="N19" t="s">
        <v>1385</v>
      </c>
      <c r="O19" t="s">
        <v>1386</v>
      </c>
      <c r="P19" t="s">
        <v>1387</v>
      </c>
      <c r="Q19" t="s">
        <v>1388</v>
      </c>
      <c r="R19" t="s">
        <v>1389</v>
      </c>
      <c r="S19" t="s">
        <v>1390</v>
      </c>
    </row>
    <row r="20" spans="1:19" x14ac:dyDescent="0.25">
      <c r="A20" t="s">
        <v>1391</v>
      </c>
      <c r="B20" t="s">
        <v>1392</v>
      </c>
      <c r="C20" t="s">
        <v>1393</v>
      </c>
      <c r="D20" t="s">
        <v>1394</v>
      </c>
      <c r="E20" t="s">
        <v>1395</v>
      </c>
      <c r="F20" t="s">
        <v>1396</v>
      </c>
      <c r="G20" t="s">
        <v>1397</v>
      </c>
      <c r="H20" t="s">
        <v>1398</v>
      </c>
      <c r="I20" t="s">
        <v>1399</v>
      </c>
      <c r="J20" t="s">
        <v>1400</v>
      </c>
      <c r="K20" t="s">
        <v>1401</v>
      </c>
      <c r="L20" t="s">
        <v>1402</v>
      </c>
      <c r="M20" t="s">
        <v>1403</v>
      </c>
      <c r="N20" t="s">
        <v>1404</v>
      </c>
      <c r="O20" t="s">
        <v>1405</v>
      </c>
      <c r="P20" t="s">
        <v>1406</v>
      </c>
      <c r="Q20" t="s">
        <v>1407</v>
      </c>
      <c r="R20" t="s">
        <v>1408</v>
      </c>
      <c r="S20" t="s">
        <v>1409</v>
      </c>
    </row>
    <row r="21" spans="1:19" x14ac:dyDescent="0.25">
      <c r="A21" t="s">
        <v>1410</v>
      </c>
      <c r="B21" t="s">
        <v>1411</v>
      </c>
      <c r="C21" t="s">
        <v>1412</v>
      </c>
      <c r="D21" t="s">
        <v>1413</v>
      </c>
      <c r="E21" t="s">
        <v>1414</v>
      </c>
      <c r="F21" t="s">
        <v>1415</v>
      </c>
      <c r="G21" t="s">
        <v>1416</v>
      </c>
      <c r="H21" t="s">
        <v>1417</v>
      </c>
      <c r="I21" t="s">
        <v>1418</v>
      </c>
      <c r="J21" t="s">
        <v>1419</v>
      </c>
      <c r="K21" t="s">
        <v>1420</v>
      </c>
      <c r="L21" t="s">
        <v>1421</v>
      </c>
      <c r="M21" t="s">
        <v>1422</v>
      </c>
      <c r="N21" t="s">
        <v>1423</v>
      </c>
      <c r="O21" t="s">
        <v>1424</v>
      </c>
      <c r="P21" t="s">
        <v>1425</v>
      </c>
      <c r="Q21" t="s">
        <v>1426</v>
      </c>
      <c r="R21" t="s">
        <v>1427</v>
      </c>
      <c r="S21" t="s">
        <v>1428</v>
      </c>
    </row>
    <row r="22" spans="1:19" x14ac:dyDescent="0.25">
      <c r="A22" t="s">
        <v>1429</v>
      </c>
      <c r="B22" t="s">
        <v>1430</v>
      </c>
      <c r="C22" t="s">
        <v>1431</v>
      </c>
      <c r="D22" t="s">
        <v>1432</v>
      </c>
      <c r="E22" t="s">
        <v>1433</v>
      </c>
      <c r="F22" t="s">
        <v>1434</v>
      </c>
      <c r="G22" t="s">
        <v>1435</v>
      </c>
      <c r="H22" t="s">
        <v>1436</v>
      </c>
      <c r="I22" t="s">
        <v>1437</v>
      </c>
      <c r="J22" t="s">
        <v>1438</v>
      </c>
      <c r="K22" t="s">
        <v>1439</v>
      </c>
      <c r="L22" t="s">
        <v>1440</v>
      </c>
      <c r="M22" t="s">
        <v>1441</v>
      </c>
      <c r="N22" t="s">
        <v>1442</v>
      </c>
      <c r="O22" t="s">
        <v>1443</v>
      </c>
      <c r="P22" t="s">
        <v>1444</v>
      </c>
      <c r="Q22" t="s">
        <v>1445</v>
      </c>
      <c r="R22" t="s">
        <v>1446</v>
      </c>
      <c r="S22" t="s">
        <v>1447</v>
      </c>
    </row>
    <row r="23" spans="1:19" x14ac:dyDescent="0.25">
      <c r="A23" t="s">
        <v>1448</v>
      </c>
      <c r="B23" t="s">
        <v>1449</v>
      </c>
      <c r="C23" t="s">
        <v>1450</v>
      </c>
      <c r="D23" t="s">
        <v>1451</v>
      </c>
      <c r="E23" t="s">
        <v>1452</v>
      </c>
      <c r="F23" t="s">
        <v>1453</v>
      </c>
      <c r="G23" t="s">
        <v>1454</v>
      </c>
      <c r="H23" t="s">
        <v>1455</v>
      </c>
      <c r="I23" t="s">
        <v>1456</v>
      </c>
      <c r="J23" t="s">
        <v>1457</v>
      </c>
      <c r="K23" t="s">
        <v>1458</v>
      </c>
      <c r="L23" t="s">
        <v>1459</v>
      </c>
      <c r="M23" t="s">
        <v>1460</v>
      </c>
      <c r="N23" t="s">
        <v>1461</v>
      </c>
      <c r="O23" t="s">
        <v>1462</v>
      </c>
      <c r="P23" t="s">
        <v>1463</v>
      </c>
      <c r="Q23" t="s">
        <v>1464</v>
      </c>
      <c r="R23" t="s">
        <v>1465</v>
      </c>
      <c r="S23" t="s">
        <v>1466</v>
      </c>
    </row>
    <row r="24" spans="1:19" x14ac:dyDescent="0.25">
      <c r="A24" t="s">
        <v>1467</v>
      </c>
      <c r="B24" t="s">
        <v>1468</v>
      </c>
      <c r="C24" t="s">
        <v>1469</v>
      </c>
      <c r="D24" t="s">
        <v>1470</v>
      </c>
      <c r="E24" t="s">
        <v>1471</v>
      </c>
      <c r="F24" t="s">
        <v>1472</v>
      </c>
      <c r="G24" t="s">
        <v>1473</v>
      </c>
      <c r="H24" t="s">
        <v>1474</v>
      </c>
      <c r="I24" t="s">
        <v>1475</v>
      </c>
      <c r="J24" t="s">
        <v>1476</v>
      </c>
      <c r="K24" t="s">
        <v>1477</v>
      </c>
      <c r="L24" t="s">
        <v>1478</v>
      </c>
      <c r="M24" t="s">
        <v>1479</v>
      </c>
      <c r="N24" t="s">
        <v>1480</v>
      </c>
      <c r="O24" t="s">
        <v>1481</v>
      </c>
      <c r="P24" t="s">
        <v>1482</v>
      </c>
      <c r="Q24" t="s">
        <v>1483</v>
      </c>
      <c r="R24" t="s">
        <v>1484</v>
      </c>
      <c r="S24" t="s">
        <v>1485</v>
      </c>
    </row>
    <row r="25" spans="1:19" x14ac:dyDescent="0.25">
      <c r="A25" t="s">
        <v>1486</v>
      </c>
      <c r="B25" t="s">
        <v>1487</v>
      </c>
      <c r="C25" t="s">
        <v>1488</v>
      </c>
      <c r="D25" t="s">
        <v>1489</v>
      </c>
      <c r="E25" t="s">
        <v>1490</v>
      </c>
      <c r="F25" t="s">
        <v>1491</v>
      </c>
      <c r="G25" t="s">
        <v>1492</v>
      </c>
      <c r="H25" t="s">
        <v>1493</v>
      </c>
      <c r="I25" t="s">
        <v>1494</v>
      </c>
      <c r="J25" t="s">
        <v>1495</v>
      </c>
      <c r="K25" t="s">
        <v>1496</v>
      </c>
      <c r="L25" t="s">
        <v>1497</v>
      </c>
      <c r="M25" t="s">
        <v>1498</v>
      </c>
      <c r="N25" t="s">
        <v>1499</v>
      </c>
      <c r="O25" t="s">
        <v>1500</v>
      </c>
      <c r="P25" t="s">
        <v>1501</v>
      </c>
      <c r="Q25" t="s">
        <v>1502</v>
      </c>
      <c r="R25" t="s">
        <v>1503</v>
      </c>
      <c r="S25" t="s">
        <v>1504</v>
      </c>
    </row>
    <row r="26" spans="1:19" x14ac:dyDescent="0.25">
      <c r="A26" t="s">
        <v>1505</v>
      </c>
      <c r="B26" t="s">
        <v>1506</v>
      </c>
      <c r="C26" t="s">
        <v>1507</v>
      </c>
      <c r="D26" t="s">
        <v>1508</v>
      </c>
      <c r="E26" t="s">
        <v>1509</v>
      </c>
      <c r="F26" t="s">
        <v>1510</v>
      </c>
      <c r="G26" t="s">
        <v>1511</v>
      </c>
      <c r="H26" t="s">
        <v>1512</v>
      </c>
      <c r="I26" t="s">
        <v>1513</v>
      </c>
      <c r="J26" t="s">
        <v>1514</v>
      </c>
      <c r="K26" t="s">
        <v>1515</v>
      </c>
      <c r="L26" t="s">
        <v>1516</v>
      </c>
      <c r="M26" t="s">
        <v>1517</v>
      </c>
      <c r="N26" t="s">
        <v>1518</v>
      </c>
      <c r="O26" t="s">
        <v>1519</v>
      </c>
      <c r="P26" t="s">
        <v>1520</v>
      </c>
      <c r="Q26" t="s">
        <v>1521</v>
      </c>
      <c r="R26" t="s">
        <v>1522</v>
      </c>
      <c r="S26" t="s">
        <v>1523</v>
      </c>
    </row>
    <row r="27" spans="1:19" x14ac:dyDescent="0.25">
      <c r="A27" t="s">
        <v>1524</v>
      </c>
      <c r="B27" t="s">
        <v>1525</v>
      </c>
      <c r="C27" t="s">
        <v>1526</v>
      </c>
      <c r="D27" t="s">
        <v>1527</v>
      </c>
      <c r="E27" t="s">
        <v>1528</v>
      </c>
      <c r="F27" t="s">
        <v>1529</v>
      </c>
      <c r="G27" t="s">
        <v>1530</v>
      </c>
      <c r="H27" t="s">
        <v>1531</v>
      </c>
      <c r="I27" t="s">
        <v>1532</v>
      </c>
      <c r="J27" t="s">
        <v>1533</v>
      </c>
      <c r="K27" t="s">
        <v>1534</v>
      </c>
      <c r="L27" t="s">
        <v>1535</v>
      </c>
      <c r="M27" t="s">
        <v>1536</v>
      </c>
      <c r="N27" t="s">
        <v>1537</v>
      </c>
      <c r="O27" t="s">
        <v>1538</v>
      </c>
      <c r="P27" t="s">
        <v>1539</v>
      </c>
      <c r="Q27" t="s">
        <v>1540</v>
      </c>
      <c r="R27" t="s">
        <v>1541</v>
      </c>
      <c r="S27" t="s">
        <v>1542</v>
      </c>
    </row>
    <row r="28" spans="1:19" x14ac:dyDescent="0.25">
      <c r="A28" t="s">
        <v>1543</v>
      </c>
      <c r="B28" t="s">
        <v>1544</v>
      </c>
      <c r="C28" t="s">
        <v>1545</v>
      </c>
      <c r="D28" t="s">
        <v>1546</v>
      </c>
      <c r="E28" t="s">
        <v>1547</v>
      </c>
      <c r="F28" t="s">
        <v>1548</v>
      </c>
      <c r="G28" t="s">
        <v>1549</v>
      </c>
      <c r="H28" t="s">
        <v>1550</v>
      </c>
      <c r="I28" t="s">
        <v>1551</v>
      </c>
      <c r="J28" t="s">
        <v>1552</v>
      </c>
      <c r="K28" t="s">
        <v>1553</v>
      </c>
      <c r="L28" t="s">
        <v>1554</v>
      </c>
      <c r="M28" t="s">
        <v>1555</v>
      </c>
      <c r="N28" t="s">
        <v>1556</v>
      </c>
      <c r="O28" t="s">
        <v>1557</v>
      </c>
      <c r="P28" t="s">
        <v>1558</v>
      </c>
      <c r="Q28" t="s">
        <v>1559</v>
      </c>
      <c r="R28" t="s">
        <v>1560</v>
      </c>
      <c r="S28" t="s">
        <v>1561</v>
      </c>
    </row>
    <row r="29" spans="1:19" x14ac:dyDescent="0.25">
      <c r="A29" t="s">
        <v>1562</v>
      </c>
      <c r="B29" t="s">
        <v>1563</v>
      </c>
      <c r="C29" t="s">
        <v>1564</v>
      </c>
      <c r="D29" t="s">
        <v>1565</v>
      </c>
      <c r="E29" t="s">
        <v>1566</v>
      </c>
      <c r="F29" t="s">
        <v>1567</v>
      </c>
      <c r="G29" t="s">
        <v>1568</v>
      </c>
      <c r="H29" t="s">
        <v>1569</v>
      </c>
      <c r="I29" t="s">
        <v>1570</v>
      </c>
      <c r="J29" t="s">
        <v>1571</v>
      </c>
      <c r="K29" t="s">
        <v>1572</v>
      </c>
      <c r="L29" t="s">
        <v>1573</v>
      </c>
      <c r="M29" t="s">
        <v>1574</v>
      </c>
      <c r="N29" t="s">
        <v>1575</v>
      </c>
      <c r="O29" t="s">
        <v>1576</v>
      </c>
      <c r="P29" t="s">
        <v>1577</v>
      </c>
      <c r="Q29" t="s">
        <v>1578</v>
      </c>
      <c r="R29" t="s">
        <v>1579</v>
      </c>
      <c r="S29" t="s">
        <v>1580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[1]!BLPIsReportOutOfSync(B3:B11,{"MICROSOFT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481</v>
      </c>
      <c r="H14" t="s">
        <v>481</v>
      </c>
      <c r="I14" t="s">
        <v>481</v>
      </c>
      <c r="J14" t="s">
        <v>481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481</v>
      </c>
      <c r="Q14" t="s">
        <v>480</v>
      </c>
      <c r="R14" t="s">
        <v>480</v>
      </c>
      <c r="S14" t="s">
        <v>481</v>
      </c>
    </row>
    <row r="15" spans="1:19" x14ac:dyDescent="0.25">
      <c r="A15" t="s">
        <v>1581</v>
      </c>
      <c r="B15" t="s">
        <v>1297</v>
      </c>
      <c r="C15" t="str">
        <f>_xll.BDH($B$1,B15,$C$13,$C$13,"FX="&amp;$B$2,"Per=fy","dtfmt=p","FILING_STATUS=MR","Factor=1")</f>
        <v>#N/A N/A</v>
      </c>
      <c r="D15">
        <f>_xll.BDH($B$1,B15,$D$13,$D$13,"FX="&amp;$B$2,"Per=fy","dtfmt=p","FILING_STATUS=MR","Factor=1")</f>
        <v>5</v>
      </c>
      <c r="E15" t="str">
        <f>_xll.BDH($B$1,B15,$E$13,$E$13,"FX="&amp;$B$2,"Per=fy","dtfmt=p","FILING_STATUS=MR","Factor=1")</f>
        <v>#N/A N/A</v>
      </c>
      <c r="F15">
        <f>_xll.BDH($B$1,B15,$F$13,$F$13,"FX="&amp;$B$2,"Per=fy","dtfmt=p","FILING_STATUS=MR","Factor=1")</f>
        <v>247</v>
      </c>
      <c r="G15">
        <f>_xll.BDH($B$1,B15,$G$13,$G$13,"FX="&amp;$B$2,"Per=fy","dtfmt=p","FILING_STATUS=MR","Factor=1")</f>
        <v>150</v>
      </c>
      <c r="H15">
        <f>_xll.BDH($B$1,B15,$H$13,$H$13,"FX="&amp;$B$2,"Per=fy","dtfmt=p","FILING_STATUS=MR","Factor=1")</f>
        <v>69</v>
      </c>
      <c r="I15">
        <f>_xll.BDH($B$1,B15,$I$13,$I$13,"FX="&amp;$B$2,"Per=fy","dtfmt=p","FILING_STATUS=MR","Factor=1")</f>
        <v>465</v>
      </c>
      <c r="J15">
        <f>_xll.BDH($B$1,B15,$J$13,$J$13,"FX="&amp;$B$2,"Per=fy","dtfmt=p","FILING_STATUS=MR","Factor=1")</f>
        <v>435</v>
      </c>
      <c r="K15">
        <f>_xll.BDH($B$1,B15,$K$13,$K$13,"FX="&amp;$B$2,"Per=fy","dtfmt=p","FILING_STATUS=MR","Factor=1")</f>
        <v>417</v>
      </c>
      <c r="L15">
        <f>_xll.BDH($B$1,B15,$L$13,$L$13,"FX="&amp;$B$2,"Per=fy","dtfmt=p","FILING_STATUS=MR","Factor=1")</f>
        <v>170</v>
      </c>
      <c r="M15">
        <f>_xll.BDH($B$1,B15,$M$13,$M$13,"FX="&amp;$B$2,"Per=fy","dtfmt=p","FILING_STATUS=MR","Factor=1")</f>
        <v>172</v>
      </c>
      <c r="N15">
        <f>_xll.BDH($B$1,B15,$N$13,$N$13,"FX="&amp;$B$2,"Per=fy","dtfmt=p","FILING_STATUS=MR","Factor=1")</f>
        <v>232</v>
      </c>
      <c r="O15">
        <f>_xll.BDH($B$1,B15,$O$13,$O$13,"FX="&amp;$B$2,"Per=fy","dtfmt=p","FILING_STATUS=MR","Factor=1")</f>
        <v>210</v>
      </c>
      <c r="P15">
        <f>_xll.BDH($B$1,B15,$P$13,$P$13,"FX="&amp;$B$2,"Per=fy","dtfmt=p","FILING_STATUS=MR","Factor=1")</f>
        <v>328</v>
      </c>
      <c r="Q15">
        <f>_xll.BDH($B$1,B15,$Q$13,$Q$13,"FX="&amp;$B$2,"Per=fy","dtfmt=p","FILING_STATUS=MR","Factor=1")</f>
        <v>944</v>
      </c>
      <c r="R15" s="3">
        <f>_xll.BDH($B$1,B15,$R$13,$R$13,"FX="&amp;$B$2,"Per=fy","dtfmt=p","FILING_STATUS=MR","Factor=1")</f>
        <v>1100</v>
      </c>
      <c r="S15">
        <f>_xll.BDH($B$1,B15,$S$13,$S$13,"FX="&amp;$B$2,"Per=fy","dtfmt=p","FILING_STATUS=MR","Factor=1")</f>
        <v>612</v>
      </c>
    </row>
    <row r="16" spans="1:19" x14ac:dyDescent="0.25">
      <c r="A16" t="s">
        <v>1582</v>
      </c>
      <c r="B16" t="s">
        <v>1316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>
        <f>_xll.BDH($B$1,B16,$H$13,$H$13,"FX="&amp;$B$2,"Per=fy","dtfmt=p","FILING_STATUS=MR","Factor=1")</f>
        <v>0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148</v>
      </c>
      <c r="K16">
        <f>_xll.BDH($B$1,B16,$K$13,$K$13,"FX="&amp;$B$2,"Per=fy","dtfmt=p","FILING_STATUS=MR","Factor=1")</f>
        <v>31</v>
      </c>
      <c r="L16">
        <f>_xll.BDH($B$1,B16,$L$13,$L$13,"FX="&amp;$B$2,"Per=fy","dtfmt=p","FILING_STATUS=MR","Factor=1")</f>
        <v>45</v>
      </c>
      <c r="M16">
        <f>_xll.BDH($B$1,B16,$M$13,$M$13,"FX="&amp;$B$2,"Per=fy","dtfmt=p","FILING_STATUS=MR","Factor=1")</f>
        <v>16</v>
      </c>
      <c r="N16">
        <f>_xll.BDH($B$1,B16,$N$13,$N$13,"FX="&amp;$B$2,"Per=fy","dtfmt=p","FILING_STATUS=MR","Factor=1")</f>
        <v>56</v>
      </c>
      <c r="O16">
        <f>_xll.BDH($B$1,B16,$O$13,$O$13,"FX="&amp;$B$2,"Per=fy","dtfmt=p","FILING_STATUS=MR","Factor=1")</f>
        <v>96</v>
      </c>
      <c r="P16">
        <f>_xll.BDH($B$1,B16,$P$13,$P$13,"FX="&amp;$B$2,"Per=fy","dtfmt=p","FILING_STATUS=MR","Factor=1")</f>
        <v>201</v>
      </c>
      <c r="Q16">
        <f>_xll.BDH($B$1,B16,$Q$13,$Q$13,"FX="&amp;$B$2,"Per=fy","dtfmt=p","FILING_STATUS=MR","Factor=1")</f>
        <v>266</v>
      </c>
      <c r="R16">
        <f>_xll.BDH($B$1,B16,$R$13,$R$13,"FX="&amp;$B$2,"Per=fy","dtfmt=p","FILING_STATUS=MR","Factor=1")</f>
        <v>202</v>
      </c>
      <c r="S16">
        <f>_xll.BDH($B$1,B16,$S$13,$S$13,"FX="&amp;$B$2,"Per=fy","dtfmt=p","FILING_STATUS=MR","Factor=1")</f>
        <v>158</v>
      </c>
    </row>
    <row r="17" spans="1:19" x14ac:dyDescent="0.25">
      <c r="A17" t="s">
        <v>1583</v>
      </c>
      <c r="B17" t="s">
        <v>1335</v>
      </c>
      <c r="C17" t="str">
        <f>_xll.BDH($B$1,B17,$C$13,$C$13,"FX="&amp;$B$2,"Per=fy","dtfmt=p","FILING_STATUS=MR","Factor=1")</f>
        <v>#N/A N/A</v>
      </c>
      <c r="D17">
        <f>_xll.BDH($B$1,B17,$D$13,$D$13,"FX="&amp;$B$2,"Per=fy","dtfmt=p","FILING_STATUS=MR","Factor=1")</f>
        <v>78</v>
      </c>
      <c r="E17" t="str">
        <f>_xll.BDH($B$1,B17,$E$13,$E$13,"FX="&amp;$B$2,"Per=fy","dtfmt=p","FILING_STATUS=MR","Factor=1")</f>
        <v>#N/A N/A</v>
      </c>
      <c r="F17">
        <f>_xll.BDH($B$1,B17,$F$13,$F$13,"FX="&amp;$B$2,"Per=fy","dtfmt=p","FILING_STATUS=MR","Factor=1")</f>
        <v>393</v>
      </c>
      <c r="G17">
        <f>_xll.BDH($B$1,B17,$G$13,$G$13,"FX="&amp;$B$2,"Per=fy","dtfmt=p","FILING_STATUS=MR","Factor=1")</f>
        <v>271</v>
      </c>
      <c r="H17">
        <f>_xll.BDH($B$1,B17,$H$13,$H$13,"FX="&amp;$B$2,"Per=fy","dtfmt=p","FILING_STATUS=MR","Factor=1")</f>
        <v>422</v>
      </c>
      <c r="I17" s="3">
        <f>_xll.BDH($B$1,B17,$I$13,$I$13,"FX="&amp;$B$2,"Per=fy","dtfmt=p","FILING_STATUS=MR","Factor=1")</f>
        <v>1013</v>
      </c>
      <c r="J17">
        <f>_xll.BDH($B$1,B17,$J$13,$J$13,"FX="&amp;$B$2,"Per=fy","dtfmt=p","FILING_STATUS=MR","Factor=1")</f>
        <v>544</v>
      </c>
      <c r="K17">
        <f>_xll.BDH($B$1,B17,$K$13,$K$13,"FX="&amp;$B$2,"Per=fy","dtfmt=p","FILING_STATUS=MR","Factor=1")</f>
        <v>537</v>
      </c>
      <c r="L17">
        <f>_xll.BDH($B$1,B17,$L$13,$L$13,"FX="&amp;$B$2,"Per=fy","dtfmt=p","FILING_STATUS=MR","Factor=1")</f>
        <v>502</v>
      </c>
      <c r="M17">
        <f>_xll.BDH($B$1,B17,$M$13,$M$13,"FX="&amp;$B$2,"Per=fy","dtfmt=p","FILING_STATUS=MR","Factor=1")</f>
        <v>552</v>
      </c>
      <c r="N17" s="3">
        <f>_xll.BDH($B$1,B17,$N$13,$N$13,"FX="&amp;$B$2,"Per=fy","dtfmt=p","FILING_STATUS=MR","Factor=1")</f>
        <v>1084</v>
      </c>
      <c r="O17">
        <f>_xll.BDH($B$1,B17,$O$13,$O$13,"FX="&amp;$B$2,"Per=fy","dtfmt=p","FILING_STATUS=MR","Factor=1")</f>
        <v>831</v>
      </c>
      <c r="P17" s="3">
        <f>_xll.BDH($B$1,B17,$P$13,$P$13,"FX="&amp;$B$2,"Per=fy","dtfmt=p","FILING_STATUS=MR","Factor=1")</f>
        <v>1409</v>
      </c>
      <c r="Q17" s="3">
        <f>_xll.BDH($B$1,B17,$Q$13,$Q$13,"FX="&amp;$B$2,"Per=fy","dtfmt=p","FILING_STATUS=MR","Factor=1")</f>
        <v>1450</v>
      </c>
      <c r="R17" s="3">
        <f>_xll.BDH($B$1,B17,$R$13,$R$13,"FX="&amp;$B$2,"Per=fy","dtfmt=p","FILING_STATUS=MR","Factor=1")</f>
        <v>1600</v>
      </c>
      <c r="S17" s="3">
        <f>_xll.BDH($B$1,B17,$S$13,$S$13,"FX="&amp;$B$2,"Per=fy","dtfmt=p","FILING_STATUS=MR","Factor=1")</f>
        <v>1481</v>
      </c>
    </row>
    <row r="18" spans="1:19" x14ac:dyDescent="0.25">
      <c r="A18" t="s">
        <v>1584</v>
      </c>
      <c r="B18" t="s">
        <v>1354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13.732799999999999</v>
      </c>
      <c r="F18">
        <f>_xll.BDH($B$1,B18,$F$13,$F$13,"FX="&amp;$B$2,"Per=fy","dtfmt=p","FILING_STATUS=MR","Factor=1")</f>
        <v>9.2292000000000005</v>
      </c>
      <c r="G18">
        <f>_xll.BDH($B$1,B18,$G$13,$G$13,"FX="&amp;$B$2,"Per=fy","dtfmt=p","FILING_STATUS=MR","Factor=1")</f>
        <v>12.659800000000001</v>
      </c>
      <c r="H18">
        <f>_xll.BDH($B$1,B18,$H$13,$H$13,"FX="&amp;$B$2,"Per=fy","dtfmt=p","FILING_STATUS=MR","Factor=1")</f>
        <v>13.596500000000001</v>
      </c>
      <c r="I18">
        <f>_xll.BDH($B$1,B18,$I$13,$I$13,"FX="&amp;$B$2,"Per=fy","dtfmt=p","FILING_STATUS=MR","Factor=1")</f>
        <v>7.7704000000000004</v>
      </c>
      <c r="J18">
        <f>_xll.BDH($B$1,B18,$J$13,$J$13,"FX="&amp;$B$2,"Per=fy","dtfmt=p","FILING_STATUS=MR","Factor=1")</f>
        <v>8.2096</v>
      </c>
      <c r="K18">
        <f>_xll.BDH($B$1,B18,$K$13,$K$13,"FX="&amp;$B$2,"Per=fy","dtfmt=p","FILING_STATUS=MR","Factor=1")</f>
        <v>10.983000000000001</v>
      </c>
      <c r="L18">
        <f>_xll.BDH($B$1,B18,$L$13,$L$13,"FX="&amp;$B$2,"Per=fy","dtfmt=p","FILING_STATUS=MR","Factor=1")</f>
        <v>14.283200000000001</v>
      </c>
      <c r="M18">
        <f>_xll.BDH($B$1,B18,$M$13,$M$13,"FX="&amp;$B$2,"Per=fy","dtfmt=p","FILING_STATUS=MR","Factor=1")</f>
        <v>17.014399999999998</v>
      </c>
      <c r="N18">
        <f>_xll.BDH($B$1,B18,$N$13,$N$13,"FX="&amp;$B$2,"Per=fy","dtfmt=p","FILING_STATUS=MR","Factor=1")</f>
        <v>14.7509</v>
      </c>
      <c r="O18">
        <f>_xll.BDH($B$1,B18,$O$13,$O$13,"FX="&amp;$B$2,"Per=fy","dtfmt=p","FILING_STATUS=MR","Factor=1")</f>
        <v>13.973700000000001</v>
      </c>
      <c r="P18">
        <f>_xll.BDH($B$1,B18,$P$13,$P$13,"FX="&amp;$B$2,"Per=fy","dtfmt=p","FILING_STATUS=MR","Factor=1")</f>
        <v>13.1701</v>
      </c>
      <c r="Q18">
        <f>_xll.BDH($B$1,B18,$Q$13,$Q$13,"FX="&amp;$B$2,"Per=fy","dtfmt=p","FILING_STATUS=MR","Factor=1")</f>
        <v>11.7782</v>
      </c>
      <c r="R18">
        <f>_xll.BDH($B$1,B18,$R$13,$R$13,"FX="&amp;$B$2,"Per=fy","dtfmt=p","FILING_STATUS=MR","Factor=1")</f>
        <v>11.879899999999999</v>
      </c>
      <c r="S18">
        <f>_xll.BDH($B$1,B18,$S$13,$S$13,"FX="&amp;$B$2,"Per=fy","dtfmt=p","FILING_STATUS=MR","Factor=1")</f>
        <v>12.7227</v>
      </c>
    </row>
    <row r="19" spans="1:19" x14ac:dyDescent="0.25">
      <c r="A19" t="s">
        <v>1585</v>
      </c>
      <c r="B19" t="s">
        <v>1373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>
        <f>_xll.BDH($B$1,B19,$E$13,$E$13,"FX="&amp;$B$2,"Per=fy","dtfmt=p","FILING_STATUS=MR","Factor=1")</f>
        <v>26.578700000000001</v>
      </c>
      <c r="F19">
        <f>_xll.BDH($B$1,B19,$F$13,$F$13,"FX="&amp;$B$2,"Per=fy","dtfmt=p","FILING_STATUS=MR","Factor=1")</f>
        <v>39.548200000000001</v>
      </c>
      <c r="G19">
        <f>_xll.BDH($B$1,B19,$G$13,$G$13,"FX="&amp;$B$2,"Per=fy","dtfmt=p","FILING_STATUS=MR","Factor=1")</f>
        <v>28.910499999999999</v>
      </c>
      <c r="H19">
        <f>_xll.BDH($B$1,B19,$H$13,$H$13,"FX="&amp;$B$2,"Per=fy","dtfmt=p","FILING_STATUS=MR","Factor=1")</f>
        <v>26.845199999999998</v>
      </c>
      <c r="I19">
        <f>_xll.BDH($B$1,B19,$I$13,$I$13,"FX="&amp;$B$2,"Per=fy","dtfmt=p","FILING_STATUS=MR","Factor=1")</f>
        <v>46.972900000000003</v>
      </c>
      <c r="J19">
        <f>_xll.BDH($B$1,B19,$J$13,$J$13,"FX="&amp;$B$2,"Per=fy","dtfmt=p","FILING_STATUS=MR","Factor=1")</f>
        <v>44.4602</v>
      </c>
      <c r="K19">
        <f>_xll.BDH($B$1,B19,$K$13,$K$13,"FX="&amp;$B$2,"Per=fy","dtfmt=p","FILING_STATUS=MR","Factor=1")</f>
        <v>33.324399999999997</v>
      </c>
      <c r="L19">
        <f>_xll.BDH($B$1,B19,$L$13,$L$13,"FX="&amp;$B$2,"Per=fy","dtfmt=p","FILING_STATUS=MR","Factor=1")</f>
        <v>25.554500000000001</v>
      </c>
      <c r="M19">
        <f>_xll.BDH($B$1,B19,$M$13,$M$13,"FX="&amp;$B$2,"Per=fy","dtfmt=p","FILING_STATUS=MR","Factor=1")</f>
        <v>21.452400000000001</v>
      </c>
      <c r="N19">
        <f>_xll.BDH($B$1,B19,$N$13,$N$13,"FX="&amp;$B$2,"Per=fy","dtfmt=p","FILING_STATUS=MR","Factor=1")</f>
        <v>24.744199999999999</v>
      </c>
      <c r="O19">
        <f>_xll.BDH($B$1,B19,$O$13,$O$13,"FX="&amp;$B$2,"Per=fy","dtfmt=p","FILING_STATUS=MR","Factor=1")</f>
        <v>26.1921</v>
      </c>
      <c r="P19">
        <f>_xll.BDH($B$1,B19,$P$13,$P$13,"FX="&amp;$B$2,"Per=fy","dtfmt=p","FILING_STATUS=MR","Factor=1")</f>
        <v>27.714300000000001</v>
      </c>
      <c r="Q19">
        <f>_xll.BDH($B$1,B19,$Q$13,$Q$13,"FX="&amp;$B$2,"Per=fy","dtfmt=p","FILING_STATUS=MR","Factor=1")</f>
        <v>30.9895</v>
      </c>
      <c r="R19">
        <f>_xll.BDH($B$1,B19,$R$13,$R$13,"FX="&amp;$B$2,"Per=fy","dtfmt=p","FILING_STATUS=MR","Factor=1")</f>
        <v>30.7242</v>
      </c>
      <c r="S19">
        <f>_xll.BDH($B$1,B19,$S$13,$S$13,"FX="&amp;$B$2,"Per=fy","dtfmt=p","FILING_STATUS=MR","Factor=1")</f>
        <v>28.767499999999998</v>
      </c>
    </row>
    <row r="20" spans="1:19" x14ac:dyDescent="0.25">
      <c r="A20" t="s">
        <v>1586</v>
      </c>
      <c r="B20" t="s">
        <v>1392</v>
      </c>
      <c r="C20" t="str">
        <f>_xll.BDH($B$1,B20,$C$13,$C$13,"FX="&amp;$B$2,"Per=fy","dtfmt=p","FILING_STATUS=MR","Factor=1")</f>
        <v>#N/A N/A</v>
      </c>
      <c r="D20" t="str">
        <f>_xll.BDH($B$1,B20,$D$13,$D$13,"FX="&amp;$B$2,"Per=fy","dtfmt=p","FILING_STATUS=MR","Factor=1")</f>
        <v>#N/A N/A</v>
      </c>
      <c r="E20">
        <f>_xll.BDH($B$1,B20,$E$13,$E$13,"FX="&amp;$B$2,"Per=fy","dtfmt=p","FILING_STATUS=MR","Factor=1")</f>
        <v>83.197800000000001</v>
      </c>
      <c r="F20">
        <f>_xll.BDH($B$1,B20,$F$13,$F$13,"FX="&amp;$B$2,"Per=fy","dtfmt=p","FILING_STATUS=MR","Factor=1")</f>
        <v>98.090800000000002</v>
      </c>
      <c r="G20">
        <f>_xll.BDH($B$1,B20,$G$13,$G$13,"FX="&amp;$B$2,"Per=fy","dtfmt=p","FILING_STATUS=MR","Factor=1")</f>
        <v>83.986900000000006</v>
      </c>
      <c r="H20">
        <f>_xll.BDH($B$1,B20,$H$13,$H$13,"FX="&amp;$B$2,"Per=fy","dtfmt=p","FILING_STATUS=MR","Factor=1")</f>
        <v>86.794799999999995</v>
      </c>
      <c r="I20">
        <f>_xll.BDH($B$1,B20,$I$13,$I$13,"FX="&amp;$B$2,"Per=fy","dtfmt=p","FILING_STATUS=MR","Factor=1")</f>
        <v>114.9581</v>
      </c>
      <c r="J20">
        <f>_xll.BDH($B$1,B20,$J$13,$J$13,"FX="&amp;$B$2,"Per=fy","dtfmt=p","FILING_STATUS=MR","Factor=1")</f>
        <v>118.1927</v>
      </c>
      <c r="K20">
        <f>_xll.BDH($B$1,B20,$K$13,$K$13,"FX="&amp;$B$2,"Per=fy","dtfmt=p","FILING_STATUS=MR","Factor=1")</f>
        <v>108.8232</v>
      </c>
      <c r="L20">
        <f>_xll.BDH($B$1,B20,$L$13,$L$13,"FX="&amp;$B$2,"Per=fy","dtfmt=p","FILING_STATUS=MR","Factor=1")</f>
        <v>102.9461</v>
      </c>
      <c r="M20">
        <f>_xll.BDH($B$1,B20,$M$13,$M$13,"FX="&amp;$B$2,"Per=fy","dtfmt=p","FILING_STATUS=MR","Factor=1")</f>
        <v>92.152000000000001</v>
      </c>
      <c r="N20">
        <f>_xll.BDH($B$1,B20,$N$13,$N$13,"FX="&amp;$B$2,"Per=fy","dtfmt=p","FILING_STATUS=MR","Factor=1")</f>
        <v>97.806299999999993</v>
      </c>
      <c r="O20">
        <f>_xll.BDH($B$1,B20,$O$13,$O$13,"FX="&amp;$B$2,"Per=fy","dtfmt=p","FILING_STATUS=MR","Factor=1")</f>
        <v>102.5639</v>
      </c>
      <c r="P20">
        <f>_xll.BDH($B$1,B20,$P$13,$P$13,"FX="&amp;$B$2,"Per=fy","dtfmt=p","FILING_STATUS=MR","Factor=1")</f>
        <v>105.6992</v>
      </c>
      <c r="Q20">
        <f>_xll.BDH($B$1,B20,$Q$13,$Q$13,"FX="&amp;$B$2,"Per=fy","dtfmt=p","FILING_STATUS=MR","Factor=1")</f>
        <v>108.8168</v>
      </c>
      <c r="R20">
        <f>_xll.BDH($B$1,B20,$R$13,$R$13,"FX="&amp;$B$2,"Per=fy","dtfmt=p","FILING_STATUS=MR","Factor=1")</f>
        <v>103.7632</v>
      </c>
      <c r="S20">
        <f>_xll.BDH($B$1,B20,$S$13,$S$13,"FX="&amp;$B$2,"Per=fy","dtfmt=p","FILING_STATUS=MR","Factor=1")</f>
        <v>106.37949999999999</v>
      </c>
    </row>
    <row r="21" spans="1:19" x14ac:dyDescent="0.25">
      <c r="A21" t="s">
        <v>1587</v>
      </c>
      <c r="B21" t="s">
        <v>1411</v>
      </c>
      <c r="C21" t="str">
        <f>_xll.BDH($B$1,B21,$C$13,$C$13,"FX="&amp;$B$2,"Per=fy","dtfmt=p","FILING_STATUS=MR","Factor=1")</f>
        <v>#N/A N/A</v>
      </c>
      <c r="D21">
        <f>_xll.BDH($B$1,B21,$D$13,$D$13,"FX="&amp;$B$2,"Per=fy","dtfmt=p","FILING_STATUS=MR","Factor=1")</f>
        <v>0.3281</v>
      </c>
      <c r="E21">
        <f>_xll.BDH($B$1,B21,$E$13,$E$13,"FX="&amp;$B$2,"Per=fy","dtfmt=p","FILING_STATUS=MR","Factor=1")</f>
        <v>2.3725999999999998</v>
      </c>
      <c r="F21">
        <f>_xll.BDH($B$1,B21,$F$13,$F$13,"FX="&amp;$B$2,"Per=fy","dtfmt=p","FILING_STATUS=MR","Factor=1")</f>
        <v>1.9883999999999999</v>
      </c>
      <c r="G21">
        <f>_xll.BDH($B$1,B21,$G$13,$G$13,"FX="&amp;$B$2,"Per=fy","dtfmt=p","FILING_STATUS=MR","Factor=1")</f>
        <v>1.1429</v>
      </c>
      <c r="H21">
        <f>_xll.BDH($B$1,B21,$H$13,$H$13,"FX="&amp;$B$2,"Per=fy","dtfmt=p","FILING_STATUS=MR","Factor=1")</f>
        <v>1.234</v>
      </c>
      <c r="I21">
        <f>_xll.BDH($B$1,B21,$I$13,$I$13,"FX="&amp;$B$2,"Per=fy","dtfmt=p","FILING_STATUS=MR","Factor=1")</f>
        <v>3.3376999999999999</v>
      </c>
      <c r="J21">
        <f>_xll.BDH($B$1,B21,$J$13,$J$13,"FX="&amp;$B$2,"Per=fy","dtfmt=p","FILING_STATUS=MR","Factor=1")</f>
        <v>2.2044999999999999</v>
      </c>
      <c r="K21">
        <f>_xll.BDH($B$1,B21,$K$13,$K$13,"FX="&amp;$B$2,"Per=fy","dtfmt=p","FILING_STATUS=MR","Factor=1")</f>
        <v>1.6303000000000001</v>
      </c>
      <c r="L21">
        <f>_xll.BDH($B$1,B21,$L$13,$L$13,"FX="&amp;$B$2,"Per=fy","dtfmt=p","FILING_STATUS=MR","Factor=1")</f>
        <v>1.2270000000000001</v>
      </c>
      <c r="M21">
        <f>_xll.BDH($B$1,B21,$M$13,$M$13,"FX="&amp;$B$2,"Per=fy","dtfmt=p","FILING_STATUS=MR","Factor=1")</f>
        <v>1.1842999999999999</v>
      </c>
      <c r="N21">
        <f>_xll.BDH($B$1,B21,$N$13,$N$13,"FX="&amp;$B$2,"Per=fy","dtfmt=p","FILING_STATUS=MR","Factor=1")</f>
        <v>1.9616</v>
      </c>
      <c r="O21">
        <f>_xll.BDH($B$1,B21,$O$13,$O$13,"FX="&amp;$B$2,"Per=fy","dtfmt=p","FILING_STATUS=MR","Factor=1")</f>
        <v>1.5423</v>
      </c>
      <c r="P21">
        <f>_xll.BDH($B$1,B21,$P$13,$P$13,"FX="&amp;$B$2,"Per=fy","dtfmt=p","FILING_STATUS=MR","Factor=1")</f>
        <v>2.4893999999999998</v>
      </c>
      <c r="Q21">
        <f>_xll.BDH($B$1,B21,$Q$13,$Q$13,"FX="&amp;$B$2,"Per=fy","dtfmt=p","FILING_STATUS=MR","Factor=1")</f>
        <v>3.0634000000000001</v>
      </c>
      <c r="R21">
        <f>_xll.BDH($B$1,B21,$R$13,$R$13,"FX="&amp;$B$2,"Per=fy","dtfmt=p","FILING_STATUS=MR","Factor=1")</f>
        <v>3.1011000000000002</v>
      </c>
      <c r="S21">
        <f>_xll.BDH($B$1,B21,$S$13,$S$13,"FX="&amp;$B$2,"Per=fy","dtfmt=p","FILING_STATUS=MR","Factor=1")</f>
        <v>2.6383000000000001</v>
      </c>
    </row>
    <row r="22" spans="1:19" x14ac:dyDescent="0.25">
      <c r="A22" t="s">
        <v>1588</v>
      </c>
      <c r="B22" t="s">
        <v>1430</v>
      </c>
      <c r="C22">
        <f>_xll.BDH($B$1,B22,$C$13,$C$13,"FX="&amp;$B$2,"Per=fy","dtfmt=p","FILING_STATUS=MR","Factor=1")</f>
        <v>8.3552</v>
      </c>
      <c r="D22">
        <f>_xll.BDH($B$1,B22,$D$13,$D$13,"FX="&amp;$B$2,"Per=fy","dtfmt=p","FILING_STATUS=MR","Factor=1")</f>
        <v>7.3098999999999998</v>
      </c>
      <c r="E22">
        <f>_xll.BDH($B$1,B22,$E$13,$E$13,"FX="&amp;$B$2,"Per=fy","dtfmt=p","FILING_STATUS=MR","Factor=1")</f>
        <v>6.4466000000000001</v>
      </c>
      <c r="F22">
        <f>_xll.BDH($B$1,B22,$F$13,$F$13,"FX="&amp;$B$2,"Per=fy","dtfmt=p","FILING_STATUS=MR","Factor=1")</f>
        <v>6.2347999999999999</v>
      </c>
      <c r="G22">
        <f>_xll.BDH($B$1,B22,$G$13,$G$13,"FX="&amp;$B$2,"Per=fy","dtfmt=p","FILING_STATUS=MR","Factor=1")</f>
        <v>6.6452999999999998</v>
      </c>
      <c r="H22">
        <f>_xll.BDH($B$1,B22,$H$13,$H$13,"FX="&amp;$B$2,"Per=fy","dtfmt=p","FILING_STATUS=MR","Factor=1")</f>
        <v>6.0884</v>
      </c>
      <c r="I22">
        <f>_xll.BDH($B$1,B22,$I$13,$I$13,"FX="&amp;$B$2,"Per=fy","dtfmt=p","FILING_STATUS=MR","Factor=1")</f>
        <v>5.3688000000000002</v>
      </c>
      <c r="J22">
        <f>_xll.BDH($B$1,B22,$J$13,$J$13,"FX="&amp;$B$2,"Per=fy","dtfmt=p","FILING_STATUS=MR","Factor=1")</f>
        <v>4.9503000000000004</v>
      </c>
      <c r="K22">
        <f>_xll.BDH($B$1,B22,$K$13,$K$13,"FX="&amp;$B$2,"Per=fy","dtfmt=p","FILING_STATUS=MR","Factor=1")</f>
        <v>4.8478000000000003</v>
      </c>
      <c r="L22">
        <f>_xll.BDH($B$1,B22,$L$13,$L$13,"FX="&amp;$B$2,"Per=fy","dtfmt=p","FILING_STATUS=MR","Factor=1")</f>
        <v>4.7163000000000004</v>
      </c>
      <c r="M22">
        <f>_xll.BDH($B$1,B22,$M$13,$M$13,"FX="&amp;$B$2,"Per=fy","dtfmt=p","FILING_STATUS=MR","Factor=1")</f>
        <v>5.1627000000000001</v>
      </c>
      <c r="N22">
        <f>_xll.BDH($B$1,B22,$N$13,$N$13,"FX="&amp;$B$2,"Per=fy","dtfmt=p","FILING_STATUS=MR","Factor=1")</f>
        <v>4.9958</v>
      </c>
      <c r="O22">
        <f>_xll.BDH($B$1,B22,$O$13,$O$13,"FX="&amp;$B$2,"Per=fy","dtfmt=p","FILING_STATUS=MR","Factor=1")</f>
        <v>4.7923</v>
      </c>
      <c r="P22">
        <f>_xll.BDH($B$1,B22,$P$13,$P$13,"FX="&amp;$B$2,"Per=fy","dtfmt=p","FILING_STATUS=MR","Factor=1")</f>
        <v>4.6803999999999997</v>
      </c>
      <c r="Q22">
        <f>_xll.BDH($B$1,B22,$Q$13,$Q$13,"FX="&amp;$B$2,"Per=fy","dtfmt=p","FILING_STATUS=MR","Factor=1")</f>
        <v>4.6898999999999997</v>
      </c>
      <c r="R22">
        <f>_xll.BDH($B$1,B22,$R$13,$R$13,"FX="&amp;$B$2,"Per=fy","dtfmt=p","FILING_STATUS=MR","Factor=1")</f>
        <v>4.9973000000000001</v>
      </c>
      <c r="S22">
        <f>_xll.BDH($B$1,B22,$S$13,$S$13,"FX="&amp;$B$2,"Per=fy","dtfmt=p","FILING_STATUS=MR","Factor=1")</f>
        <v>4.7157999999999998</v>
      </c>
    </row>
    <row r="23" spans="1:19" x14ac:dyDescent="0.25">
      <c r="A23" t="s">
        <v>1589</v>
      </c>
      <c r="B23" t="s">
        <v>1449</v>
      </c>
      <c r="C23">
        <f>_xll.BDH($B$1,B23,$C$13,$C$13,"FX="&amp;$B$2,"Per=fy","dtfmt=p","FILING_STATUS=MR","Factor=1")</f>
        <v>43.804900000000004</v>
      </c>
      <c r="D23">
        <f>_xll.BDH($B$1,B23,$D$13,$D$13,"FX="&amp;$B$2,"Per=fy","dtfmt=p","FILING_STATUS=MR","Factor=1")</f>
        <v>49.932099999999998</v>
      </c>
      <c r="E23">
        <f>_xll.BDH($B$1,B23,$E$13,$E$13,"FX="&amp;$B$2,"Per=fy","dtfmt=p","FILING_STATUS=MR","Factor=1")</f>
        <v>56.619100000000003</v>
      </c>
      <c r="F23">
        <f>_xll.BDH($B$1,B23,$F$13,$F$13,"FX="&amp;$B$2,"Per=fy","dtfmt=p","FILING_STATUS=MR","Factor=1")</f>
        <v>58.542699999999996</v>
      </c>
      <c r="G23">
        <f>_xll.BDH($B$1,B23,$G$13,$G$13,"FX="&amp;$B$2,"Per=fy","dtfmt=p","FILING_STATUS=MR","Factor=1")</f>
        <v>55.0764</v>
      </c>
      <c r="H23">
        <f>_xll.BDH($B$1,B23,$H$13,$H$13,"FX="&amp;$B$2,"Per=fy","dtfmt=p","FILING_STATUS=MR","Factor=1")</f>
        <v>59.949599999999997</v>
      </c>
      <c r="I23">
        <f>_xll.BDH($B$1,B23,$I$13,$I$13,"FX="&amp;$B$2,"Per=fy","dtfmt=p","FILING_STATUS=MR","Factor=1")</f>
        <v>67.985200000000006</v>
      </c>
      <c r="J23">
        <f>_xll.BDH($B$1,B23,$J$13,$J$13,"FX="&amp;$B$2,"Per=fy","dtfmt=p","FILING_STATUS=MR","Factor=1")</f>
        <v>73.732500000000002</v>
      </c>
      <c r="K23">
        <f>_xll.BDH($B$1,B23,$K$13,$K$13,"FX="&amp;$B$2,"Per=fy","dtfmt=p","FILING_STATUS=MR","Factor=1")</f>
        <v>75.498900000000006</v>
      </c>
      <c r="L23">
        <f>_xll.BDH($B$1,B23,$L$13,$L$13,"FX="&amp;$B$2,"Per=fy","dtfmt=p","FILING_STATUS=MR","Factor=1")</f>
        <v>77.391599999999997</v>
      </c>
      <c r="M23">
        <f>_xll.BDH($B$1,B23,$M$13,$M$13,"FX="&amp;$B$2,"Per=fy","dtfmt=p","FILING_STATUS=MR","Factor=1")</f>
        <v>70.699600000000004</v>
      </c>
      <c r="N23">
        <f>_xll.BDH($B$1,B23,$N$13,$N$13,"FX="&amp;$B$2,"Per=fy","dtfmt=p","FILING_STATUS=MR","Factor=1")</f>
        <v>73.062100000000001</v>
      </c>
      <c r="O23">
        <f>_xll.BDH($B$1,B23,$O$13,$O$13,"FX="&amp;$B$2,"Per=fy","dtfmt=p","FILING_STATUS=MR","Factor=1")</f>
        <v>76.371799999999993</v>
      </c>
      <c r="P23">
        <f>_xll.BDH($B$1,B23,$P$13,$P$13,"FX="&amp;$B$2,"Per=fy","dtfmt=p","FILING_STATUS=MR","Factor=1")</f>
        <v>77.984899999999996</v>
      </c>
      <c r="Q23">
        <f>_xll.BDH($B$1,B23,$Q$13,$Q$13,"FX="&amp;$B$2,"Per=fy","dtfmt=p","FILING_STATUS=MR","Factor=1")</f>
        <v>77.827299999999994</v>
      </c>
      <c r="R23">
        <f>_xll.BDH($B$1,B23,$R$13,$R$13,"FX="&amp;$B$2,"Per=fy","dtfmt=p","FILING_STATUS=MR","Factor=1")</f>
        <v>73.039000000000001</v>
      </c>
      <c r="S23">
        <f>_xll.BDH($B$1,B23,$S$13,$S$13,"FX="&amp;$B$2,"Per=fy","dtfmt=p","FILING_STATUS=MR","Factor=1")</f>
        <v>77.611999999999995</v>
      </c>
    </row>
    <row r="24" spans="1:19" x14ac:dyDescent="0.25">
      <c r="A24" t="s">
        <v>1590</v>
      </c>
      <c r="B24" t="s">
        <v>1468</v>
      </c>
      <c r="C24">
        <f>_xll.BDH($B$1,B24,$C$13,$C$13,"FX="&amp;$B$2,"Per=fy","dtfmt=p","FILING_STATUS=MR","Factor=1")</f>
        <v>5.8635999999999999</v>
      </c>
      <c r="D24">
        <f>_xll.BDH($B$1,B24,$D$13,$D$13,"FX="&amp;$B$2,"Per=fy","dtfmt=p","FILING_STATUS=MR","Factor=1")</f>
        <v>5.2759999999999998</v>
      </c>
      <c r="E24">
        <f>_xll.BDH($B$1,B24,$E$13,$E$13,"FX="&amp;$B$2,"Per=fy","dtfmt=p","FILING_STATUS=MR","Factor=1")</f>
        <v>5.0806000000000004</v>
      </c>
      <c r="F24">
        <f>_xll.BDH($B$1,B24,$F$13,$F$13,"FX="&amp;$B$2,"Per=fy","dtfmt=p","FILING_STATUS=MR","Factor=1")</f>
        <v>5.3784000000000001</v>
      </c>
      <c r="G24">
        <f>_xll.BDH($B$1,B24,$G$13,$G$13,"FX="&amp;$B$2,"Per=fy","dtfmt=p","FILING_STATUS=MR","Factor=1")</f>
        <v>5.8621999999999996</v>
      </c>
      <c r="H24">
        <f>_xll.BDH($B$1,B24,$H$13,$H$13,"FX="&amp;$B$2,"Per=fy","dtfmt=p","FILING_STATUS=MR","Factor=1")</f>
        <v>6.1859000000000002</v>
      </c>
      <c r="I24">
        <f>_xll.BDH($B$1,B24,$I$13,$I$13,"FX="&amp;$B$2,"Per=fy","dtfmt=p","FILING_STATUS=MR","Factor=1")</f>
        <v>6.5129999999999999</v>
      </c>
      <c r="J24">
        <f>_xll.BDH($B$1,B24,$J$13,$J$13,"FX="&amp;$B$2,"Per=fy","dtfmt=p","FILING_STATUS=MR","Factor=1")</f>
        <v>6.1634000000000002</v>
      </c>
      <c r="K24">
        <f>_xll.BDH($B$1,B24,$K$13,$K$13,"FX="&amp;$B$2,"Per=fy","dtfmt=p","FILING_STATUS=MR","Factor=1")</f>
        <v>5.5152999999999999</v>
      </c>
      <c r="L24">
        <f>_xll.BDH($B$1,B24,$L$13,$L$13,"FX="&amp;$B$2,"Per=fy","dtfmt=p","FILING_STATUS=MR","Factor=1")</f>
        <v>4.2305999999999999</v>
      </c>
      <c r="M24">
        <f>_xll.BDH($B$1,B24,$M$13,$M$13,"FX="&amp;$B$2,"Per=fy","dtfmt=p","FILING_STATUS=MR","Factor=1")</f>
        <v>3.9874000000000001</v>
      </c>
      <c r="N24">
        <f>_xll.BDH($B$1,B24,$N$13,$N$13,"FX="&amp;$B$2,"Per=fy","dtfmt=p","FILING_STATUS=MR","Factor=1")</f>
        <v>4.0842999999999998</v>
      </c>
      <c r="O24">
        <f>_xll.BDH($B$1,B24,$O$13,$O$13,"FX="&amp;$B$2,"Per=fy","dtfmt=p","FILING_STATUS=MR","Factor=1")</f>
        <v>3.9613</v>
      </c>
      <c r="P24">
        <f>_xll.BDH($B$1,B24,$P$13,$P$13,"FX="&amp;$B$2,"Per=fy","dtfmt=p","FILING_STATUS=MR","Factor=1")</f>
        <v>3.7305999999999999</v>
      </c>
      <c r="Q24">
        <f>_xll.BDH($B$1,B24,$Q$13,$Q$13,"FX="&amp;$B$2,"Per=fy","dtfmt=p","FILING_STATUS=MR","Factor=1")</f>
        <v>3.4521000000000002</v>
      </c>
      <c r="R24">
        <f>_xll.BDH($B$1,B24,$R$13,$R$13,"FX="&amp;$B$2,"Per=fy","dtfmt=p","FILING_STATUS=MR","Factor=1")</f>
        <v>3.1120000000000001</v>
      </c>
      <c r="S24">
        <f>_xll.BDH($B$1,B24,$S$13,$S$13,"FX="&amp;$B$2,"Per=fy","dtfmt=p","FILING_STATUS=MR","Factor=1")</f>
        <v>2.4207000000000001</v>
      </c>
    </row>
    <row r="25" spans="1:19" x14ac:dyDescent="0.25">
      <c r="A25" t="s">
        <v>1591</v>
      </c>
      <c r="B25" t="s">
        <v>1487</v>
      </c>
      <c r="C25">
        <f>_xll.BDH($B$1,B25,$C$13,$C$13,"FX="&amp;$B$2,"Per=fy","dtfmt=p","FILING_STATUS=MR","Factor=1")</f>
        <v>13.0655</v>
      </c>
      <c r="D25">
        <f>_xll.BDH($B$1,B25,$D$13,$D$13,"FX="&amp;$B$2,"Per=fy","dtfmt=p","FILING_STATUS=MR","Factor=1")</f>
        <v>12.0114</v>
      </c>
      <c r="E25">
        <f>_xll.BDH($B$1,B25,$E$13,$E$13,"FX="&amp;$B$2,"Per=fy","dtfmt=p","FILING_STATUS=MR","Factor=1")</f>
        <v>12.394600000000001</v>
      </c>
      <c r="F25">
        <f>_xll.BDH($B$1,B25,$F$13,$F$13,"FX="&amp;$B$2,"Per=fy","dtfmt=p","FILING_STATUS=MR","Factor=1")</f>
        <v>14.334</v>
      </c>
      <c r="G25">
        <f>_xll.BDH($B$1,B25,$G$13,$G$13,"FX="&amp;$B$2,"Per=fy","dtfmt=p","FILING_STATUS=MR","Factor=1")</f>
        <v>16.194800000000001</v>
      </c>
      <c r="H25">
        <f>_xll.BDH($B$1,B25,$H$13,$H$13,"FX="&amp;$B$2,"Per=fy","dtfmt=p","FILING_STATUS=MR","Factor=1")</f>
        <v>17.032499999999999</v>
      </c>
      <c r="I25">
        <f>_xll.BDH($B$1,B25,$I$13,$I$13,"FX="&amp;$B$2,"Per=fy","dtfmt=p","FILING_STATUS=MR","Factor=1")</f>
        <v>16.4312</v>
      </c>
      <c r="J25">
        <f>_xll.BDH($B$1,B25,$J$13,$J$13,"FX="&amp;$B$2,"Per=fy","dtfmt=p","FILING_STATUS=MR","Factor=1")</f>
        <v>13.827999999999999</v>
      </c>
      <c r="K25">
        <f>_xll.BDH($B$1,B25,$K$13,$K$13,"FX="&amp;$B$2,"Per=fy","dtfmt=p","FILING_STATUS=MR","Factor=1")</f>
        <v>11.4086</v>
      </c>
      <c r="L25">
        <f>_xll.BDH($B$1,B25,$L$13,$L$13,"FX="&amp;$B$2,"Per=fy","dtfmt=p","FILING_STATUS=MR","Factor=1")</f>
        <v>8.4832999999999998</v>
      </c>
      <c r="M25">
        <f>_xll.BDH($B$1,B25,$M$13,$M$13,"FX="&amp;$B$2,"Per=fy","dtfmt=p","FILING_STATUS=MR","Factor=1")</f>
        <v>8.2406000000000006</v>
      </c>
      <c r="N25">
        <f>_xll.BDH($B$1,B25,$N$13,$N$13,"FX="&amp;$B$2,"Per=fy","dtfmt=p","FILING_STATUS=MR","Factor=1")</f>
        <v>8.8580000000000005</v>
      </c>
      <c r="O25">
        <f>_xll.BDH($B$1,B25,$O$13,$O$13,"FX="&amp;$B$2,"Per=fy","dtfmt=p","FILING_STATUS=MR","Factor=1")</f>
        <v>8.9735999999999994</v>
      </c>
      <c r="P25">
        <f>_xll.BDH($B$1,B25,$P$13,$P$13,"FX="&amp;$B$2,"Per=fy","dtfmt=p","FILING_STATUS=MR","Factor=1")</f>
        <v>8.5266999999999999</v>
      </c>
      <c r="Q25">
        <f>_xll.BDH($B$1,B25,$Q$13,$Q$13,"FX="&amp;$B$2,"Per=fy","dtfmt=p","FILING_STATUS=MR","Factor=1")</f>
        <v>7.55</v>
      </c>
      <c r="R25">
        <f>_xll.BDH($B$1,B25,$R$13,$R$13,"FX="&amp;$B$2,"Per=fy","dtfmt=p","FILING_STATUS=MR","Factor=1")</f>
        <v>6.7463999999999995</v>
      </c>
      <c r="S25">
        <f>_xll.BDH($B$1,B25,$S$13,$S$13,"FX="&amp;$B$2,"Per=fy","dtfmt=p","FILING_STATUS=MR","Factor=1")</f>
        <v>5.1573000000000002</v>
      </c>
    </row>
    <row r="26" spans="1:19" x14ac:dyDescent="0.25">
      <c r="A26" t="s">
        <v>1592</v>
      </c>
      <c r="B26" t="s">
        <v>1506</v>
      </c>
      <c r="C26">
        <f>_xll.BDH($B$1,B26,$C$13,$C$13,"FX="&amp;$B$2,"Per=fy","dtfmt=p","FILING_STATUS=MR","Factor=1")</f>
        <v>0.50580000000000003</v>
      </c>
      <c r="D26">
        <f>_xll.BDH($B$1,B26,$D$13,$D$13,"FX="&amp;$B$2,"Per=fy","dtfmt=p","FILING_STATUS=MR","Factor=1")</f>
        <v>0.4541</v>
      </c>
      <c r="E26">
        <f>_xll.BDH($B$1,B26,$E$13,$E$13,"FX="&amp;$B$2,"Per=fy","dtfmt=p","FILING_STATUS=MR","Factor=1")</f>
        <v>0.44700000000000001</v>
      </c>
      <c r="F26">
        <f>_xll.BDH($B$1,B26,$F$13,$F$13,"FX="&amp;$B$2,"Per=fy","dtfmt=p","FILING_STATUS=MR","Factor=1")</f>
        <v>0.43090000000000001</v>
      </c>
      <c r="G26">
        <f>_xll.BDH($B$1,B26,$G$13,$G$13,"FX="&amp;$B$2,"Per=fy","dtfmt=p","FILING_STATUS=MR","Factor=1")</f>
        <v>0.42309999999999998</v>
      </c>
      <c r="H26">
        <f>_xll.BDH($B$1,B26,$H$13,$H$13,"FX="&amp;$B$2,"Per=fy","dtfmt=p","FILING_STATUS=MR","Factor=1")</f>
        <v>0.48759999999999998</v>
      </c>
      <c r="I26">
        <f>_xll.BDH($B$1,B26,$I$13,$I$13,"FX="&amp;$B$2,"Per=fy","dtfmt=p","FILING_STATUS=MR","Factor=1")</f>
        <v>0.63070000000000004</v>
      </c>
      <c r="J26">
        <f>_xll.BDH($B$1,B26,$J$13,$J$13,"FX="&amp;$B$2,"Per=fy","dtfmt=p","FILING_STATUS=MR","Factor=1")</f>
        <v>0.77010000000000001</v>
      </c>
      <c r="K26">
        <f>_xll.BDH($B$1,B26,$K$13,$K$13,"FX="&amp;$B$2,"Per=fy","dtfmt=p","FILING_STATUS=MR","Factor=1")</f>
        <v>0.88880000000000003</v>
      </c>
      <c r="L26">
        <f>_xll.BDH($B$1,B26,$L$13,$L$13,"FX="&amp;$B$2,"Per=fy","dtfmt=p","FILING_STATUS=MR","Factor=1")</f>
        <v>0.77559999999999996</v>
      </c>
      <c r="M26">
        <f>_xll.BDH($B$1,B26,$M$13,$M$13,"FX="&amp;$B$2,"Per=fy","dtfmt=p","FILING_STATUS=MR","Factor=1")</f>
        <v>0.76200000000000001</v>
      </c>
      <c r="N26">
        <f>_xll.BDH($B$1,B26,$N$13,$N$13,"FX="&amp;$B$2,"Per=fy","dtfmt=p","FILING_STATUS=MR","Factor=1")</f>
        <v>0.71799999999999997</v>
      </c>
      <c r="O26">
        <f>_xll.BDH($B$1,B26,$O$13,$O$13,"FX="&amp;$B$2,"Per=fy","dtfmt=p","FILING_STATUS=MR","Factor=1")</f>
        <v>0.6411</v>
      </c>
      <c r="P26">
        <f>_xll.BDH($B$1,B26,$P$13,$P$13,"FX="&amp;$B$2,"Per=fy","dtfmt=p","FILING_STATUS=MR","Factor=1")</f>
        <v>0.59040000000000004</v>
      </c>
      <c r="Q26">
        <f>_xll.BDH($B$1,B26,$Q$13,$Q$13,"FX="&amp;$B$2,"Per=fy","dtfmt=p","FILING_STATUS=MR","Factor=1")</f>
        <v>0.55159999999999998</v>
      </c>
      <c r="R26">
        <f>_xll.BDH($B$1,B26,$R$13,$R$13,"FX="&amp;$B$2,"Per=fy","dtfmt=p","FILING_STATUS=MR","Factor=1")</f>
        <v>0.53959999999999997</v>
      </c>
      <c r="S26">
        <f>_xll.BDH($B$1,B26,$S$13,$S$13,"FX="&amp;$B$2,"Per=fy","dtfmt=p","FILING_STATUS=MR","Factor=1")</f>
        <v>0.46350000000000002</v>
      </c>
    </row>
    <row r="27" spans="1:19" x14ac:dyDescent="0.25">
      <c r="A27" t="s">
        <v>1593</v>
      </c>
      <c r="B27" t="s">
        <v>1525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>
        <f>_xll.BDH($B$1,B27,$E$13,$E$13,"FX="&amp;$B$2,"Per=fy","dtfmt=p","FILING_STATUS=MR","Factor=1")</f>
        <v>4.8254999999999999</v>
      </c>
      <c r="F27">
        <f>_xll.BDH($B$1,B27,$F$13,$F$13,"FX="&amp;$B$2,"Per=fy","dtfmt=p","FILING_STATUS=MR","Factor=1")</f>
        <v>4.3337000000000003</v>
      </c>
      <c r="G27">
        <f>_xll.BDH($B$1,B27,$G$13,$G$13,"FX="&amp;$B$2,"Per=fy","dtfmt=p","FILING_STATUS=MR","Factor=1")</f>
        <v>3.9495</v>
      </c>
      <c r="H27">
        <f>_xll.BDH($B$1,B27,$H$13,$H$13,"FX="&amp;$B$2,"Per=fy","dtfmt=p","FILING_STATUS=MR","Factor=1")</f>
        <v>3.2974000000000001</v>
      </c>
      <c r="I27">
        <f>_xll.BDH($B$1,B27,$I$13,$I$13,"FX="&amp;$B$2,"Per=fy","dtfmt=p","FILING_STATUS=MR","Factor=1")</f>
        <v>3.4582999999999999</v>
      </c>
      <c r="J27">
        <f>_xll.BDH($B$1,B27,$J$13,$J$13,"FX="&amp;$B$2,"Per=fy","dtfmt=p","FILING_STATUS=MR","Factor=1")</f>
        <v>3.36</v>
      </c>
      <c r="K27">
        <f>_xll.BDH($B$1,B27,$K$13,$K$13,"FX="&amp;$B$2,"Per=fy","dtfmt=p","FILING_STATUS=MR","Factor=1")</f>
        <v>3.1467999999999998</v>
      </c>
      <c r="L27">
        <f>_xll.BDH($B$1,B27,$L$13,$L$13,"FX="&amp;$B$2,"Per=fy","dtfmt=p","FILING_STATUS=MR","Factor=1")</f>
        <v>3.2309999999999999</v>
      </c>
      <c r="M27">
        <f>_xll.BDH($B$1,B27,$M$13,$M$13,"FX="&amp;$B$2,"Per=fy","dtfmt=p","FILING_STATUS=MR","Factor=1")</f>
        <v>3.3795000000000002</v>
      </c>
      <c r="N27">
        <f>_xll.BDH($B$1,B27,$N$13,$N$13,"FX="&amp;$B$2,"Per=fy","dtfmt=p","FILING_STATUS=MR","Factor=1")</f>
        <v>3.9428000000000001</v>
      </c>
      <c r="O27">
        <f>_xll.BDH($B$1,B27,$O$13,$O$13,"FX="&amp;$B$2,"Per=fy","dtfmt=p","FILING_STATUS=MR","Factor=1")</f>
        <v>4.1315999999999997</v>
      </c>
      <c r="P27">
        <f>_xll.BDH($B$1,B27,$P$13,$P$13,"FX="&amp;$B$2,"Per=fy","dtfmt=p","FILING_STATUS=MR","Factor=1")</f>
        <v>4.6761999999999997</v>
      </c>
      <c r="Q27">
        <f>_xll.BDH($B$1,B27,$Q$13,$Q$13,"FX="&amp;$B$2,"Per=fy","dtfmt=p","FILING_STATUS=MR","Factor=1")</f>
        <v>4.5350999999999999</v>
      </c>
      <c r="R27">
        <f>_xll.BDH($B$1,B27,$R$13,$R$13,"FX="&amp;$B$2,"Per=fy","dtfmt=p","FILING_STATUS=MR","Factor=1")</f>
        <v>4.7465000000000002</v>
      </c>
      <c r="S27">
        <f>_xll.BDH($B$1,B27,$S$13,$S$13,"FX="&amp;$B$2,"Per=fy","dtfmt=p","FILING_STATUS=MR","Factor=1")</f>
        <v>4.7637</v>
      </c>
    </row>
    <row r="28" spans="1:19" x14ac:dyDescent="0.25">
      <c r="A28" t="s">
        <v>1594</v>
      </c>
      <c r="B28" t="s">
        <v>1544</v>
      </c>
      <c r="C28" t="str">
        <f>_xll.BDH($B$1,B28,$C$13,$C$13,"FX="&amp;$B$2,"Per=fy","dtfmt=p","FILING_STATUS=MR","Factor=1")</f>
        <v>#N/A N/A</v>
      </c>
      <c r="D28" t="str">
        <f>_xll.BDH($B$1,B28,$D$13,$D$13,"FX="&amp;$B$2,"Per=fy","dtfmt=p","FILING_STATUS=MR","Factor=1")</f>
        <v>#N/A N/A</v>
      </c>
      <c r="E28">
        <f>_xll.BDH($B$1,B28,$E$13,$E$13,"FX="&amp;$B$2,"Per=fy","dtfmt=p","FILING_STATUS=MR","Factor=1")</f>
        <v>75.639200000000002</v>
      </c>
      <c r="F28">
        <f>_xll.BDH($B$1,B28,$F$13,$F$13,"FX="&amp;$B$2,"Per=fy","dtfmt=p","FILING_STATUS=MR","Factor=1")</f>
        <v>84.223799999999997</v>
      </c>
      <c r="G28">
        <f>_xll.BDH($B$1,B28,$G$13,$G$13,"FX="&amp;$B$2,"Per=fy","dtfmt=p","FILING_STATUS=MR","Factor=1")</f>
        <v>92.668899999999994</v>
      </c>
      <c r="H28">
        <f>_xll.BDH($B$1,B28,$H$13,$H$13,"FX="&amp;$B$2,"Per=fy","dtfmt=p","FILING_STATUS=MR","Factor=1")</f>
        <v>110.6934</v>
      </c>
      <c r="I28">
        <f>_xll.BDH($B$1,B28,$I$13,$I$13,"FX="&amp;$B$2,"Per=fy","dtfmt=p","FILING_STATUS=MR","Factor=1")</f>
        <v>105.5445</v>
      </c>
      <c r="J28">
        <f>_xll.BDH($B$1,B28,$J$13,$J$13,"FX="&amp;$B$2,"Per=fy","dtfmt=p","FILING_STATUS=MR","Factor=1")</f>
        <v>108.6318</v>
      </c>
      <c r="K28">
        <f>_xll.BDH($B$1,B28,$K$13,$K$13,"FX="&amp;$B$2,"Per=fy","dtfmt=p","FILING_STATUS=MR","Factor=1")</f>
        <v>116.3079</v>
      </c>
      <c r="L28">
        <f>_xll.BDH($B$1,B28,$L$13,$L$13,"FX="&amp;$B$2,"Per=fy","dtfmt=p","FILING_STATUS=MR","Factor=1")</f>
        <v>112.9667</v>
      </c>
      <c r="M28">
        <f>_xll.BDH($B$1,B28,$M$13,$M$13,"FX="&amp;$B$2,"Per=fy","dtfmt=p","FILING_STATUS=MR","Factor=1")</f>
        <v>108.0039</v>
      </c>
      <c r="N28">
        <f>_xll.BDH($B$1,B28,$N$13,$N$13,"FX="&amp;$B$2,"Per=fy","dtfmt=p","FILING_STATUS=MR","Factor=1")</f>
        <v>92.572999999999993</v>
      </c>
      <c r="O28">
        <f>_xll.BDH($B$1,B28,$O$13,$O$13,"FX="&amp;$B$2,"Per=fy","dtfmt=p","FILING_STATUS=MR","Factor=1")</f>
        <v>88.584900000000005</v>
      </c>
      <c r="P28">
        <f>_xll.BDH($B$1,B28,$P$13,$P$13,"FX="&amp;$B$2,"Per=fy","dtfmt=p","FILING_STATUS=MR","Factor=1")</f>
        <v>78.054500000000004</v>
      </c>
      <c r="Q28">
        <f>_xll.BDH($B$1,B28,$Q$13,$Q$13,"FX="&amp;$B$2,"Per=fy","dtfmt=p","FILING_STATUS=MR","Factor=1")</f>
        <v>80.483800000000002</v>
      </c>
      <c r="R28">
        <f>_xll.BDH($B$1,B28,$R$13,$R$13,"FX="&amp;$B$2,"Per=fy","dtfmt=p","FILING_STATUS=MR","Factor=1")</f>
        <v>76.899000000000001</v>
      </c>
      <c r="S28">
        <f>_xll.BDH($B$1,B28,$S$13,$S$13,"FX="&amp;$B$2,"Per=fy","dtfmt=p","FILING_STATUS=MR","Factor=1")</f>
        <v>76.830500000000001</v>
      </c>
    </row>
    <row r="29" spans="1:19" x14ac:dyDescent="0.25">
      <c r="A29" t="s">
        <v>1595</v>
      </c>
      <c r="B29" t="s">
        <v>1563</v>
      </c>
      <c r="C29">
        <f>_xll.BDH($B$1,B29,$C$13,$C$13,"FX="&amp;$B$2,"Per=fy","dtfmt=p","FILING_STATUS=MR","Factor=1")</f>
        <v>12.976800000000001</v>
      </c>
      <c r="D29">
        <f>_xll.BDH($B$1,B29,$D$13,$D$13,"FX="&amp;$B$2,"Per=fy","dtfmt=p","FILING_STATUS=MR","Factor=1")</f>
        <v>10.6892</v>
      </c>
      <c r="E29">
        <f>_xll.BDH($B$1,B29,$E$13,$E$13,"FX="&amp;$B$2,"Per=fy","dtfmt=p","FILING_STATUS=MR","Factor=1")</f>
        <v>7.9231999999999996</v>
      </c>
      <c r="F29">
        <f>_xll.BDH($B$1,B29,$F$13,$F$13,"FX="&amp;$B$2,"Per=fy","dtfmt=p","FILING_STATUS=MR","Factor=1")</f>
        <v>7.2681000000000004</v>
      </c>
      <c r="G29">
        <f>_xll.BDH($B$1,B29,$G$13,$G$13,"FX="&amp;$B$2,"Per=fy","dtfmt=p","FILING_STATUS=MR","Factor=1")</f>
        <v>8.3177000000000003</v>
      </c>
      <c r="H29">
        <f>_xll.BDH($B$1,B29,$H$13,$H$13,"FX="&amp;$B$2,"Per=fy","dtfmt=p","FILING_STATUS=MR","Factor=1")</f>
        <v>7.8177000000000003</v>
      </c>
      <c r="I29">
        <f>_xll.BDH($B$1,B29,$I$13,$I$13,"FX="&amp;$B$2,"Per=fy","dtfmt=p","FILING_STATUS=MR","Factor=1")</f>
        <v>6.5748999999999995</v>
      </c>
      <c r="J29">
        <f>_xll.BDH($B$1,B29,$J$13,$J$13,"FX="&amp;$B$2,"Per=fy","dtfmt=p","FILING_STATUS=MR","Factor=1")</f>
        <v>5.9780999999999995</v>
      </c>
      <c r="K29">
        <f>_xll.BDH($B$1,B29,$K$13,$K$13,"FX="&amp;$B$2,"Per=fy","dtfmt=p","FILING_STATUS=MR","Factor=1")</f>
        <v>6.1159999999999997</v>
      </c>
      <c r="L29">
        <f>_xll.BDH($B$1,B29,$L$13,$L$13,"FX="&amp;$B$2,"Per=fy","dtfmt=p","FILING_STATUS=MR","Factor=1")</f>
        <v>6.1111000000000004</v>
      </c>
      <c r="M29">
        <f>_xll.BDH($B$1,B29,$M$13,$M$13,"FX="&amp;$B$2,"Per=fy","dtfmt=p","FILING_STATUS=MR","Factor=1")</f>
        <v>6.8235999999999999</v>
      </c>
      <c r="N29">
        <f>_xll.BDH($B$1,B29,$N$13,$N$13,"FX="&amp;$B$2,"Per=fy","dtfmt=p","FILING_STATUS=MR","Factor=1")</f>
        <v>6.3901000000000003</v>
      </c>
      <c r="O29">
        <f>_xll.BDH($B$1,B29,$O$13,$O$13,"FX="&amp;$B$2,"Per=fy","dtfmt=p","FILING_STATUS=MR","Factor=1")</f>
        <v>5.9206000000000003</v>
      </c>
      <c r="P29">
        <f>_xll.BDH($B$1,B29,$P$13,$P$13,"FX="&amp;$B$2,"Per=fy","dtfmt=p","FILING_STATUS=MR","Factor=1")</f>
        <v>5.6952999999999996</v>
      </c>
      <c r="Q29">
        <f>_xll.BDH($B$1,B29,$Q$13,$Q$13,"FX="&amp;$B$2,"Per=fy","dtfmt=p","FILING_STATUS=MR","Factor=1")</f>
        <v>5.9134000000000002</v>
      </c>
      <c r="R29">
        <f>_xll.BDH($B$1,B29,$R$13,$R$13,"FX="&amp;$B$2,"Per=fy","dtfmt=p","FILING_STATUS=MR","Factor=1")</f>
        <v>6.4558</v>
      </c>
      <c r="S29">
        <f>_xll.BDH($B$1,B29,$S$13,$S$13,"FX="&amp;$B$2,"Per=fy","dtfmt=p","FILING_STATUS=MR","Factor=1")</f>
        <v>6.1273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BDB_MSFT_UW_Overview</vt:lpstr>
      <vt:lpstr>BDB_MSFT_UW_Price_Ratio_Ana</vt:lpstr>
      <vt:lpstr>BDB_MSFT_UW_Growth_Analysis</vt:lpstr>
      <vt:lpstr>BDB_MSFT_UW_Inventory_&amp;_Tur</vt:lpstr>
      <vt:lpstr>BDB_MSFT_UW_Profitability</vt:lpstr>
      <vt:lpstr>BDB_MSFT_UW_ROE_Decompositi</vt:lpstr>
      <vt:lpstr>BDB_MSFT_UW_Debt_Factors</vt:lpstr>
      <vt:lpstr>BDB_MSFT_UW_Per_Share_Data</vt:lpstr>
      <vt:lpstr>BDB_MSFT_UW_Liquidity_Analy</vt:lpstr>
      <vt:lpstr>BDB_MSFT_UW_Leverage_Analys</vt:lpstr>
      <vt:lpstr>BDB_MSFT_UW_Fixed_Charge_Co</vt:lpstr>
      <vt:lpstr>BDB_MSFT_UW_Asset_Utilizati</vt:lpstr>
      <vt:lpstr>BDB_MSFT_UW_Company_Share_I</vt:lpstr>
      <vt:lpstr>BDB_MSFT_UW_Dividend_Summar</vt:lpstr>
      <vt:lpstr>BDB_MSFT_UW_Cash_Flow_Analy</vt:lpstr>
      <vt:lpstr>BDB_MSFT_UW_Accrual_Analysi</vt:lpstr>
      <vt:lpstr>BDB_MSFT_UW_Income_Statemen</vt:lpstr>
      <vt:lpstr>BDB_MSFT_UW_Accrual_Analysi</vt:lpstr>
      <vt:lpstr>BDB_MSFT_UW_Asset_Utilizati</vt:lpstr>
      <vt:lpstr>BDB_MSFT_UW_Cash_Flow_Analy</vt:lpstr>
      <vt:lpstr>BDB_MSFT_UW_Company_Share_I</vt:lpstr>
      <vt:lpstr>BDB_MSFT_UW_Debt_Factors</vt:lpstr>
      <vt:lpstr>BDB_MSFT_UW_Dividend_Summar</vt:lpstr>
      <vt:lpstr>BDB_MSFT_UW_Fixed_Charge_Co</vt:lpstr>
      <vt:lpstr>BDB_MSFT_UW_Growth_Analysis</vt:lpstr>
      <vt:lpstr>BDB_MSFT_UW_Income_Statemen</vt:lpstr>
      <vt:lpstr>BDB_MSFT_UW_Inventory__Tur</vt:lpstr>
      <vt:lpstr>BDB_MSFT_UW_Leverage_Analys</vt:lpstr>
      <vt:lpstr>BDB_MSFT_UW_Liquidity_Analy</vt:lpstr>
      <vt:lpstr>BDB_MSFT_UW_Overview</vt:lpstr>
      <vt:lpstr>BDB_MSFT_UW_Per_Share_Data</vt:lpstr>
      <vt:lpstr>BDB_MSFT_UW_Price_Ratio_Ana</vt:lpstr>
      <vt:lpstr>BDB_MSFT_UW_Profitability</vt:lpstr>
      <vt:lpstr>BDB_MSFT_UW_ROE_Decompositi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2017-03-14T01:15:52Z</dcterms:created>
  <dcterms:modified xsi:type="dcterms:W3CDTF">2017-03-14T01:26:28Z</dcterms:modified>
</cp:coreProperties>
</file>