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H53" i="1" l="1"/>
  <c r="H51" i="1"/>
  <c r="H50" i="1"/>
  <c r="H49" i="1"/>
  <c r="H48" i="1"/>
  <c r="E48" i="1"/>
  <c r="G48" i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<sst xmlns="http://schemas.openxmlformats.org/spreadsheetml/2006/main" count="65" uniqueCount="45">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</sst>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0"/>
  <sheetViews>
    <sheetView tabSelected="1" workbookViewId="0">
      <selection activeCell="I3" sqref="I3"/>
    </sheetView>
  </sheetViews>
  <sheetFormatPr defaultRowHeight="14.4" x14ac:dyDescent="0.3"/>
  <cols>
    <col min="2" max="2" width="17.44140625" style="2" customWidth="1"/>
    <col min="3" max="3" width="27.77734375" bestFit="1" customWidth="1"/>
    <col min="4" max="4" width="10" bestFit="1" customWidth="1"/>
    <col min="5" max="5" width="8.88671875" style="10"/>
    <col min="6" max="6" width="8.88671875" style="6"/>
    <col min="7" max="8" width="16" style="8" customWidth="1"/>
    <col min="9" max="9" width="11.77734375" customWidth="1"/>
    <col min="10" max="10" width="15.77734375" customWidth="1"/>
  </cols>
  <sheetData>
    <row r="1" spans="1:16384" s="1" customFormat="1" x14ac:dyDescent="0.3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3">
      <c r="A2">
        <v>54</v>
      </c>
      <c r="B2" s="2">
        <v>42809</v>
      </c>
      <c r="C2" t="s">
        <v>5</v>
      </c>
      <c r="D2" s="3">
        <v>0</v>
      </c>
      <c r="I2">
        <f>6053-A2</f>
        <v>5999</v>
      </c>
      <c r="J2" s="12">
        <f>SUM(G11:G400)</f>
        <v>333.60476532158992</v>
      </c>
      <c r="K2">
        <f>I2/J2</f>
        <v>17.98235703922591</v>
      </c>
    </row>
    <row r="3" spans="1:16384" x14ac:dyDescent="0.3">
      <c r="B3" s="2">
        <v>42811</v>
      </c>
      <c r="C3" t="s">
        <v>41</v>
      </c>
      <c r="D3" s="3">
        <v>21.36</v>
      </c>
      <c r="I3" s="12">
        <f>SUM(F11:F400)</f>
        <v>5997.6</v>
      </c>
      <c r="J3" s="13"/>
      <c r="K3">
        <f>I3/J2</f>
        <v>17.9781604564863</v>
      </c>
    </row>
    <row r="4" spans="1:16384" x14ac:dyDescent="0.3">
      <c r="B4" s="2">
        <v>42812</v>
      </c>
      <c r="C4" t="s">
        <v>6</v>
      </c>
      <c r="D4" s="3">
        <v>19.739999999999998</v>
      </c>
    </row>
    <row r="5" spans="1:16384" x14ac:dyDescent="0.3">
      <c r="B5" s="2">
        <v>42817</v>
      </c>
      <c r="C5" t="s">
        <v>8</v>
      </c>
      <c r="D5" s="3">
        <v>282</v>
      </c>
      <c r="I5" t="s">
        <v>38</v>
      </c>
      <c r="J5" s="14">
        <f>SUM(E11:E400)</f>
        <v>817.25999737499978</v>
      </c>
    </row>
    <row r="6" spans="1:16384" x14ac:dyDescent="0.3">
      <c r="B6" s="2">
        <v>42818</v>
      </c>
      <c r="C6" t="s">
        <v>7</v>
      </c>
      <c r="D6" s="3">
        <v>19.239999999999998</v>
      </c>
      <c r="I6" t="s">
        <v>39</v>
      </c>
      <c r="J6" s="3">
        <f>SUM(D2:D400)</f>
        <v>34155.299999999996</v>
      </c>
    </row>
    <row r="7" spans="1:16384" x14ac:dyDescent="0.3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34972.559997374992</v>
      </c>
    </row>
    <row r="8" spans="1:16384" x14ac:dyDescent="0.3">
      <c r="B8" s="2">
        <v>42821</v>
      </c>
      <c r="C8" t="s">
        <v>10</v>
      </c>
      <c r="D8" s="3">
        <f>156.01-D7</f>
        <v>85.48</v>
      </c>
    </row>
    <row r="9" spans="1:16384" x14ac:dyDescent="0.3">
      <c r="B9" s="2">
        <v>42822</v>
      </c>
      <c r="C9" t="s">
        <v>11</v>
      </c>
      <c r="D9" s="3">
        <v>3.71</v>
      </c>
    </row>
    <row r="10" spans="1:16384" x14ac:dyDescent="0.3">
      <c r="B10" s="2">
        <v>42828</v>
      </c>
      <c r="C10" t="s">
        <v>12</v>
      </c>
      <c r="D10" s="3">
        <v>29000</v>
      </c>
    </row>
    <row r="11" spans="1:16384" s="4" customFormat="1" x14ac:dyDescent="0.3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3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3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3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3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3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3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3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3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3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4" x14ac:dyDescent="0.3">
      <c r="B21" s="2">
        <v>42871</v>
      </c>
      <c r="C21" t="s">
        <v>26</v>
      </c>
      <c r="D21" s="3">
        <v>501.46</v>
      </c>
    </row>
    <row r="22" spans="1:1024 1026:2048 2050:3072 3074:4096 4098:5120 5122:6144 6146:7168 7170:8192 8194:9216 9218:10240 10242:11264 11266:12288 12290:13312 13314:14336 14338:15360 15362:16384" x14ac:dyDescent="0.3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3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3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3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3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3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3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3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3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3">
      <c r="B31" s="2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3">
      <c r="B32" s="2">
        <v>42908</v>
      </c>
      <c r="C32" t="s">
        <v>30</v>
      </c>
      <c r="D32" s="3">
        <v>94</v>
      </c>
    </row>
    <row r="33" spans="1:8" x14ac:dyDescent="0.3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3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3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3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3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3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3">
      <c r="A39">
        <v>4071</v>
      </c>
      <c r="B39" s="2">
        <v>42928</v>
      </c>
      <c r="C39" t="s">
        <v>33</v>
      </c>
      <c r="D39" s="3">
        <v>0</v>
      </c>
    </row>
    <row r="40" spans="1:8" x14ac:dyDescent="0.3">
      <c r="B40" s="2">
        <v>42930</v>
      </c>
      <c r="C40" t="s">
        <v>34</v>
      </c>
      <c r="D40" s="3">
        <v>41.18</v>
      </c>
    </row>
    <row r="41" spans="1:8" x14ac:dyDescent="0.3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3">
      <c r="B42" s="11">
        <v>42930</v>
      </c>
      <c r="C42" t="s">
        <v>28</v>
      </c>
      <c r="D42" s="3">
        <v>501.46</v>
      </c>
    </row>
    <row r="43" spans="1:8" x14ac:dyDescent="0.3">
      <c r="A43">
        <v>4140</v>
      </c>
      <c r="B43" s="2">
        <v>42932</v>
      </c>
      <c r="C43" t="s">
        <v>42</v>
      </c>
      <c r="D43" s="3"/>
    </row>
    <row r="44" spans="1:8" x14ac:dyDescent="0.3">
      <c r="A44">
        <v>4143</v>
      </c>
      <c r="B44" s="2">
        <v>42938</v>
      </c>
      <c r="C44" t="s">
        <v>43</v>
      </c>
      <c r="D44" s="3"/>
    </row>
    <row r="45" spans="1:8" x14ac:dyDescent="0.3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3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3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3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3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3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3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3">
      <c r="A52">
        <v>6043</v>
      </c>
      <c r="B52" s="2">
        <v>42946</v>
      </c>
      <c r="C52" t="s">
        <v>44</v>
      </c>
      <c r="D52" s="3"/>
    </row>
    <row r="53" spans="1:8" x14ac:dyDescent="0.3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3">
      <c r="D54" s="3"/>
    </row>
    <row r="55" spans="1:8" x14ac:dyDescent="0.3">
      <c r="D55" s="3"/>
    </row>
    <row r="56" spans="1:8" x14ac:dyDescent="0.3">
      <c r="D56" s="3"/>
    </row>
    <row r="57" spans="1:8" x14ac:dyDescent="0.3">
      <c r="D57" s="3"/>
    </row>
    <row r="58" spans="1:8" x14ac:dyDescent="0.3">
      <c r="D58" s="3"/>
    </row>
    <row r="59" spans="1:8" x14ac:dyDescent="0.3">
      <c r="D59" s="3"/>
    </row>
    <row r="60" spans="1:8" x14ac:dyDescent="0.3">
      <c r="D60" s="3"/>
    </row>
    <row r="61" spans="1:8" x14ac:dyDescent="0.3">
      <c r="D61" s="3"/>
    </row>
    <row r="62" spans="1:8" x14ac:dyDescent="0.3">
      <c r="D62" s="3"/>
    </row>
    <row r="63" spans="1:8" x14ac:dyDescent="0.3">
      <c r="D63" s="3"/>
    </row>
    <row r="64" spans="1:8" x14ac:dyDescent="0.3">
      <c r="D64" s="3"/>
    </row>
    <row r="65" spans="4:4" x14ac:dyDescent="0.3">
      <c r="D65" s="3"/>
    </row>
    <row r="66" spans="4:4" x14ac:dyDescent="0.3">
      <c r="D66" s="3"/>
    </row>
    <row r="67" spans="4:4" x14ac:dyDescent="0.3">
      <c r="D67" s="3"/>
    </row>
    <row r="68" spans="4:4" x14ac:dyDescent="0.3">
      <c r="D68" s="3"/>
    </row>
    <row r="69" spans="4:4" x14ac:dyDescent="0.3">
      <c r="D69" s="3"/>
    </row>
    <row r="70" spans="4:4" x14ac:dyDescent="0.3">
      <c r="D7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2017-08-06T01:46:58Z</dcterms:modified>
</cp:coreProperties>
</file>