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D852B3A4-2428-47D0-9C35-347858489855}" xr6:coauthVersionLast="45" xr6:coauthVersionMax="45" xr10:uidLastSave="{00000000-0000-0000-0000-000000000000}"/>
  <bookViews>
    <workbookView xWindow="3930" yWindow="2040" windowWidth="21600" windowHeight="12795" xr2:uid="{00000000-000D-0000-FFFF-FFFF00000000}"/>
  </bookViews>
  <sheets>
    <sheet name="HighPoint Log" sheetId="1" r:id="rId1"/>
    <sheet name="Effort Scale" sheetId="3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<sst xmlns="http://schemas.openxmlformats.org/spreadsheetml/2006/main" count="318" uniqueCount="170">
  <si>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</si>
  <si>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</si>
  <si>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</si>
  <si>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</si>
  <si>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</si>
  <si>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</si>
  <si>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</si>
  <si>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</si>
  <si>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</si>
  <si>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</si>
  <si>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</si>
  <si>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</si>
  <si>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</si>
  <si>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</si>
  <si>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</si>
  <si>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</si>
  <si>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</si>
  <si>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</si>
  <si>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</si>
  <si>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</si>
  <si>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</si>
  <si>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</si>
  <si>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</si>
  <si>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</si>
  <si>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</si>
  <si>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</si>
  <si>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</si>
  <si>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</si>
  <si>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</si>
  <si>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</si>
  <si>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</si>
  <si>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</si>
  <si>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</si>
  <si>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</si>
  <si>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</si>
  <si>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</si>
  <si>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</si>
  <si>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</si>
  <si>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</si>
  <si>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</si>
  <si>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</si>
  <si>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</si>
  <si>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</si>
  <si>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</si>
  <si>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</si>
  <si>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</si>
  <si>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</si>
  <si>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</si>
  <si>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</si>
  <si>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</si>
  <si>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</si>
  <si>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</si>
  <si>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</si>
  <si>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</si>
  <si>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</si>
  <si>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</si>
  <si>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</si>
  <si>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</si>
  <si>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</si>
  <si>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</si>
  <si>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</si>
  <si>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</si>
  <si>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</si>
  <si>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</si>
  <si>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</si>
  <si>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</si>
  <si>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</si>
  <si>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</si>
  <si>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</si>
  <si>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</si>
  <si>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</si>
  <si>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</si>
  <si>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</si>
  <si>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</si>
  <si>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</si>
  <si>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</si>
  <si>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</si>
  <si>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</si>
  <si>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</si>
  <si>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</si>
  <si>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</si>
  <si>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</si>
  <si>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</si>
  <si>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</si>
  <si>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</si>
  <si>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</si>
  <si>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</si>
  <si>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</si>
  <si>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</si>
  <si>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</si>
  <si>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</si>
  <si>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</si>
  <si>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</si>
  <si>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</si>
  <si>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</si>
  <si>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</si>
  <si>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</si>
  <si>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</si>
  <si>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</si>
  <si>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</si>
  <si>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</si>
  <si>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</si>
  <si>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</si>
  <si>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</si>
  <si>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</si>
  <si>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</si>
  <si>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</si>
  <si>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</si>
  <si>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</si>
  <si>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</si>
  <si>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</si>
  <si>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</si>
  <si>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</si>
  <si>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</si>
  <si>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</si>
  <si>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</si>
  <si>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</si>
  <si>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</si>
  <si>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</si>
  <si>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</si>
  <si>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</si>
  <si>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</si>
  <si>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</si>
  <si>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</si>
  <si>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</si>
  <si>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</si>
  <si>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</si>
  <si>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</si>
  <si>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</si>
  <si>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</si>
  <si>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</si>
  <si>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</si>
  <si>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</si>
  <si>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</si>
  <si>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</si>
  <si>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</si>
  <si>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</si>
  <si>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</si>
  <si>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</si>
  <si>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</si>
  <si>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</si>
  <si>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</si>
  <si>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</si>
  <si>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</si>
  <si>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</si>
  <si>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</si>
  <si>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</si>
  <si>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</si>
  <si>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</si>
  <si>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</si>
  <si>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</si>
  <si>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</si>
  <si>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</si>
  <si>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</si>
  <si>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</si>
  <si>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</si>
  <si>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</si>
  <si>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</si>
  <si>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</si>
  <si>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</si>
  <si>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</si>
  <si>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</si>
  <si>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</si>
  <si>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</si>
  <si>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</si>
  <si>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</si>
  <si>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</si>
  <si>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with OK</t>
  </si>
  <si>
    <t>HP#30</t>
  </si>
  <si>
    <t>HP#31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</si>
</sst>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horizontal="right" vertical="center" wrapText="1"/>
    </xf>
    <xf numFmtId="164" fontId="0" fillId="7" borderId="0" xfId="0" applyNumberForma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"/>
  <sheetViews>
    <sheetView tabSelected="1" topLeftCell="A10" workbookViewId="0">
      <selection activeCell="B32" sqref="B32"/>
    </sheetView>
  </sheetViews>
  <sheetFormatPr defaultRowHeight="15" x14ac:dyDescent="0.25"/>
  <cols>
    <col min="2" max="2" width="16.7109375" style="12" customWidth="1"/>
    <col min="3" max="3" width="15.28515625" customWidth="1"/>
    <col min="4" max="4" width="26.42578125" customWidth="1"/>
    <col min="6" max="6" width="21.5703125" style="1" customWidth="1"/>
    <col min="7" max="7" width="24.7109375" style="12" customWidth="1"/>
    <col min="8" max="8" width="13.85546875" style="12" customWidth="1"/>
    <col min="9" max="33" width="8.85546875" style="12"/>
  </cols>
  <sheetData>
    <row r="1" spans="1:33" s="16" customFormat="1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158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124</v>
      </c>
      <c r="H2" s="19">
        <v>100</v>
      </c>
    </row>
    <row r="3" spans="1:33" x14ac:dyDescent="0.25">
      <c r="A3" s="70">
        <v>24</v>
      </c>
      <c r="B3" s="71" t="s">
        <v>159</v>
      </c>
      <c r="C3" s="70" t="s">
        <v>47</v>
      </c>
      <c r="D3" s="71" t="s">
        <v>48</v>
      </c>
      <c r="E3" s="72">
        <v>4861</v>
      </c>
      <c r="F3" s="73">
        <v>37137</v>
      </c>
      <c r="G3" s="74" t="s">
        <v>123</v>
      </c>
      <c r="H3" s="75">
        <v>40</v>
      </c>
    </row>
    <row r="4" spans="1:33" x14ac:dyDescent="0.25">
      <c r="A4" s="8">
        <v>32</v>
      </c>
      <c r="B4" s="12" t="s">
        <v>160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x14ac:dyDescent="0.25">
      <c r="A5" s="1">
        <v>21</v>
      </c>
      <c r="B5" s="12" t="s">
        <v>161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162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130</v>
      </c>
      <c r="H6" s="19">
        <v>80</v>
      </c>
    </row>
    <row r="7" spans="1:33" s="6" customFormat="1" x14ac:dyDescent="0.25">
      <c r="A7" s="1">
        <v>5</v>
      </c>
      <c r="B7" s="12" t="s">
        <v>163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>
        <v>11</v>
      </c>
      <c r="B8" s="12" t="s">
        <v>164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x14ac:dyDescent="0.25">
      <c r="A9" s="1">
        <v>3</v>
      </c>
      <c r="B9" s="12" t="s">
        <v>165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x14ac:dyDescent="0.25">
      <c r="A10" s="1">
        <v>13</v>
      </c>
      <c r="B10" s="12" t="s">
        <v>166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131</v>
      </c>
    </row>
    <row r="18" spans="1:33" s="6" customFormat="1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2"/>
      <c r="I18" s="12" t="s">
        <v>135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25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133</v>
      </c>
    </row>
    <row r="23" spans="1:33" s="12" customFormat="1" x14ac:dyDescent="0.25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25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25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25">
      <c r="A26" s="8">
        <v>29</v>
      </c>
      <c r="B26" s="12" t="s">
        <v>125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134</v>
      </c>
    </row>
    <row r="27" spans="1:33" s="12" customFormat="1" x14ac:dyDescent="0.25">
      <c r="A27" s="8">
        <v>25</v>
      </c>
      <c r="B27" s="12" t="s">
        <v>126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25">
      <c r="A28" s="8">
        <v>17</v>
      </c>
      <c r="B28" s="12" t="s">
        <v>127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25">
      <c r="A29" s="8">
        <v>27</v>
      </c>
      <c r="B29" s="12" t="s">
        <v>128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25">
      <c r="A30" s="8">
        <v>19</v>
      </c>
      <c r="B30" s="12" t="s">
        <v>129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x14ac:dyDescent="0.25">
      <c r="A31" s="8">
        <v>28</v>
      </c>
      <c r="B31" s="12" t="s">
        <v>168</v>
      </c>
      <c r="C31" s="8" t="s">
        <v>55</v>
      </c>
      <c r="D31" s="25" t="s">
        <v>56</v>
      </c>
      <c r="E31" s="10">
        <v>4039</v>
      </c>
      <c r="F31" s="14">
        <v>43822</v>
      </c>
      <c r="G31" s="11"/>
      <c r="H31" s="19">
        <v>699</v>
      </c>
      <c r="I31" s="12" t="s">
        <v>167</v>
      </c>
    </row>
    <row r="32" spans="1:33" s="12" customFormat="1" x14ac:dyDescent="0.25">
      <c r="A32" s="8">
        <v>23</v>
      </c>
      <c r="B32" s="12" t="s">
        <v>169</v>
      </c>
      <c r="C32" s="8" t="s">
        <v>45</v>
      </c>
      <c r="D32" s="25" t="s">
        <v>46</v>
      </c>
      <c r="E32" s="10">
        <v>4973</v>
      </c>
      <c r="F32" s="14">
        <v>43823</v>
      </c>
      <c r="G32" s="11"/>
    </row>
    <row r="33" spans="1:33" s="12" customFormat="1" ht="15.75" customHeight="1" x14ac:dyDescent="0.25">
      <c r="A33" s="4">
        <v>35</v>
      </c>
      <c r="C33" s="4" t="s">
        <v>69</v>
      </c>
      <c r="D33" t="s">
        <v>70</v>
      </c>
      <c r="E33" s="7">
        <v>2407</v>
      </c>
      <c r="F33" s="15"/>
      <c r="G33" s="11"/>
    </row>
    <row r="34" spans="1:33" x14ac:dyDescent="0.25">
      <c r="A34" s="4">
        <v>34</v>
      </c>
      <c r="C34" s="4" t="s">
        <v>67</v>
      </c>
      <c r="D34" t="s">
        <v>68</v>
      </c>
      <c r="E34" s="7">
        <v>2753</v>
      </c>
      <c r="F34" s="15"/>
      <c r="G34" s="11"/>
    </row>
    <row r="35" spans="1:33" s="6" customFormat="1" x14ac:dyDescent="0.25">
      <c r="A35" s="4">
        <v>36</v>
      </c>
      <c r="B35" s="12"/>
      <c r="C35" s="4" t="s">
        <v>71</v>
      </c>
      <c r="D35" t="s">
        <v>72</v>
      </c>
      <c r="E35" s="7">
        <v>2380</v>
      </c>
      <c r="F35" s="15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3.9" customHeight="1" x14ac:dyDescent="0.25">
      <c r="A36" s="4">
        <v>49</v>
      </c>
      <c r="C36" s="4" t="s">
        <v>97</v>
      </c>
      <c r="D36" t="s">
        <v>98</v>
      </c>
      <c r="E36" s="7">
        <v>448</v>
      </c>
      <c r="F36" s="15"/>
      <c r="G36" s="11"/>
    </row>
    <row r="37" spans="1:33" s="6" customFormat="1" x14ac:dyDescent="0.25">
      <c r="A37" s="4">
        <v>51</v>
      </c>
      <c r="B37" s="12"/>
      <c r="C37" s="4" t="s">
        <v>99</v>
      </c>
      <c r="D37" t="s">
        <v>100</v>
      </c>
      <c r="E37" s="7">
        <v>345</v>
      </c>
      <c r="F37" s="15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s="6" customFormat="1" x14ac:dyDescent="0.25">
      <c r="A38" s="4">
        <v>6</v>
      </c>
      <c r="B38" s="12"/>
      <c r="C38" s="4" t="s">
        <v>11</v>
      </c>
      <c r="D38" t="s">
        <v>12</v>
      </c>
      <c r="E38" s="5">
        <v>13796</v>
      </c>
      <c r="F38" s="15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s="6" customFormat="1" x14ac:dyDescent="0.25">
      <c r="A39" s="4">
        <v>45</v>
      </c>
      <c r="B39" s="12"/>
      <c r="C39" s="4" t="s">
        <v>89</v>
      </c>
      <c r="D39" t="s">
        <v>90</v>
      </c>
      <c r="E39" s="7">
        <v>1235</v>
      </c>
      <c r="F39" s="1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6" customFormat="1" x14ac:dyDescent="0.25">
      <c r="A40" s="4">
        <v>44</v>
      </c>
      <c r="B40" s="12"/>
      <c r="C40" s="4" t="s">
        <v>87</v>
      </c>
      <c r="D40" t="s">
        <v>88</v>
      </c>
      <c r="E40" s="7">
        <v>1257</v>
      </c>
      <c r="F40" s="1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>
        <v>42</v>
      </c>
      <c r="B41" s="12"/>
      <c r="C41" s="4" t="s">
        <v>83</v>
      </c>
      <c r="D41" t="s">
        <v>84</v>
      </c>
      <c r="E41" s="7">
        <v>1670</v>
      </c>
      <c r="F41" s="1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3" spans="1:33" s="6" customFormat="1" x14ac:dyDescent="0.25">
      <c r="A43" s="4">
        <v>48</v>
      </c>
      <c r="B43" s="12"/>
      <c r="C43" s="4" t="s">
        <v>95</v>
      </c>
      <c r="D43" t="s">
        <v>96</v>
      </c>
      <c r="E43" s="7">
        <v>535</v>
      </c>
      <c r="F43" s="1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25">
      <c r="A44" s="4">
        <v>38</v>
      </c>
      <c r="B44" s="12"/>
      <c r="C44" s="4" t="s">
        <v>75</v>
      </c>
      <c r="D44" t="s">
        <v>76</v>
      </c>
      <c r="E44" s="7">
        <v>1979</v>
      </c>
      <c r="F44" s="1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x14ac:dyDescent="0.25">
      <c r="A45" s="4">
        <v>37</v>
      </c>
      <c r="B45" s="12"/>
      <c r="C45" s="4" t="s">
        <v>73</v>
      </c>
      <c r="D45" t="s">
        <v>74</v>
      </c>
      <c r="E45" s="7">
        <v>2301</v>
      </c>
      <c r="F45" s="1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25">
      <c r="A46" s="4">
        <v>47</v>
      </c>
      <c r="B46" s="12"/>
      <c r="C46" s="4" t="s">
        <v>93</v>
      </c>
      <c r="D46" t="s">
        <v>94</v>
      </c>
      <c r="E46" s="7">
        <v>806</v>
      </c>
      <c r="F46" s="1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25">
      <c r="A47" s="4">
        <v>41</v>
      </c>
      <c r="B47" s="12"/>
      <c r="C47" s="4" t="s">
        <v>81</v>
      </c>
      <c r="D47" t="s">
        <v>82</v>
      </c>
      <c r="E47" s="7">
        <v>1772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25">
      <c r="A48" s="4">
        <v>40</v>
      </c>
      <c r="B48" s="12"/>
      <c r="C48" s="4" t="s">
        <v>79</v>
      </c>
      <c r="D48" t="s">
        <v>80</v>
      </c>
      <c r="E48" s="7">
        <v>1803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25">
      <c r="A49" s="4">
        <v>43</v>
      </c>
      <c r="B49" s="12"/>
      <c r="C49" s="4" t="s">
        <v>85</v>
      </c>
      <c r="D49" t="s">
        <v>86</v>
      </c>
      <c r="E49" s="7">
        <v>1550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1" spans="1:33" s="6" customFormat="1" x14ac:dyDescent="0.25">
      <c r="A51" s="4">
        <v>33</v>
      </c>
      <c r="B51" s="12"/>
      <c r="C51" s="4" t="s">
        <v>65</v>
      </c>
      <c r="D51" t="s">
        <v>66</v>
      </c>
      <c r="E51" s="7">
        <v>3213</v>
      </c>
      <c r="F51" s="1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>
        <v>46</v>
      </c>
      <c r="B52" s="12"/>
      <c r="C52" s="4" t="s">
        <v>91</v>
      </c>
      <c r="D52" t="s">
        <v>92</v>
      </c>
      <c r="E52" s="7">
        <v>812</v>
      </c>
      <c r="F52" s="1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6" customFormat="1" x14ac:dyDescent="0.25">
      <c r="A53" s="65">
        <v>39</v>
      </c>
      <c r="B53" s="66"/>
      <c r="C53" s="65" t="s">
        <v>77</v>
      </c>
      <c r="D53" s="66" t="s">
        <v>78</v>
      </c>
      <c r="E53" s="67">
        <v>1951</v>
      </c>
      <c r="F53" s="68"/>
      <c r="G53" s="69"/>
      <c r="H53" s="66"/>
      <c r="I53" s="66"/>
      <c r="J53" s="66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6" customFormat="1" x14ac:dyDescent="0.25">
      <c r="A54" s="8"/>
      <c r="B54" s="12"/>
      <c r="C54" s="8"/>
      <c r="D54" s="9"/>
      <c r="E54" s="10"/>
      <c r="F54" s="14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x14ac:dyDescent="0.25">
      <c r="F55" s="13"/>
    </row>
    <row r="56" spans="1:33" x14ac:dyDescent="0.25">
      <c r="F56" s="13"/>
    </row>
    <row r="57" spans="1:33" x14ac:dyDescent="0.25">
      <c r="F57" s="13"/>
    </row>
    <row r="58" spans="1:33" x14ac:dyDescent="0.25">
      <c r="F58" s="13"/>
    </row>
    <row r="59" spans="1:33" x14ac:dyDescent="0.25">
      <c r="F59" s="13"/>
    </row>
    <row r="60" spans="1:33" x14ac:dyDescent="0.25">
      <c r="F60" s="13"/>
    </row>
    <row r="61" spans="1:33" x14ac:dyDescent="0.25">
      <c r="F61" s="13"/>
    </row>
    <row r="62" spans="1:33" x14ac:dyDescent="0.25">
      <c r="F62" s="13"/>
    </row>
    <row r="63" spans="1:33" x14ac:dyDescent="0.25">
      <c r="F63" s="13"/>
    </row>
    <row r="64" spans="1:33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  <row r="82" spans="6:6" x14ac:dyDescent="0.25">
      <c r="F82" s="13"/>
    </row>
    <row r="83" spans="6:6" x14ac:dyDescent="0.25">
      <c r="F83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92" spans="6:6" x14ac:dyDescent="0.25">
      <c r="F92" s="13"/>
    </row>
    <row r="93" spans="6:6" x14ac:dyDescent="0.25">
      <c r="F93" s="13"/>
    </row>
    <row r="94" spans="6:6" x14ac:dyDescent="0.25">
      <c r="F94" s="13"/>
    </row>
    <row r="95" spans="6:6" x14ac:dyDescent="0.25">
      <c r="F95" s="13"/>
    </row>
    <row r="96" spans="6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  <row r="102" spans="6:6" x14ac:dyDescent="0.25">
      <c r="F102" s="13"/>
    </row>
    <row r="103" spans="6:6" x14ac:dyDescent="0.25">
      <c r="F103" s="13"/>
    </row>
  </sheetData>
  <sortState ref="A2:M51"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9" customWidth="1"/>
    <col min="3" max="3" width="14.28515625" customWidth="1"/>
    <col min="4" max="4" width="20.28515625" style="34" customWidth="1"/>
    <col min="5" max="5" width="19.140625" style="34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8" customFormat="1" x14ac:dyDescent="0.25">
      <c r="A1" s="37" t="s">
        <v>141</v>
      </c>
      <c r="B1" s="53" t="s">
        <v>157</v>
      </c>
      <c r="C1" s="37" t="s">
        <v>137</v>
      </c>
      <c r="D1" s="37" t="s">
        <v>0</v>
      </c>
      <c r="E1" s="37" t="s">
        <v>136</v>
      </c>
      <c r="F1" s="37" t="s">
        <v>153</v>
      </c>
      <c r="G1" s="37" t="s">
        <v>154</v>
      </c>
      <c r="H1" s="37" t="s">
        <v>152</v>
      </c>
      <c r="I1" s="37" t="s">
        <v>155</v>
      </c>
      <c r="J1" s="37" t="s">
        <v>156</v>
      </c>
      <c r="K1" s="37" t="s">
        <v>145</v>
      </c>
      <c r="L1" s="37" t="s">
        <v>146</v>
      </c>
    </row>
    <row r="2" spans="1:12" s="18" customFormat="1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138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x14ac:dyDescent="0.25">
      <c r="A3" s="47">
        <f t="shared" si="0"/>
        <v>0.11113551504502525</v>
      </c>
      <c r="B3" s="55">
        <f t="shared" si="1"/>
        <v>506</v>
      </c>
      <c r="C3" s="12" t="s">
        <v>138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x14ac:dyDescent="0.25">
      <c r="A4" s="47">
        <f t="shared" si="0"/>
        <v>8.0825829123654727E-2</v>
      </c>
      <c r="B4" s="55">
        <f t="shared" si="1"/>
        <v>368</v>
      </c>
      <c r="C4" s="12" t="s">
        <v>138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x14ac:dyDescent="0.25">
      <c r="A5" s="47">
        <f t="shared" si="0"/>
        <v>8.0386558313200088E-2</v>
      </c>
      <c r="B5" s="55">
        <f t="shared" si="1"/>
        <v>366</v>
      </c>
      <c r="C5" s="12" t="s">
        <v>138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x14ac:dyDescent="0.25">
      <c r="A6" s="47">
        <f t="shared" si="0"/>
        <v>6.3913902921150886E-2</v>
      </c>
      <c r="B6" s="55">
        <f t="shared" si="1"/>
        <v>291</v>
      </c>
      <c r="C6" s="12" t="s">
        <v>138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x14ac:dyDescent="0.25">
      <c r="A7" s="47">
        <f t="shared" si="0"/>
        <v>5.7764111574785858E-2</v>
      </c>
      <c r="B7" s="55">
        <f t="shared" si="1"/>
        <v>263</v>
      </c>
      <c r="C7" s="39" t="s">
        <v>138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x14ac:dyDescent="0.25">
      <c r="A8" s="47">
        <f t="shared" si="0"/>
        <v>4.8759059960465624E-2</v>
      </c>
      <c r="B8" s="55">
        <f t="shared" si="1"/>
        <v>222</v>
      </c>
      <c r="C8" s="12" t="s">
        <v>138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x14ac:dyDescent="0.25">
      <c r="A9" s="47">
        <f t="shared" si="0"/>
        <v>3.9754008346145397E-2</v>
      </c>
      <c r="B9" s="55">
        <f t="shared" si="1"/>
        <v>181</v>
      </c>
      <c r="C9" s="12" t="s">
        <v>138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x14ac:dyDescent="0.25">
      <c r="A10" s="47">
        <f t="shared" si="0"/>
        <v>3.3164946189325722E-2</v>
      </c>
      <c r="B10" s="55">
        <f t="shared" si="1"/>
        <v>151</v>
      </c>
      <c r="C10" s="12" t="s">
        <v>138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138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x14ac:dyDescent="0.25">
      <c r="A12" s="47">
        <f t="shared" si="0"/>
        <v>3.0968592137052494E-2</v>
      </c>
      <c r="B12" s="55">
        <f t="shared" si="1"/>
        <v>141</v>
      </c>
      <c r="C12" s="12" t="s">
        <v>138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x14ac:dyDescent="0.25">
      <c r="A13" s="47">
        <f t="shared" si="0"/>
        <v>2.7674061058642653E-2</v>
      </c>
      <c r="B13" s="55">
        <f t="shared" si="1"/>
        <v>126</v>
      </c>
      <c r="C13" s="12" t="s">
        <v>138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x14ac:dyDescent="0.25">
      <c r="A14" s="47">
        <f t="shared" si="0"/>
        <v>2.6356248627278717E-2</v>
      </c>
      <c r="B14" s="55">
        <f t="shared" si="1"/>
        <v>120</v>
      </c>
      <c r="C14" s="39" t="s">
        <v>138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x14ac:dyDescent="0.25">
      <c r="A15" s="47">
        <f t="shared" si="0"/>
        <v>2.32813529540962E-2</v>
      </c>
      <c r="B15" s="55">
        <f t="shared" si="1"/>
        <v>106</v>
      </c>
      <c r="C15" s="12" t="s">
        <v>138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x14ac:dyDescent="0.25">
      <c r="A16" s="47">
        <f t="shared" si="0"/>
        <v>2.1524269712277617E-2</v>
      </c>
      <c r="B16" s="55">
        <f t="shared" si="1"/>
        <v>98</v>
      </c>
      <c r="C16" s="12" t="s">
        <v>138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x14ac:dyDescent="0.25">
      <c r="A17" s="47">
        <f t="shared" si="0"/>
        <v>1.7790467823413134E-2</v>
      </c>
      <c r="B17" s="55">
        <f t="shared" si="1"/>
        <v>81</v>
      </c>
      <c r="C17" s="12" t="s">
        <v>138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x14ac:dyDescent="0.25">
      <c r="A18" s="47">
        <f t="shared" si="0"/>
        <v>1.4935207555457939E-2</v>
      </c>
      <c r="B18" s="55">
        <f t="shared" si="1"/>
        <v>68</v>
      </c>
      <c r="C18" s="12" t="s">
        <v>139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x14ac:dyDescent="0.25">
      <c r="A19" s="47">
        <f t="shared" si="0"/>
        <v>1.405666593454865E-2</v>
      </c>
      <c r="B19" s="55">
        <f t="shared" si="1"/>
        <v>64</v>
      </c>
      <c r="C19" s="12" t="s">
        <v>138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x14ac:dyDescent="0.25">
      <c r="A20" s="47">
        <f t="shared" si="0"/>
        <v>1.2079947287502746E-2</v>
      </c>
      <c r="B20" s="55">
        <f t="shared" si="1"/>
        <v>55</v>
      </c>
      <c r="C20" s="12" t="s">
        <v>138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x14ac:dyDescent="0.25">
      <c r="A21" s="47">
        <f t="shared" si="0"/>
        <v>6.8086975620470017E-3</v>
      </c>
      <c r="B21" s="55">
        <f t="shared" si="1"/>
        <v>31</v>
      </c>
      <c r="C21" s="12" t="s">
        <v>138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x14ac:dyDescent="0.25">
      <c r="A22" s="60">
        <f t="shared" si="0"/>
        <v>6.369426751592357E-3</v>
      </c>
      <c r="B22" s="61">
        <f t="shared" si="1"/>
        <v>29</v>
      </c>
      <c r="C22" s="62" t="s">
        <v>139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x14ac:dyDescent="0.25">
      <c r="A23" s="47">
        <f t="shared" si="0"/>
        <v>6.1497913463650338E-3</v>
      </c>
      <c r="B23" s="55">
        <f t="shared" si="1"/>
        <v>28</v>
      </c>
      <c r="C23" s="12" t="s">
        <v>138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x14ac:dyDescent="0.25">
      <c r="A24" s="47">
        <f t="shared" si="0"/>
        <v>5.9301559411377115E-3</v>
      </c>
      <c r="B24" s="55">
        <f t="shared" si="1"/>
        <v>27</v>
      </c>
      <c r="C24" s="12" t="s">
        <v>138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25">
      <c r="A25" s="47">
        <f t="shared" si="0"/>
        <v>4.6123435097737758E-3</v>
      </c>
      <c r="B25" s="55">
        <f t="shared" si="1"/>
        <v>21</v>
      </c>
      <c r="C25" s="12" t="s">
        <v>139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25">
      <c r="A26" s="47">
        <f t="shared" si="0"/>
        <v>3.0748956731825169E-3</v>
      </c>
      <c r="B26" s="55">
        <f t="shared" si="1"/>
        <v>14</v>
      </c>
      <c r="C26" s="12" t="s">
        <v>139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25">
      <c r="A27" s="49">
        <f t="shared" si="0"/>
        <v>2.6356248627278718E-3</v>
      </c>
      <c r="B27" s="56">
        <f t="shared" si="1"/>
        <v>12</v>
      </c>
      <c r="C27" s="6" t="s">
        <v>138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25">
      <c r="A28" s="47">
        <f t="shared" si="0"/>
        <v>2.1963540522732263E-3</v>
      </c>
      <c r="B28" s="55">
        <f t="shared" si="1"/>
        <v>10</v>
      </c>
      <c r="C28" s="12" t="s">
        <v>138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25">
      <c r="A29" s="47">
        <f t="shared" si="0"/>
        <v>1.5374478365912585E-3</v>
      </c>
      <c r="B29" s="55">
        <f t="shared" si="1"/>
        <v>7</v>
      </c>
      <c r="C29" s="12" t="s">
        <v>138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25">
      <c r="A30" s="47">
        <f t="shared" si="0"/>
        <v>1.0981770261366132E-3</v>
      </c>
      <c r="B30" s="55">
        <f t="shared" si="1"/>
        <v>5</v>
      </c>
      <c r="C30" s="12" t="s">
        <v>139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25">
      <c r="A31" s="47">
        <f t="shared" si="0"/>
        <v>6.5890621568196796E-4</v>
      </c>
      <c r="B31" s="55">
        <f t="shared" si="1"/>
        <v>3</v>
      </c>
      <c r="C31" s="12" t="s">
        <v>138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25">
      <c r="A32" s="47">
        <f t="shared" si="0"/>
        <v>6.5890621568196796E-4</v>
      </c>
      <c r="B32" s="55">
        <f t="shared" si="1"/>
        <v>3</v>
      </c>
      <c r="C32" s="12" t="s">
        <v>138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25">
      <c r="A33" s="47">
        <f t="shared" si="0"/>
        <v>4.392708104546453E-4</v>
      </c>
      <c r="B33" s="55">
        <f t="shared" si="1"/>
        <v>2</v>
      </c>
      <c r="C33" s="12" t="s">
        <v>139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25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138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25">
      <c r="A35" s="47">
        <f t="shared" si="4"/>
        <v>4.392708104546453E-4</v>
      </c>
      <c r="B35" s="55">
        <f t="shared" si="5"/>
        <v>2</v>
      </c>
      <c r="C35" s="12" t="s">
        <v>138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25">
      <c r="A36" s="47">
        <f t="shared" si="4"/>
        <v>2.1963540522732265E-4</v>
      </c>
      <c r="B36" s="55">
        <f t="shared" si="5"/>
        <v>1</v>
      </c>
      <c r="C36" s="12" t="s">
        <v>138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25">
      <c r="A37" s="47">
        <f t="shared" si="4"/>
        <v>2.1963540522732265E-4</v>
      </c>
      <c r="B37" s="55">
        <f t="shared" si="5"/>
        <v>1</v>
      </c>
      <c r="C37" s="12" t="s">
        <v>138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25">
      <c r="A38" s="47">
        <f t="shared" si="4"/>
        <v>2.1963540522732265E-4</v>
      </c>
      <c r="B38" s="55">
        <f t="shared" si="5"/>
        <v>1</v>
      </c>
      <c r="C38" s="12" t="s">
        <v>140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25">
      <c r="A39" s="50">
        <f t="shared" si="4"/>
        <v>0</v>
      </c>
      <c r="B39" s="57">
        <f t="shared" si="5"/>
        <v>0</v>
      </c>
      <c r="C39" s="41" t="s">
        <v>138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25">
      <c r="A40" s="47">
        <f t="shared" si="4"/>
        <v>0</v>
      </c>
      <c r="B40" s="55">
        <f t="shared" si="5"/>
        <v>0</v>
      </c>
      <c r="C40" s="12" t="s">
        <v>140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25">
      <c r="A41" s="47">
        <f t="shared" si="4"/>
        <v>0</v>
      </c>
      <c r="B41" s="55">
        <f t="shared" si="5"/>
        <v>0</v>
      </c>
      <c r="C41" s="12" t="s">
        <v>140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25">
      <c r="A42" s="47">
        <f t="shared" si="4"/>
        <v>0</v>
      </c>
      <c r="B42" s="55">
        <f t="shared" si="5"/>
        <v>0</v>
      </c>
      <c r="C42" s="12" t="s">
        <v>138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25">
      <c r="A43" s="47">
        <f t="shared" si="4"/>
        <v>0</v>
      </c>
      <c r="B43" s="55">
        <f t="shared" si="5"/>
        <v>0</v>
      </c>
      <c r="C43" s="12" t="s">
        <v>140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25">
      <c r="A44" s="47">
        <f t="shared" si="4"/>
        <v>0</v>
      </c>
      <c r="B44" s="55">
        <f t="shared" si="5"/>
        <v>0</v>
      </c>
      <c r="C44" s="12" t="s">
        <v>140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25">
      <c r="A45" s="47">
        <f t="shared" si="4"/>
        <v>0</v>
      </c>
      <c r="B45" s="55">
        <f t="shared" si="5"/>
        <v>0</v>
      </c>
      <c r="C45" s="12" t="s">
        <v>140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25">
      <c r="A46" s="47">
        <f t="shared" si="4"/>
        <v>0</v>
      </c>
      <c r="B46" s="55">
        <f t="shared" si="5"/>
        <v>0</v>
      </c>
      <c r="C46" s="12" t="s">
        <v>139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25">
      <c r="A47" s="47">
        <f t="shared" si="4"/>
        <v>0</v>
      </c>
      <c r="B47" s="55">
        <f t="shared" si="5"/>
        <v>0</v>
      </c>
      <c r="C47" s="12" t="s">
        <v>139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25">
      <c r="A48" s="47">
        <f t="shared" si="4"/>
        <v>0</v>
      </c>
      <c r="B48" s="55">
        <f t="shared" si="5"/>
        <v>0</v>
      </c>
      <c r="C48" s="12" t="s">
        <v>140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25">
      <c r="A49" s="47">
        <f t="shared" si="4"/>
        <v>0</v>
      </c>
      <c r="B49" s="55">
        <f t="shared" si="5"/>
        <v>0</v>
      </c>
      <c r="C49" s="12" t="s">
        <v>138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25">
      <c r="A50" s="47">
        <f t="shared" si="4"/>
        <v>0</v>
      </c>
      <c r="B50" s="55">
        <f t="shared" si="5"/>
        <v>0</v>
      </c>
      <c r="C50" s="12" t="s">
        <v>139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25">
      <c r="A51" s="47">
        <f t="shared" si="4"/>
        <v>0</v>
      </c>
      <c r="B51" s="55">
        <f t="shared" si="5"/>
        <v>0</v>
      </c>
      <c r="C51" s="12" t="s">
        <v>139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25">
      <c r="B52" s="58"/>
      <c r="I52" s="33"/>
      <c r="J52" s="40"/>
      <c r="L52" s="33">
        <f>SUM(L2:L51)</f>
        <v>719.4221590909093</v>
      </c>
    </row>
    <row r="53" spans="1:12" x14ac:dyDescent="0.25">
      <c r="B53" s="55"/>
      <c r="I53" s="33"/>
      <c r="J53" s="40"/>
      <c r="L53" s="33">
        <f>MAX(L2:L51)</f>
        <v>157.97727272727272</v>
      </c>
    </row>
    <row r="54" spans="1:12" x14ac:dyDescent="0.25">
      <c r="B54" s="58"/>
      <c r="L54" s="33"/>
    </row>
    <row r="55" spans="1:12" x14ac:dyDescent="0.25">
      <c r="B55" s="58"/>
      <c r="D55"/>
      <c r="L55" s="33"/>
    </row>
    <row r="56" spans="1:12" x14ac:dyDescent="0.25">
      <c r="B56" s="58"/>
      <c r="L56" s="33">
        <f>SUM(B2:B51)</f>
        <v>4553</v>
      </c>
    </row>
    <row r="57" spans="1:12" x14ac:dyDescent="0.25">
      <c r="B57" s="58"/>
      <c r="I57" s="33"/>
      <c r="L57" s="33"/>
    </row>
    <row r="58" spans="1:12" x14ac:dyDescent="0.25">
      <c r="B58" s="58"/>
      <c r="L58" s="33"/>
    </row>
    <row r="59" spans="1:12" x14ac:dyDescent="0.25">
      <c r="B59" s="58"/>
      <c r="L59" s="33"/>
    </row>
    <row r="60" spans="1:12" x14ac:dyDescent="0.25">
      <c r="B60" s="58"/>
      <c r="L60" s="33"/>
    </row>
    <row r="61" spans="1:12" x14ac:dyDescent="0.25">
      <c r="B61" s="58"/>
      <c r="L61" s="33"/>
    </row>
    <row r="62" spans="1:12" x14ac:dyDescent="0.25">
      <c r="B62" s="58"/>
      <c r="L62" s="33"/>
    </row>
    <row r="63" spans="1:12" x14ac:dyDescent="0.25">
      <c r="B63" s="58"/>
      <c r="L63" s="33"/>
    </row>
    <row r="64" spans="1:12" x14ac:dyDescent="0.25">
      <c r="B64" s="58"/>
      <c r="L64" s="33"/>
    </row>
    <row r="65" spans="2:12" x14ac:dyDescent="0.25">
      <c r="B65" s="58"/>
      <c r="L65" s="33"/>
    </row>
    <row r="66" spans="2:12" x14ac:dyDescent="0.25">
      <c r="B66" s="58"/>
      <c r="L66" s="33"/>
    </row>
    <row r="67" spans="2:12" x14ac:dyDescent="0.25">
      <c r="B67" s="58"/>
      <c r="L67" s="33"/>
    </row>
    <row r="68" spans="2:12" x14ac:dyDescent="0.25">
      <c r="D68" s="34" t="s">
        <v>147</v>
      </c>
    </row>
    <row r="69" spans="2:12" x14ac:dyDescent="0.25">
      <c r="D69" s="34" t="s">
        <v>148</v>
      </c>
    </row>
    <row r="71" spans="2:12" x14ac:dyDescent="0.25">
      <c r="B71" s="58"/>
      <c r="D71" s="34" t="s">
        <v>142</v>
      </c>
      <c r="L71" s="33"/>
    </row>
    <row r="72" spans="2:12" x14ac:dyDescent="0.25">
      <c r="B72" s="58"/>
      <c r="D72" s="34" t="s">
        <v>150</v>
      </c>
      <c r="L72" s="33"/>
    </row>
    <row r="73" spans="2:12" x14ac:dyDescent="0.25">
      <c r="B73" s="58"/>
      <c r="D73" s="34" t="s">
        <v>151</v>
      </c>
      <c r="L73" s="33"/>
    </row>
    <row r="74" spans="2:12" x14ac:dyDescent="0.25">
      <c r="B74" s="58"/>
      <c r="D74" s="34" t="s">
        <v>149</v>
      </c>
      <c r="L74" s="33"/>
    </row>
    <row r="75" spans="2:12" x14ac:dyDescent="0.25">
      <c r="B75" s="58"/>
      <c r="L75" s="33"/>
    </row>
    <row r="76" spans="2:12" x14ac:dyDescent="0.25">
      <c r="B76" s="58"/>
      <c r="D76" s="34" t="s">
        <v>143</v>
      </c>
      <c r="L76" s="33"/>
    </row>
    <row r="77" spans="2:12" x14ac:dyDescent="0.25">
      <c r="B77" s="58"/>
      <c r="L77" s="33"/>
    </row>
    <row r="78" spans="2:12" x14ac:dyDescent="0.25">
      <c r="B78" s="58"/>
      <c r="D78" s="34" t="s">
        <v>144</v>
      </c>
      <c r="L78" s="33"/>
    </row>
    <row r="79" spans="2:12" x14ac:dyDescent="0.25">
      <c r="B79" s="58"/>
      <c r="L79" s="33"/>
    </row>
    <row r="80" spans="2:12" x14ac:dyDescent="0.25">
      <c r="B80" s="58"/>
      <c r="L80" s="33"/>
    </row>
    <row r="81" spans="2:12" x14ac:dyDescent="0.25">
      <c r="B81" s="58"/>
      <c r="L81" s="33"/>
    </row>
    <row r="82" spans="2:12" x14ac:dyDescent="0.25">
      <c r="B82" s="58"/>
      <c r="L82" s="33"/>
    </row>
    <row r="83" spans="2:12" x14ac:dyDescent="0.25">
      <c r="B83" s="58"/>
      <c r="L83" s="33"/>
    </row>
    <row r="84" spans="2:12" x14ac:dyDescent="0.25">
      <c r="B84" s="58"/>
      <c r="L84" s="33"/>
    </row>
    <row r="85" spans="2:12" x14ac:dyDescent="0.25">
      <c r="B85" s="58"/>
      <c r="L85" s="33"/>
    </row>
    <row r="86" spans="2:12" x14ac:dyDescent="0.25">
      <c r="B86" s="58"/>
      <c r="L86" s="33"/>
    </row>
    <row r="87" spans="2:12" x14ac:dyDescent="0.25">
      <c r="B87" s="58"/>
      <c r="L87" s="33"/>
    </row>
    <row r="88" spans="2:12" x14ac:dyDescent="0.25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2020-01-03T16:39:16Z</dcterms:modified>
</cp:coreProperties>
</file>