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6D90E945-1958-E14E-88D6-DB1F1691B4B9}" xr6:coauthVersionLast="47" xr6:coauthVersionMax="47" xr10:uidLastSave="{00000000-0000-0000-0000-000000000000}"/>
  <bookViews>
    <workbookView xWindow="580" yWindow="760" windowWidth="26960" windowHeight="1888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0" i="1" l="1"/>
  <c r="M29" i="1"/>
</calcChain>
</file>

<file path=xl/sharedStrings.xml><?xml version="1.0" encoding="utf-8"?>
<sst xmlns="http://schemas.openxmlformats.org/spreadsheetml/2006/main" count="829" uniqueCount="236">
  <si>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</si>
  <si>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</si>
  <si>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</si>
  <si>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</si>
  <si>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</si>
  <si>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</si>
  <si>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</si>
  <si>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</si>
  <si>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</si>
  <si>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</si>
  <si>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</si>
  <si>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</si>
  <si>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</si>
  <si>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</si>
  <si>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</si>
  <si>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</si>
  <si>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</si>
  <si>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</si>
  <si>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</si>
  <si>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</si>
  <si>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</si>
  <si>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</si>
  <si>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</si>
  <si>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</si>
  <si>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</si>
  <si>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</si>
  <si>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</si>
  <si>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</si>
  <si>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</si>
  <si>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</si>
  <si>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</si>
  <si>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</si>
  <si>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</si>
  <si>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</si>
  <si>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</si>
  <si>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</si>
  <si>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</si>
  <si>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</si>
  <si>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</si>
  <si>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</si>
  <si>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</si>
  <si>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</si>
  <si>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</si>
  <si>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</si>
  <si>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</si>
  <si>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</si>
  <si>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</si>
  <si>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</si>
  <si>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</si>
  <si>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</si>
  <si>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</si>
  <si>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</si>
  <si>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</si>
  <si>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</si>
  <si>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</si>
  <si>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</si>
  <si>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</si>
  <si>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</si>
  <si>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</si>
  <si>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</si>
  <si>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</si>
  <si>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</si>
  <si>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</si>
  <si>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</si>
  <si>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</si>
  <si>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</si>
  <si>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</si>
  <si>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</si>
  <si>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</si>
  <si>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</si>
  <si>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</si>
  <si>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</si>
  <si>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</si>
  <si>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</si>
  <si>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</si>
  <si>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</si>
  <si>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</si>
  <si>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</si>
  <si>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</si>
  <si>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</si>
  <si>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</si>
  <si>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</si>
  <si>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</si>
  <si>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</si>
  <si>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</si>
  <si>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</si>
  <si>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</si>
  <si>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</si>
  <si>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</si>
  <si>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</si>
  <si>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</si>
  <si>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</si>
  <si>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</si>
  <si>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</si>
  <si>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</si>
  <si>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</si>
  <si>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</si>
  <si>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</si>
  <si>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</si>
  <si>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</si>
  <si>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</si>
  <si>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</si>
  <si>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</si>
  <si>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</si>
  <si>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</si>
  <si>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</si>
  <si>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</si>
  <si>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</si>
  <si>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</si>
  <si>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</si>
  <si>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</si>
  <si>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</si>
  <si>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</si>
  <si>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</si>
  <si>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</si>
  <si>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</si>
  <si>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</si>
  <si>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</si>
  <si>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</si>
  <si>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</si>
  <si>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</si>
  <si>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</si>
  <si>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</si>
  <si>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</si>
  <si>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</si>
  <si>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</si>
  <si>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</si>
  <si>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</si>
  <si>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</si>
  <si>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</si>
  <si>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</si>
  <si>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</si>
  <si>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</si>
  <si>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</si>
  <si>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</si>
  <si>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</si>
  <si>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</si>
  <si>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</si>
  <si>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</si>
  <si>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</si>
  <si>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</si>
  <si>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</si>
  <si>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</si>
  <si>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</si>
  <si>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</si>
  <si>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</si>
  <si>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</si>
  <si>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</si>
  <si>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discontinued</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</si>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</sst>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9"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4" fillId="0" borderId="0" applyFont="0" applyFill="0" applyBorder="0" applyAlignment="0" applyProtection="0"/>
  </cellStyleXfs>
  <cellXfs count="43">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6"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xf numFmtId="0" fontId="8" fillId="0" borderId="0" xfId="0" applyFont="1"/>
    <xf numFmtId="0" fontId="8" fillId="0" borderId="0" xfId="0" applyFont="1" applyAlignment="1">
      <alignment horizontal="left" vertical="center"/>
    </xf>
    <xf numFmtId="0" fontId="8" fillId="0" borderId="0" xfId="0" quotePrefix="1" applyFont="1"/>
    <xf numFmtId="0" fontId="8" fillId="0" borderId="0" xfId="0" applyFont="1" applyAlignment="1">
      <alignment horizontal="center" vertical="center"/>
    </xf>
    <xf numFmtId="3" fontId="8" fillId="0" borderId="0" xfId="0" applyNumberFormat="1" applyFont="1" applyAlignment="1">
      <alignment horizontal="center" vertical="center"/>
    </xf>
    <xf numFmtId="0" fontId="9" fillId="4" borderId="0" xfId="0" applyFont="1" applyFill="1"/>
    <xf numFmtId="0" fontId="10" fillId="0" borderId="0" xfId="0" applyFont="1"/>
    <xf numFmtId="0" fontId="10" fillId="0" borderId="0" xfId="0" applyFont="1" applyAlignment="1">
      <alignment horizontal="left" vertical="center"/>
    </xf>
    <xf numFmtId="0" fontId="10" fillId="0" borderId="0" xfId="0" quotePrefix="1" applyFont="1"/>
    <xf numFmtId="0" fontId="10" fillId="0" borderId="0" xfId="0" applyFont="1" applyAlignment="1">
      <alignment horizontal="center" vertical="center"/>
    </xf>
    <xf numFmtId="3" fontId="10" fillId="0" borderId="0" xfId="0" applyNumberFormat="1" applyFont="1" applyAlignment="1">
      <alignment horizontal="center" vertical="center"/>
    </xf>
    <xf numFmtId="0" fontId="11" fillId="0" borderId="0" xfId="0" applyFont="1"/>
    <xf numFmtId="0" fontId="12" fillId="0" borderId="0" xfId="0" applyFont="1" applyAlignment="1">
      <alignment horizontal="left" vertical="center"/>
    </xf>
    <xf numFmtId="0" fontId="12" fillId="0" borderId="0" xfId="0" applyFont="1"/>
    <xf numFmtId="0" fontId="12" fillId="0" borderId="0" xfId="0" applyFont="1" applyAlignment="1">
      <alignment horizontal="center" vertical="center"/>
    </xf>
    <xf numFmtId="0" fontId="12" fillId="5" borderId="0" xfId="0" applyFont="1" applyFill="1"/>
    <xf numFmtId="0" fontId="12" fillId="0" borderId="0" xfId="0" applyFont="1" applyAlignment="1">
      <alignment horizontal="left"/>
    </xf>
    <xf numFmtId="0" fontId="13" fillId="0" borderId="0" xfId="0" applyFont="1"/>
    <xf numFmtId="0" fontId="8" fillId="3" borderId="0" xfId="0" applyFont="1" applyFill="1"/>
    <xf numFmtId="0" fontId="12" fillId="3" borderId="0" xfId="0" applyFont="1" applyFill="1" applyAlignment="1">
      <alignment horizontal="center" vertical="center"/>
    </xf>
    <xf numFmtId="1" fontId="12" fillId="0" borderId="0" xfId="1" applyNumberFormat="1" applyFont="1" applyAlignment="1">
      <alignment horizontal="center" vertical="center"/>
    </xf>
    <xf numFmtId="0" fontId="15" fillId="0" borderId="0" xfId="0" applyFont="1"/>
    <xf numFmtId="0" fontId="16"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R74"/>
  <sheetViews>
    <sheetView tabSelected="1" workbookViewId="0">
      <pane xSplit="1" ySplit="1" topLeftCell="B23" activePane="bottomRight" state="frozen"/>
      <selection pane="topRight" activeCell="B1" sqref="B1"/>
      <selection pane="bottomLeft" activeCell="A2" sqref="A2"/>
      <selection pane="bottomRight" activeCell="B54" sqref="B54"/>
    </sheetView>
  </sheetViews>
  <sheetFormatPr baseColWidth="10" defaultRowHeight="16" x14ac:dyDescent="0.2"/>
  <cols>
    <col min="1" max="1" width="23" customWidth="1"/>
    <col min="2" max="2" width="14.33203125" style="3" customWidth="1"/>
    <col min="3" max="3" width="40.6640625" bestFit="1" customWidth="1"/>
    <col min="4" max="4" width="22.1640625" customWidth="1"/>
    <col min="5" max="8" width="20.83203125" customWidth="1"/>
    <col min="9" max="9" width="28.33203125" customWidth="1"/>
    <col min="10" max="10" width="20.83203125" customWidth="1"/>
    <col min="11" max="11" width="16.1640625" customWidth="1"/>
    <col min="12" max="12" width="12.5" style="18" bestFit="1" customWidth="1"/>
    <col min="13" max="13" width="16.33203125" style="18" bestFit="1" customWidth="1"/>
    <col min="14" max="14" width="16.33203125" style="18" customWidth="1"/>
    <col min="15" max="15" width="35" customWidth="1"/>
    <col min="16" max="16" width="30.6640625" customWidth="1"/>
    <col min="17" max="17" width="20.1640625" style="3" customWidth="1"/>
    <col min="18" max="18" width="22.6640625" customWidth="1"/>
  </cols>
  <sheetData>
    <row r="1" spans="1:18" x14ac:dyDescent="0.2">
      <c r="A1" s="1" t="s">
        <v>24</v>
      </c>
      <c r="B1" s="2" t="s">
        <v>121</v>
      </c>
      <c r="C1" s="1" t="s">
        <v>104</v>
      </c>
      <c r="D1" s="1" t="s">
        <v>25</v>
      </c>
      <c r="E1" s="1" t="s">
        <v>74</v>
      </c>
      <c r="F1" s="1" t="s">
        <v>177</v>
      </c>
      <c r="G1" s="1" t="s">
        <v>179</v>
      </c>
      <c r="H1" s="1" t="s">
        <v>153</v>
      </c>
      <c r="I1" s="25" t="s">
        <v>152</v>
      </c>
      <c r="J1" s="1" t="s">
        <v>29</v>
      </c>
      <c r="K1" s="1" t="s">
        <v>28</v>
      </c>
      <c r="L1" s="14" t="s">
        <v>0</v>
      </c>
      <c r="M1" s="14" t="s">
        <v>1</v>
      </c>
      <c r="N1" s="14" t="s">
        <v>176</v>
      </c>
      <c r="O1" s="1" t="s">
        <v>2</v>
      </c>
      <c r="P1" s="1" t="s">
        <v>30</v>
      </c>
      <c r="Q1" s="2" t="s">
        <v>79</v>
      </c>
      <c r="R1" s="1" t="s">
        <v>154</v>
      </c>
    </row>
    <row r="2" spans="1:18" s="4" customFormat="1" x14ac:dyDescent="0.2">
      <c r="A2" t="s">
        <v>125</v>
      </c>
      <c r="B2" s="6" t="s">
        <v>78</v>
      </c>
      <c r="C2" s="4" t="s">
        <v>134</v>
      </c>
      <c r="D2" s="4" t="s">
        <v>144</v>
      </c>
      <c r="E2" s="4" t="s">
        <v>76</v>
      </c>
      <c r="F2" s="4" t="s">
        <v>186</v>
      </c>
      <c r="G2" s="4" t="s">
        <v>184</v>
      </c>
      <c r="H2" s="4">
        <v>-79.515240000000006</v>
      </c>
      <c r="I2" s="7">
        <v>39.66807</v>
      </c>
      <c r="J2" s="4" t="s">
        <v>145</v>
      </c>
      <c r="K2" s="4" t="s">
        <v>81</v>
      </c>
      <c r="L2" s="17">
        <v>-1</v>
      </c>
      <c r="M2" s="16">
        <v>1948</v>
      </c>
      <c r="N2" s="16">
        <v>33432</v>
      </c>
      <c r="P2" s="4" t="s">
        <v>31</v>
      </c>
      <c r="Q2" s="6">
        <v>26525</v>
      </c>
    </row>
    <row r="3" spans="1:18" x14ac:dyDescent="0.2">
      <c r="A3" s="41" t="s">
        <v>34</v>
      </c>
      <c r="B3" s="3" t="s">
        <v>122</v>
      </c>
      <c r="C3" s="4" t="s">
        <v>164</v>
      </c>
      <c r="D3" t="s">
        <v>27</v>
      </c>
      <c r="E3" t="s">
        <v>76</v>
      </c>
      <c r="F3" s="4" t="s">
        <v>186</v>
      </c>
      <c r="G3" s="4" t="s">
        <v>180</v>
      </c>
      <c r="H3">
        <v>-79.956762600000005</v>
      </c>
      <c r="I3">
        <v>39.637875299999997</v>
      </c>
      <c r="J3" t="s">
        <v>14</v>
      </c>
      <c r="K3" t="s">
        <v>15</v>
      </c>
      <c r="L3" s="18">
        <v>-1</v>
      </c>
      <c r="M3" s="18">
        <v>874</v>
      </c>
      <c r="N3" s="16">
        <v>105612</v>
      </c>
      <c r="O3" t="s">
        <v>47</v>
      </c>
      <c r="P3" t="s">
        <v>31</v>
      </c>
      <c r="Q3" s="6">
        <v>26505</v>
      </c>
      <c r="R3" t="s">
        <v>157</v>
      </c>
    </row>
    <row r="4" spans="1:18" x14ac:dyDescent="0.2">
      <c r="A4" s="41" t="s">
        <v>44</v>
      </c>
      <c r="B4" s="6" t="s">
        <v>122</v>
      </c>
      <c r="C4" s="4" t="s">
        <v>234</v>
      </c>
      <c r="D4" s="4" t="s">
        <v>27</v>
      </c>
      <c r="E4" s="4" t="s">
        <v>76</v>
      </c>
      <c r="F4" s="4" t="s">
        <v>186</v>
      </c>
      <c r="G4" s="4" t="s">
        <v>182</v>
      </c>
      <c r="H4" s="4">
        <v>-79.965769100000003</v>
      </c>
      <c r="I4" s="4">
        <v>39.672765599999998</v>
      </c>
      <c r="J4" s="4" t="s">
        <v>14</v>
      </c>
      <c r="K4" s="4" t="s">
        <v>15</v>
      </c>
      <c r="L4" s="17">
        <v>-1</v>
      </c>
      <c r="M4" s="17">
        <v>-1</v>
      </c>
      <c r="N4" s="16">
        <v>105612</v>
      </c>
      <c r="O4" t="s">
        <v>47</v>
      </c>
      <c r="P4" s="4" t="s">
        <v>31</v>
      </c>
      <c r="Q4" s="6">
        <v>26505</v>
      </c>
      <c r="R4" s="4" t="s">
        <v>61</v>
      </c>
    </row>
    <row r="5" spans="1:18" s="4" customFormat="1" x14ac:dyDescent="0.2">
      <c r="A5" s="41" t="s">
        <v>35</v>
      </c>
      <c r="B5" s="3" t="s">
        <v>122</v>
      </c>
      <c r="C5" s="4" t="s">
        <v>166</v>
      </c>
      <c r="D5" t="s">
        <v>27</v>
      </c>
      <c r="E5" t="s">
        <v>76</v>
      </c>
      <c r="F5" s="4" t="s">
        <v>186</v>
      </c>
      <c r="G5" s="4" t="s">
        <v>180</v>
      </c>
      <c r="H5">
        <v>-79.962211800000006</v>
      </c>
      <c r="I5">
        <v>39.6511596</v>
      </c>
      <c r="J5" t="s">
        <v>14</v>
      </c>
      <c r="K5" t="s">
        <v>15</v>
      </c>
      <c r="L5" s="18">
        <v>-1</v>
      </c>
      <c r="M5" s="18">
        <v>862</v>
      </c>
      <c r="N5" s="16">
        <v>105612</v>
      </c>
      <c r="O5" t="s">
        <v>47</v>
      </c>
      <c r="P5" t="s">
        <v>31</v>
      </c>
      <c r="Q5" s="6">
        <v>26505</v>
      </c>
      <c r="R5" t="s">
        <v>158</v>
      </c>
    </row>
    <row r="6" spans="1:18" x14ac:dyDescent="0.2">
      <c r="A6" s="41" t="s">
        <v>36</v>
      </c>
      <c r="B6" s="6" t="s">
        <v>122</v>
      </c>
      <c r="C6" s="4" t="s">
        <v>173</v>
      </c>
      <c r="D6" s="4" t="s">
        <v>27</v>
      </c>
      <c r="E6" s="4" t="s">
        <v>76</v>
      </c>
      <c r="F6" s="4" t="s">
        <v>186</v>
      </c>
      <c r="G6" s="4" t="s">
        <v>180</v>
      </c>
      <c r="H6" s="4">
        <v>-79.966336100000007</v>
      </c>
      <c r="I6" s="4">
        <v>39.649548899999999</v>
      </c>
      <c r="J6" s="4" t="s">
        <v>14</v>
      </c>
      <c r="K6" s="4" t="s">
        <v>15</v>
      </c>
      <c r="L6" s="17">
        <v>-1</v>
      </c>
      <c r="M6" s="17">
        <v>904</v>
      </c>
      <c r="N6" s="16">
        <v>105612</v>
      </c>
      <c r="O6" t="s">
        <v>47</v>
      </c>
      <c r="P6" s="4" t="s">
        <v>31</v>
      </c>
      <c r="Q6" s="6">
        <v>26505</v>
      </c>
      <c r="R6" s="4" t="s">
        <v>56</v>
      </c>
    </row>
    <row r="7" spans="1:18" x14ac:dyDescent="0.2">
      <c r="A7" s="41" t="s">
        <v>231</v>
      </c>
      <c r="B7" s="6" t="s">
        <v>122</v>
      </c>
      <c r="C7" s="4" t="s">
        <v>232</v>
      </c>
      <c r="D7" s="4" t="s">
        <v>27</v>
      </c>
      <c r="E7" s="4" t="s">
        <v>76</v>
      </c>
      <c r="F7" s="4" t="s">
        <v>186</v>
      </c>
      <c r="G7" s="4" t="s">
        <v>180</v>
      </c>
      <c r="H7" s="4">
        <v>-79.956140000000005</v>
      </c>
      <c r="I7" s="4">
        <v>39.639200000000002</v>
      </c>
      <c r="J7" s="4" t="s">
        <v>14</v>
      </c>
      <c r="K7" s="4" t="s">
        <v>15</v>
      </c>
      <c r="L7" s="17">
        <v>-1</v>
      </c>
      <c r="M7" s="17">
        <v>474</v>
      </c>
      <c r="N7" s="16">
        <v>105612</v>
      </c>
      <c r="O7" t="s">
        <v>47</v>
      </c>
      <c r="P7" s="4" t="s">
        <v>31</v>
      </c>
      <c r="Q7" s="6">
        <v>26505</v>
      </c>
      <c r="R7" s="4" t="s">
        <v>233</v>
      </c>
    </row>
    <row r="8" spans="1:18" x14ac:dyDescent="0.2">
      <c r="A8" s="41" t="s">
        <v>45</v>
      </c>
      <c r="B8" s="6" t="s">
        <v>122</v>
      </c>
      <c r="C8" s="4" t="s">
        <v>174</v>
      </c>
      <c r="D8" s="4" t="s">
        <v>27</v>
      </c>
      <c r="E8" s="4" t="s">
        <v>76</v>
      </c>
      <c r="F8" s="4" t="s">
        <v>186</v>
      </c>
      <c r="G8" s="4" t="s">
        <v>182</v>
      </c>
      <c r="H8" s="4">
        <v>-79.956755900000005</v>
      </c>
      <c r="I8" s="4">
        <v>39.640189999999997</v>
      </c>
      <c r="J8" s="4" t="s">
        <v>14</v>
      </c>
      <c r="K8" s="4" t="s">
        <v>15</v>
      </c>
      <c r="L8" s="17">
        <v>-1</v>
      </c>
      <c r="M8" s="17">
        <v>-1</v>
      </c>
      <c r="N8" s="16">
        <v>105612</v>
      </c>
      <c r="O8" t="s">
        <v>47</v>
      </c>
      <c r="P8" s="4" t="s">
        <v>31</v>
      </c>
      <c r="Q8" s="6">
        <v>26505</v>
      </c>
      <c r="R8" s="4" t="s">
        <v>62</v>
      </c>
    </row>
    <row r="9" spans="1:18" x14ac:dyDescent="0.2">
      <c r="A9" s="26" t="s">
        <v>77</v>
      </c>
      <c r="B9" s="27" t="s">
        <v>148</v>
      </c>
      <c r="C9" s="26" t="s">
        <v>105</v>
      </c>
      <c r="D9" s="26" t="s">
        <v>27</v>
      </c>
      <c r="E9" s="26" t="s">
        <v>76</v>
      </c>
      <c r="F9" s="4" t="s">
        <v>186</v>
      </c>
      <c r="G9" s="4" t="s">
        <v>185</v>
      </c>
      <c r="H9" s="26">
        <v>-78.98272</v>
      </c>
      <c r="I9" s="28">
        <v>39.438070000000003</v>
      </c>
      <c r="J9" s="26" t="s">
        <v>16</v>
      </c>
      <c r="K9" s="26" t="s">
        <v>17</v>
      </c>
      <c r="L9" s="29">
        <v>-1</v>
      </c>
      <c r="M9" s="29">
        <v>1193</v>
      </c>
      <c r="N9" s="30">
        <v>26868</v>
      </c>
      <c r="O9" s="26" t="s">
        <v>47</v>
      </c>
      <c r="P9" s="26" t="s">
        <v>31</v>
      </c>
      <c r="Q9" s="27">
        <v>26726</v>
      </c>
      <c r="R9" s="4"/>
    </row>
    <row r="10" spans="1:18" x14ac:dyDescent="0.2">
      <c r="A10" s="41" t="s">
        <v>217</v>
      </c>
      <c r="B10" s="32" t="s">
        <v>78</v>
      </c>
      <c r="C10" s="31" t="s">
        <v>218</v>
      </c>
      <c r="D10" s="31" t="s">
        <v>27</v>
      </c>
      <c r="E10" s="4" t="s">
        <v>76</v>
      </c>
      <c r="F10" s="4" t="s">
        <v>186</v>
      </c>
      <c r="G10" s="4" t="s">
        <v>180</v>
      </c>
      <c r="K10" s="31" t="s">
        <v>192</v>
      </c>
      <c r="L10" s="34"/>
      <c r="M10" s="34"/>
      <c r="N10" s="40">
        <v>96319</v>
      </c>
      <c r="P10" s="33" t="s">
        <v>31</v>
      </c>
      <c r="Q10" s="32"/>
    </row>
    <row r="11" spans="1:18" x14ac:dyDescent="0.2">
      <c r="A11" s="41" t="s">
        <v>32</v>
      </c>
      <c r="B11" s="3" t="s">
        <v>78</v>
      </c>
      <c r="C11" t="s">
        <v>235</v>
      </c>
      <c r="D11" t="s">
        <v>27</v>
      </c>
      <c r="E11" t="s">
        <v>76</v>
      </c>
      <c r="F11" s="4" t="s">
        <v>186</v>
      </c>
      <c r="G11" s="4" t="s">
        <v>180</v>
      </c>
      <c r="H11">
        <v>-79.945801900000006</v>
      </c>
      <c r="I11">
        <v>39.6362083</v>
      </c>
      <c r="J11" t="s">
        <v>14</v>
      </c>
      <c r="K11" t="s">
        <v>15</v>
      </c>
      <c r="L11" s="18">
        <v>-1</v>
      </c>
      <c r="M11" s="18">
        <v>567</v>
      </c>
      <c r="N11" s="16">
        <v>105612</v>
      </c>
      <c r="O11" t="s">
        <v>47</v>
      </c>
      <c r="P11" t="s">
        <v>31</v>
      </c>
      <c r="Q11" s="6">
        <v>26505</v>
      </c>
      <c r="R11" t="s">
        <v>156</v>
      </c>
    </row>
    <row r="12" spans="1:18" x14ac:dyDescent="0.2">
      <c r="A12" s="41" t="s">
        <v>223</v>
      </c>
      <c r="B12" s="32" t="s">
        <v>78</v>
      </c>
      <c r="C12" s="31" t="s">
        <v>224</v>
      </c>
      <c r="D12" s="31" t="s">
        <v>27</v>
      </c>
      <c r="E12" s="4" t="s">
        <v>76</v>
      </c>
      <c r="F12" s="4" t="s">
        <v>186</v>
      </c>
      <c r="G12" s="4" t="s">
        <v>180</v>
      </c>
      <c r="K12" s="31" t="s">
        <v>192</v>
      </c>
      <c r="L12" s="34"/>
      <c r="M12" s="34"/>
      <c r="N12" s="40">
        <v>96319</v>
      </c>
      <c r="P12" s="33" t="s">
        <v>31</v>
      </c>
      <c r="Q12" s="32"/>
    </row>
    <row r="13" spans="1:18" x14ac:dyDescent="0.2">
      <c r="A13" s="41" t="s">
        <v>38</v>
      </c>
      <c r="B13" s="6" t="s">
        <v>78</v>
      </c>
      <c r="C13" s="4" t="s">
        <v>167</v>
      </c>
      <c r="D13" s="4" t="s">
        <v>27</v>
      </c>
      <c r="E13" s="4" t="s">
        <v>76</v>
      </c>
      <c r="F13" s="4" t="s">
        <v>186</v>
      </c>
      <c r="G13" s="4" t="s">
        <v>180</v>
      </c>
      <c r="H13" s="4">
        <v>-79.953093199999998</v>
      </c>
      <c r="I13" s="4">
        <v>39.636423100000002</v>
      </c>
      <c r="J13" s="4" t="s">
        <v>14</v>
      </c>
      <c r="K13" s="4" t="s">
        <v>15</v>
      </c>
      <c r="L13" s="17">
        <v>-1</v>
      </c>
      <c r="M13" s="17">
        <v>639</v>
      </c>
      <c r="N13" s="16">
        <v>105612</v>
      </c>
      <c r="O13" t="s">
        <v>47</v>
      </c>
      <c r="P13" s="4" t="s">
        <v>31</v>
      </c>
      <c r="Q13" s="6">
        <v>26505</v>
      </c>
      <c r="R13" s="4" t="s">
        <v>159</v>
      </c>
    </row>
    <row r="14" spans="1:18" x14ac:dyDescent="0.2">
      <c r="A14" s="41" t="s">
        <v>39</v>
      </c>
      <c r="B14" s="6" t="s">
        <v>78</v>
      </c>
      <c r="C14" s="4" t="s">
        <v>168</v>
      </c>
      <c r="D14" s="4" t="s">
        <v>27</v>
      </c>
      <c r="E14" s="4" t="s">
        <v>76</v>
      </c>
      <c r="F14" s="4" t="s">
        <v>186</v>
      </c>
      <c r="G14" s="4" t="s">
        <v>180</v>
      </c>
      <c r="H14" s="4">
        <v>-80.000420899999995</v>
      </c>
      <c r="I14" s="4">
        <v>39.6535571</v>
      </c>
      <c r="J14" s="4" t="s">
        <v>14</v>
      </c>
      <c r="K14" s="4" t="s">
        <v>15</v>
      </c>
      <c r="L14" s="17">
        <v>-1</v>
      </c>
      <c r="M14" s="17">
        <v>912</v>
      </c>
      <c r="N14" s="16">
        <v>105612</v>
      </c>
      <c r="O14" t="s">
        <v>47</v>
      </c>
      <c r="P14" s="4" t="s">
        <v>31</v>
      </c>
      <c r="Q14" s="6">
        <v>26505</v>
      </c>
      <c r="R14" s="4" t="s">
        <v>160</v>
      </c>
    </row>
    <row r="15" spans="1:18" x14ac:dyDescent="0.2">
      <c r="A15" s="41" t="s">
        <v>40</v>
      </c>
      <c r="B15" s="6" t="s">
        <v>78</v>
      </c>
      <c r="C15" s="4" t="s">
        <v>170</v>
      </c>
      <c r="D15" s="4" t="s">
        <v>27</v>
      </c>
      <c r="E15" s="4" t="s">
        <v>76</v>
      </c>
      <c r="F15" s="4" t="s">
        <v>186</v>
      </c>
      <c r="G15" s="4" t="s">
        <v>180</v>
      </c>
      <c r="H15" s="4">
        <v>-79.956234100000003</v>
      </c>
      <c r="I15" s="4">
        <v>39.667909799999997</v>
      </c>
      <c r="J15" s="4" t="s">
        <v>14</v>
      </c>
      <c r="K15" s="4" t="s">
        <v>15</v>
      </c>
      <c r="L15" s="17">
        <v>-1</v>
      </c>
      <c r="M15" s="17">
        <v>-1</v>
      </c>
      <c r="N15" s="16">
        <v>105612</v>
      </c>
      <c r="O15" t="s">
        <v>47</v>
      </c>
      <c r="P15" s="4" t="s">
        <v>31</v>
      </c>
      <c r="Q15" s="6">
        <v>26505</v>
      </c>
      <c r="R15" s="4" t="s">
        <v>57</v>
      </c>
    </row>
    <row r="16" spans="1:18" x14ac:dyDescent="0.2">
      <c r="A16" s="41" t="s">
        <v>41</v>
      </c>
      <c r="B16" s="6" t="s">
        <v>78</v>
      </c>
      <c r="C16" s="4" t="s">
        <v>169</v>
      </c>
      <c r="D16" s="4" t="s">
        <v>27</v>
      </c>
      <c r="E16" s="4" t="s">
        <v>76</v>
      </c>
      <c r="F16" s="4" t="s">
        <v>186</v>
      </c>
      <c r="G16" s="4" t="s">
        <v>180</v>
      </c>
      <c r="H16" s="4">
        <v>-79.956204600000007</v>
      </c>
      <c r="I16" s="4">
        <v>39.668112200000003</v>
      </c>
      <c r="J16" s="4" t="s">
        <v>14</v>
      </c>
      <c r="K16" s="4" t="s">
        <v>15</v>
      </c>
      <c r="L16" s="17">
        <v>-1</v>
      </c>
      <c r="M16" s="17">
        <v>-1</v>
      </c>
      <c r="N16" s="16">
        <v>105612</v>
      </c>
      <c r="O16" t="s">
        <v>47</v>
      </c>
      <c r="P16" s="4" t="s">
        <v>31</v>
      </c>
      <c r="Q16" s="6">
        <v>26505</v>
      </c>
      <c r="R16" s="4" t="s">
        <v>58</v>
      </c>
    </row>
    <row r="17" spans="1:18" x14ac:dyDescent="0.2">
      <c r="A17" s="41" t="s">
        <v>42</v>
      </c>
      <c r="B17" s="6" t="s">
        <v>78</v>
      </c>
      <c r="C17" s="4" t="s">
        <v>171</v>
      </c>
      <c r="D17" s="4" t="s">
        <v>27</v>
      </c>
      <c r="E17" s="4" t="s">
        <v>76</v>
      </c>
      <c r="F17" s="4" t="s">
        <v>186</v>
      </c>
      <c r="G17" s="4" t="s">
        <v>182</v>
      </c>
      <c r="H17" s="4">
        <v>-79.955122099999997</v>
      </c>
      <c r="I17" s="4">
        <v>39.669188599999998</v>
      </c>
      <c r="J17" s="4" t="s">
        <v>14</v>
      </c>
      <c r="K17" s="4" t="s">
        <v>15</v>
      </c>
      <c r="L17" s="17">
        <v>-1</v>
      </c>
      <c r="M17" s="17">
        <v>-1</v>
      </c>
      <c r="N17" s="16">
        <v>105612</v>
      </c>
      <c r="O17" t="s">
        <v>47</v>
      </c>
      <c r="P17" s="4" t="s">
        <v>31</v>
      </c>
      <c r="Q17" s="6">
        <v>26505</v>
      </c>
      <c r="R17" s="4" t="s">
        <v>59</v>
      </c>
    </row>
    <row r="18" spans="1:18" x14ac:dyDescent="0.2">
      <c r="A18" s="41" t="s">
        <v>43</v>
      </c>
      <c r="B18" s="6" t="s">
        <v>78</v>
      </c>
      <c r="C18" s="4" t="s">
        <v>172</v>
      </c>
      <c r="D18" s="4" t="s">
        <v>27</v>
      </c>
      <c r="E18" s="4" t="s">
        <v>76</v>
      </c>
      <c r="F18" s="4" t="s">
        <v>186</v>
      </c>
      <c r="G18" s="4" t="s">
        <v>182</v>
      </c>
      <c r="H18" s="4">
        <v>-79.955245399999995</v>
      </c>
      <c r="I18" s="4">
        <v>39.669279500000002</v>
      </c>
      <c r="J18" s="4" t="s">
        <v>14</v>
      </c>
      <c r="K18" s="4" t="s">
        <v>15</v>
      </c>
      <c r="L18" s="17">
        <v>-1</v>
      </c>
      <c r="M18" s="17">
        <v>-1</v>
      </c>
      <c r="N18" s="16">
        <v>105612</v>
      </c>
      <c r="O18" t="s">
        <v>47</v>
      </c>
      <c r="P18" s="4" t="s">
        <v>31</v>
      </c>
      <c r="Q18" s="6">
        <v>26505</v>
      </c>
      <c r="R18" s="4" t="s">
        <v>60</v>
      </c>
    </row>
    <row r="19" spans="1:18" s="9" customFormat="1" x14ac:dyDescent="0.2">
      <c r="A19" s="41" t="s">
        <v>219</v>
      </c>
      <c r="B19" s="32" t="s">
        <v>78</v>
      </c>
      <c r="C19" s="31" t="s">
        <v>220</v>
      </c>
      <c r="D19" s="31" t="s">
        <v>27</v>
      </c>
      <c r="E19" s="4" t="s">
        <v>76</v>
      </c>
      <c r="F19" s="4" t="s">
        <v>186</v>
      </c>
      <c r="G19" s="4" t="s">
        <v>180</v>
      </c>
      <c r="H19"/>
      <c r="I19"/>
      <c r="J19"/>
      <c r="K19" s="31" t="s">
        <v>192</v>
      </c>
      <c r="L19" s="34"/>
      <c r="M19" s="34"/>
      <c r="N19" s="40">
        <v>96319</v>
      </c>
      <c r="O19"/>
      <c r="P19" s="33" t="s">
        <v>31</v>
      </c>
      <c r="Q19" s="32"/>
      <c r="R19"/>
    </row>
    <row r="20" spans="1:18" x14ac:dyDescent="0.2">
      <c r="A20" s="41" t="s">
        <v>221</v>
      </c>
      <c r="B20" s="32" t="s">
        <v>78</v>
      </c>
      <c r="C20" s="31" t="s">
        <v>222</v>
      </c>
      <c r="D20" s="31" t="s">
        <v>27</v>
      </c>
      <c r="E20" s="4" t="s">
        <v>76</v>
      </c>
      <c r="F20" s="4" t="s">
        <v>186</v>
      </c>
      <c r="G20" s="4" t="s">
        <v>180</v>
      </c>
      <c r="K20" s="31" t="s">
        <v>192</v>
      </c>
      <c r="L20" s="34"/>
      <c r="M20" s="34"/>
      <c r="N20" s="40">
        <v>96319</v>
      </c>
      <c r="P20" s="33" t="s">
        <v>31</v>
      </c>
      <c r="Q20" s="32"/>
    </row>
    <row r="21" spans="1:18" x14ac:dyDescent="0.2">
      <c r="A21" s="41" t="s">
        <v>46</v>
      </c>
      <c r="B21" s="6" t="s">
        <v>78</v>
      </c>
      <c r="C21" s="4" t="s">
        <v>175</v>
      </c>
      <c r="D21" s="4" t="s">
        <v>27</v>
      </c>
      <c r="E21" s="4" t="s">
        <v>76</v>
      </c>
      <c r="F21" s="4" t="s">
        <v>186</v>
      </c>
      <c r="G21" s="4" t="s">
        <v>182</v>
      </c>
      <c r="H21" s="4">
        <v>-79.925397000000004</v>
      </c>
      <c r="I21" s="4">
        <v>39.6565887</v>
      </c>
      <c r="J21" s="4" t="s">
        <v>14</v>
      </c>
      <c r="K21" s="4" t="s">
        <v>15</v>
      </c>
      <c r="L21" s="17">
        <v>-1</v>
      </c>
      <c r="M21" s="17">
        <v>-1</v>
      </c>
      <c r="N21" s="16">
        <v>105612</v>
      </c>
      <c r="O21" t="s">
        <v>47</v>
      </c>
      <c r="P21" s="4" t="s">
        <v>31</v>
      </c>
      <c r="Q21" s="6">
        <v>26505</v>
      </c>
      <c r="R21" s="4" t="s">
        <v>63</v>
      </c>
    </row>
    <row r="22" spans="1:18" s="4" customFormat="1" x14ac:dyDescent="0.2">
      <c r="A22" s="42" t="s">
        <v>73</v>
      </c>
      <c r="B22" s="3" t="s">
        <v>78</v>
      </c>
      <c r="C22" s="4" t="s">
        <v>98</v>
      </c>
      <c r="D22" t="s">
        <v>48</v>
      </c>
      <c r="E22" t="s">
        <v>76</v>
      </c>
      <c r="F22" s="4" t="s">
        <v>186</v>
      </c>
      <c r="G22" s="4" t="s">
        <v>181</v>
      </c>
      <c r="H22">
        <v>-79.978250000000003</v>
      </c>
      <c r="I22">
        <v>39.671370000000003</v>
      </c>
      <c r="J22" t="s">
        <v>14</v>
      </c>
      <c r="K22" t="s">
        <v>15</v>
      </c>
      <c r="L22" s="18">
        <v>-1</v>
      </c>
      <c r="M22" s="18">
        <v>515</v>
      </c>
      <c r="N22" s="16">
        <v>105612</v>
      </c>
      <c r="O22" t="s">
        <v>55</v>
      </c>
      <c r="P22" t="s">
        <v>31</v>
      </c>
      <c r="Q22" s="3">
        <v>26505</v>
      </c>
      <c r="R22"/>
    </row>
    <row r="23" spans="1:18" x14ac:dyDescent="0.2">
      <c r="A23" s="42" t="s">
        <v>49</v>
      </c>
      <c r="B23" s="6" t="s">
        <v>78</v>
      </c>
      <c r="C23" s="4" t="s">
        <v>84</v>
      </c>
      <c r="D23" s="4" t="s">
        <v>48</v>
      </c>
      <c r="E23" s="4" t="s">
        <v>76</v>
      </c>
      <c r="F23" s="4" t="s">
        <v>186</v>
      </c>
      <c r="G23" s="4" t="s">
        <v>181</v>
      </c>
      <c r="H23" s="4">
        <v>-79.905010000000004</v>
      </c>
      <c r="I23" s="4">
        <v>39.610210000000002</v>
      </c>
      <c r="J23" s="4" t="s">
        <v>14</v>
      </c>
      <c r="K23" s="4" t="s">
        <v>15</v>
      </c>
      <c r="L23" s="17">
        <v>-1</v>
      </c>
      <c r="M23" s="17">
        <v>579</v>
      </c>
      <c r="N23" s="16">
        <v>105612</v>
      </c>
      <c r="O23" s="4" t="s">
        <v>55</v>
      </c>
      <c r="P23" s="4" t="s">
        <v>31</v>
      </c>
      <c r="Q23" s="6">
        <v>26508</v>
      </c>
      <c r="R23" s="4"/>
    </row>
    <row r="24" spans="1:18" s="4" customFormat="1" x14ac:dyDescent="0.2">
      <c r="A24" s="42" t="s">
        <v>54</v>
      </c>
      <c r="B24" s="6" t="s">
        <v>78</v>
      </c>
      <c r="C24" s="4" t="s">
        <v>88</v>
      </c>
      <c r="D24" s="4" t="s">
        <v>48</v>
      </c>
      <c r="E24" s="4" t="s">
        <v>76</v>
      </c>
      <c r="F24" s="4" t="s">
        <v>186</v>
      </c>
      <c r="G24" s="4" t="s">
        <v>181</v>
      </c>
      <c r="H24" s="4">
        <v>-79.867609999999999</v>
      </c>
      <c r="I24" s="4">
        <v>39.652670000000001</v>
      </c>
      <c r="J24" s="4" t="s">
        <v>14</v>
      </c>
      <c r="K24" s="4" t="s">
        <v>15</v>
      </c>
      <c r="L24" s="17">
        <v>-1</v>
      </c>
      <c r="M24" s="17">
        <v>830</v>
      </c>
      <c r="N24" s="16">
        <v>105612</v>
      </c>
      <c r="O24" s="4" t="s">
        <v>55</v>
      </c>
      <c r="P24" s="4" t="s">
        <v>31</v>
      </c>
      <c r="Q24" s="6">
        <v>26508</v>
      </c>
    </row>
    <row r="25" spans="1:18" s="11" customFormat="1" x14ac:dyDescent="0.2">
      <c r="A25" s="42" t="s">
        <v>52</v>
      </c>
      <c r="B25" s="3" t="s">
        <v>78</v>
      </c>
      <c r="C25" s="4" t="s">
        <v>90</v>
      </c>
      <c r="D25" t="s">
        <v>48</v>
      </c>
      <c r="E25" t="s">
        <v>76</v>
      </c>
      <c r="F25" s="4" t="s">
        <v>186</v>
      </c>
      <c r="G25" s="4" t="s">
        <v>181</v>
      </c>
      <c r="H25">
        <v>-79.957359999999994</v>
      </c>
      <c r="I25">
        <v>39.625419999999998</v>
      </c>
      <c r="J25" t="s">
        <v>14</v>
      </c>
      <c r="K25" t="s">
        <v>15</v>
      </c>
      <c r="L25" s="18">
        <v>-1</v>
      </c>
      <c r="M25" s="18">
        <v>1851</v>
      </c>
      <c r="N25" s="16">
        <v>105612</v>
      </c>
      <c r="O25" t="s">
        <v>55</v>
      </c>
      <c r="P25" t="s">
        <v>31</v>
      </c>
      <c r="Q25" s="3">
        <v>26501</v>
      </c>
      <c r="R25"/>
    </row>
    <row r="26" spans="1:18" s="4" customFormat="1" x14ac:dyDescent="0.2">
      <c r="A26" s="42" t="s">
        <v>53</v>
      </c>
      <c r="B26" s="3" t="s">
        <v>78</v>
      </c>
      <c r="C26" s="4" t="s">
        <v>92</v>
      </c>
      <c r="D26" t="s">
        <v>48</v>
      </c>
      <c r="E26" t="s">
        <v>76</v>
      </c>
      <c r="F26" s="4" t="s">
        <v>186</v>
      </c>
      <c r="G26" s="4" t="s">
        <v>181</v>
      </c>
      <c r="H26">
        <v>-79.943309999999997</v>
      </c>
      <c r="I26">
        <v>39.61036</v>
      </c>
      <c r="J26" t="s">
        <v>14</v>
      </c>
      <c r="K26" t="s">
        <v>15</v>
      </c>
      <c r="L26" s="18">
        <v>-1</v>
      </c>
      <c r="M26" s="18">
        <v>726</v>
      </c>
      <c r="N26" s="16">
        <v>105612</v>
      </c>
      <c r="O26" t="s">
        <v>55</v>
      </c>
      <c r="P26" t="s">
        <v>31</v>
      </c>
      <c r="Q26" s="3">
        <v>26501</v>
      </c>
      <c r="R26"/>
    </row>
    <row r="27" spans="1:18" s="11" customFormat="1" x14ac:dyDescent="0.2">
      <c r="A27" s="42" t="s">
        <v>50</v>
      </c>
      <c r="B27" s="3" t="s">
        <v>78</v>
      </c>
      <c r="C27" s="4" t="s">
        <v>93</v>
      </c>
      <c r="D27" s="4" t="s">
        <v>48</v>
      </c>
      <c r="E27" s="4" t="s">
        <v>76</v>
      </c>
      <c r="F27" s="4" t="s">
        <v>186</v>
      </c>
      <c r="G27" s="4" t="s">
        <v>181</v>
      </c>
      <c r="H27" s="4">
        <v>-79.956739999999996</v>
      </c>
      <c r="I27" s="4">
        <v>39.660640000000001</v>
      </c>
      <c r="J27" s="4" t="s">
        <v>14</v>
      </c>
      <c r="K27" s="4" t="s">
        <v>15</v>
      </c>
      <c r="L27" s="17">
        <v>-1</v>
      </c>
      <c r="M27" s="17">
        <v>688</v>
      </c>
      <c r="N27" s="16">
        <v>105612</v>
      </c>
      <c r="O27" s="4" t="s">
        <v>55</v>
      </c>
      <c r="P27" s="4" t="s">
        <v>31</v>
      </c>
      <c r="Q27" s="6">
        <v>26505</v>
      </c>
      <c r="R27" s="4"/>
    </row>
    <row r="28" spans="1:18" s="5" customFormat="1" x14ac:dyDescent="0.2">
      <c r="A28" s="42" t="s">
        <v>51</v>
      </c>
      <c r="B28" s="6" t="s">
        <v>78</v>
      </c>
      <c r="C28" s="4" t="s">
        <v>99</v>
      </c>
      <c r="D28" s="4" t="s">
        <v>48</v>
      </c>
      <c r="E28" s="4" t="s">
        <v>76</v>
      </c>
      <c r="F28" s="4" t="s">
        <v>186</v>
      </c>
      <c r="G28" s="4" t="s">
        <v>181</v>
      </c>
      <c r="H28" s="4">
        <v>-79.926150000000007</v>
      </c>
      <c r="I28" s="4">
        <v>39.687820000000002</v>
      </c>
      <c r="J28" s="4" t="s">
        <v>14</v>
      </c>
      <c r="K28" s="4" t="s">
        <v>15</v>
      </c>
      <c r="L28" s="17">
        <v>-1</v>
      </c>
      <c r="M28" s="17">
        <v>1310</v>
      </c>
      <c r="N28" s="16">
        <v>105612</v>
      </c>
      <c r="O28" s="4" t="s">
        <v>55</v>
      </c>
      <c r="P28" s="4" t="s">
        <v>31</v>
      </c>
      <c r="Q28" s="6">
        <v>26508</v>
      </c>
      <c r="R28" s="4"/>
    </row>
    <row r="29" spans="1:18" s="5" customFormat="1" x14ac:dyDescent="0.2">
      <c r="A29" s="19" t="s">
        <v>80</v>
      </c>
      <c r="B29" s="6" t="s">
        <v>122</v>
      </c>
      <c r="C29" s="4" t="s">
        <v>82</v>
      </c>
      <c r="D29" s="4" t="s">
        <v>26</v>
      </c>
      <c r="E29" s="4" t="s">
        <v>75</v>
      </c>
      <c r="F29" s="4" t="s">
        <v>178</v>
      </c>
      <c r="G29" s="4" t="s">
        <v>178</v>
      </c>
      <c r="H29" s="4">
        <v>-79.50179</v>
      </c>
      <c r="I29" s="7">
        <v>39.457090000000001</v>
      </c>
      <c r="J29" s="4" t="s">
        <v>80</v>
      </c>
      <c r="K29" s="4" t="s">
        <v>81</v>
      </c>
      <c r="L29" s="17">
        <v>0.15</v>
      </c>
      <c r="M29" s="17">
        <f>175*4</f>
        <v>700</v>
      </c>
      <c r="N29" s="16">
        <v>33432</v>
      </c>
      <c r="O29" s="13" t="s">
        <v>18</v>
      </c>
      <c r="P29" s="4" t="s">
        <v>31</v>
      </c>
      <c r="Q29" s="6">
        <v>26764</v>
      </c>
      <c r="R29" s="4"/>
    </row>
    <row r="30" spans="1:18" s="37" customFormat="1" x14ac:dyDescent="0.2">
      <c r="A30" s="19" t="s">
        <v>23</v>
      </c>
      <c r="B30" s="3" t="s">
        <v>78</v>
      </c>
      <c r="C30" t="s">
        <v>83</v>
      </c>
      <c r="D30" t="s">
        <v>26</v>
      </c>
      <c r="E30" t="s">
        <v>75</v>
      </c>
      <c r="F30" s="4" t="s">
        <v>178</v>
      </c>
      <c r="G30" s="4" t="s">
        <v>178</v>
      </c>
      <c r="H30">
        <v>-81.015979999999999</v>
      </c>
      <c r="I30">
        <v>37.42163</v>
      </c>
      <c r="J30" t="s">
        <v>23</v>
      </c>
      <c r="K30" t="s">
        <v>22</v>
      </c>
      <c r="L30" s="18">
        <v>0.5</v>
      </c>
      <c r="M30" s="15">
        <v>2391</v>
      </c>
      <c r="N30" s="15">
        <v>58758</v>
      </c>
      <c r="O30" s="12" t="s">
        <v>18</v>
      </c>
      <c r="P30" t="s">
        <v>31</v>
      </c>
      <c r="Q30" s="3">
        <v>24740</v>
      </c>
      <c r="R30"/>
    </row>
    <row r="31" spans="1:18" s="5" customFormat="1" x14ac:dyDescent="0.2">
      <c r="A31" s="19" t="s">
        <v>3</v>
      </c>
      <c r="B31" s="3" t="s">
        <v>122</v>
      </c>
      <c r="C31" t="s">
        <v>86</v>
      </c>
      <c r="D31" t="s">
        <v>26</v>
      </c>
      <c r="E31" t="s">
        <v>75</v>
      </c>
      <c r="F31" s="4" t="s">
        <v>178</v>
      </c>
      <c r="G31" s="4" t="s">
        <v>178</v>
      </c>
      <c r="H31">
        <v>-81.677679999999995</v>
      </c>
      <c r="I31">
        <v>38.372869999999999</v>
      </c>
      <c r="J31" t="s">
        <v>3</v>
      </c>
      <c r="K31" t="s">
        <v>4</v>
      </c>
      <c r="L31" s="18">
        <v>14</v>
      </c>
      <c r="M31" s="15">
        <v>50000</v>
      </c>
      <c r="N31" s="40">
        <v>183279</v>
      </c>
      <c r="O31" t="s">
        <v>5</v>
      </c>
      <c r="P31" t="s">
        <v>31</v>
      </c>
      <c r="Q31" s="3">
        <v>25312</v>
      </c>
      <c r="R31"/>
    </row>
    <row r="32" spans="1:18" s="10" customFormat="1" x14ac:dyDescent="0.2">
      <c r="A32" s="19" t="s">
        <v>10</v>
      </c>
      <c r="B32" s="3" t="s">
        <v>122</v>
      </c>
      <c r="C32" t="s">
        <v>87</v>
      </c>
      <c r="D32" t="s">
        <v>26</v>
      </c>
      <c r="E32" t="s">
        <v>75</v>
      </c>
      <c r="F32" s="4" t="s">
        <v>178</v>
      </c>
      <c r="G32" s="4" t="s">
        <v>178</v>
      </c>
      <c r="H32">
        <v>-77.855890000000002</v>
      </c>
      <c r="I32">
        <v>39.279240000000001</v>
      </c>
      <c r="J32" t="s">
        <v>10</v>
      </c>
      <c r="K32" t="s">
        <v>11</v>
      </c>
      <c r="L32" s="18">
        <v>2.25</v>
      </c>
      <c r="M32" s="15">
        <v>17000</v>
      </c>
      <c r="N32" s="15">
        <v>57146</v>
      </c>
      <c r="O32" t="s">
        <v>5</v>
      </c>
      <c r="P32" t="s">
        <v>31</v>
      </c>
      <c r="Q32" s="3">
        <v>25414</v>
      </c>
      <c r="R32"/>
    </row>
    <row r="33" spans="1:18" x14ac:dyDescent="0.2">
      <c r="A33" s="19" t="s">
        <v>119</v>
      </c>
      <c r="B33" s="3" t="s">
        <v>122</v>
      </c>
      <c r="C33" s="4" t="s">
        <v>120</v>
      </c>
      <c r="D33" t="s">
        <v>26</v>
      </c>
      <c r="E33" t="s">
        <v>75</v>
      </c>
      <c r="F33" s="4" t="s">
        <v>178</v>
      </c>
      <c r="G33" s="4" t="s">
        <v>178</v>
      </c>
      <c r="H33">
        <v>-79.856999999999999</v>
      </c>
      <c r="I33" s="7">
        <v>39.677120000000002</v>
      </c>
      <c r="J33" t="s">
        <v>119</v>
      </c>
      <c r="K33" t="s">
        <v>15</v>
      </c>
      <c r="L33" s="17">
        <v>0.75</v>
      </c>
      <c r="M33" s="16">
        <v>2000</v>
      </c>
      <c r="N33" s="16">
        <v>105612</v>
      </c>
      <c r="O33" s="13" t="s">
        <v>18</v>
      </c>
      <c r="P33" t="s">
        <v>31</v>
      </c>
      <c r="Q33" s="3">
        <v>26508</v>
      </c>
    </row>
    <row r="34" spans="1:18" x14ac:dyDescent="0.2">
      <c r="A34" s="19" t="s">
        <v>111</v>
      </c>
      <c r="B34" s="3" t="s">
        <v>122</v>
      </c>
      <c r="C34" s="4" t="s">
        <v>113</v>
      </c>
      <c r="D34" t="s">
        <v>26</v>
      </c>
      <c r="E34" t="s">
        <v>75</v>
      </c>
      <c r="F34" s="4" t="s">
        <v>178</v>
      </c>
      <c r="G34" s="4" t="s">
        <v>178</v>
      </c>
      <c r="H34">
        <v>-80.338570000000004</v>
      </c>
      <c r="I34" s="7">
        <v>39.279310000000002</v>
      </c>
      <c r="J34" s="4" t="s">
        <v>111</v>
      </c>
      <c r="K34" s="4" t="s">
        <v>106</v>
      </c>
      <c r="L34" s="17">
        <v>8</v>
      </c>
      <c r="M34" s="16">
        <v>26498</v>
      </c>
      <c r="N34" s="16">
        <v>67256</v>
      </c>
      <c r="O34" t="s">
        <v>5</v>
      </c>
      <c r="P34" t="s">
        <v>31</v>
      </c>
      <c r="Q34" s="6">
        <v>26301</v>
      </c>
      <c r="R34" s="4"/>
    </row>
    <row r="35" spans="1:18" s="20" customFormat="1" x14ac:dyDescent="0.2">
      <c r="A35" s="19" t="s">
        <v>133</v>
      </c>
      <c r="B35" s="6" t="s">
        <v>122</v>
      </c>
      <c r="C35" s="4" t="s">
        <v>140</v>
      </c>
      <c r="D35" t="s">
        <v>26</v>
      </c>
      <c r="E35" t="s">
        <v>75</v>
      </c>
      <c r="F35" s="4" t="s">
        <v>178</v>
      </c>
      <c r="G35" s="4" t="s">
        <v>178</v>
      </c>
      <c r="H35">
        <v>-79.865430000000003</v>
      </c>
      <c r="I35" s="7">
        <v>38.920259999999999</v>
      </c>
      <c r="J35" t="s">
        <v>133</v>
      </c>
      <c r="K35" s="4" t="s">
        <v>141</v>
      </c>
      <c r="L35" s="17">
        <v>4.99</v>
      </c>
      <c r="M35" s="16">
        <v>13156</v>
      </c>
      <c r="N35" s="16">
        <v>28695</v>
      </c>
      <c r="O35" s="13" t="s">
        <v>18</v>
      </c>
      <c r="P35" t="s">
        <v>31</v>
      </c>
      <c r="Q35" s="6">
        <v>26241</v>
      </c>
      <c r="R35" s="4"/>
    </row>
    <row r="36" spans="1:18" x14ac:dyDescent="0.2">
      <c r="A36" s="19" t="s">
        <v>33</v>
      </c>
      <c r="B36" s="3" t="s">
        <v>122</v>
      </c>
      <c r="C36" t="s">
        <v>163</v>
      </c>
      <c r="D36" t="s">
        <v>26</v>
      </c>
      <c r="E36" t="s">
        <v>76</v>
      </c>
      <c r="F36" s="4" t="s">
        <v>186</v>
      </c>
      <c r="G36" s="4" t="s">
        <v>185</v>
      </c>
      <c r="H36">
        <v>-79.972157499999994</v>
      </c>
      <c r="I36">
        <v>39.650096900000001</v>
      </c>
      <c r="J36" t="s">
        <v>14</v>
      </c>
      <c r="K36" t="s">
        <v>15</v>
      </c>
      <c r="L36" s="18">
        <v>-1</v>
      </c>
      <c r="M36" s="18">
        <v>-1</v>
      </c>
      <c r="N36" s="16">
        <v>105612</v>
      </c>
      <c r="O36" t="s">
        <v>47</v>
      </c>
      <c r="P36" t="s">
        <v>31</v>
      </c>
      <c r="Q36" s="6">
        <v>26505</v>
      </c>
      <c r="R36" t="s">
        <v>155</v>
      </c>
    </row>
    <row r="37" spans="1:18" x14ac:dyDescent="0.2">
      <c r="A37" s="19" t="s">
        <v>129</v>
      </c>
      <c r="B37" s="6" t="s">
        <v>122</v>
      </c>
      <c r="C37" s="4" t="s">
        <v>136</v>
      </c>
      <c r="D37" t="s">
        <v>26</v>
      </c>
      <c r="E37" t="s">
        <v>75</v>
      </c>
      <c r="F37" s="4" t="s">
        <v>178</v>
      </c>
      <c r="G37" s="4" t="s">
        <v>178</v>
      </c>
      <c r="H37">
        <v>-80.24933</v>
      </c>
      <c r="I37" s="7">
        <v>39.511809999999997</v>
      </c>
      <c r="J37" t="s">
        <v>129</v>
      </c>
      <c r="K37" s="4" t="s">
        <v>107</v>
      </c>
      <c r="L37" s="17">
        <v>0.125</v>
      </c>
      <c r="M37" s="17">
        <v>610</v>
      </c>
      <c r="N37" s="16">
        <v>56072</v>
      </c>
      <c r="O37" s="13" t="s">
        <v>18</v>
      </c>
      <c r="P37" t="s">
        <v>31</v>
      </c>
      <c r="Q37" s="6">
        <v>26571</v>
      </c>
      <c r="R37" s="4"/>
    </row>
    <row r="38" spans="1:18" s="10" customFormat="1" x14ac:dyDescent="0.2">
      <c r="A38" s="19" t="s">
        <v>131</v>
      </c>
      <c r="B38" s="6" t="s">
        <v>78</v>
      </c>
      <c r="C38" s="4" t="s">
        <v>138</v>
      </c>
      <c r="D38" t="s">
        <v>26</v>
      </c>
      <c r="E38" t="s">
        <v>75</v>
      </c>
      <c r="F38" s="4" t="s">
        <v>178</v>
      </c>
      <c r="G38" s="4" t="s">
        <v>178</v>
      </c>
      <c r="H38">
        <v>-80.598290000000006</v>
      </c>
      <c r="I38" s="7">
        <v>40.325800000000001</v>
      </c>
      <c r="J38" t="s">
        <v>131</v>
      </c>
      <c r="K38" s="4" t="s">
        <v>142</v>
      </c>
      <c r="L38" s="17">
        <v>1.6</v>
      </c>
      <c r="M38" s="16">
        <v>6468</v>
      </c>
      <c r="N38" s="16">
        <v>21939</v>
      </c>
      <c r="O38" s="13" t="s">
        <v>18</v>
      </c>
      <c r="P38" t="s">
        <v>31</v>
      </c>
      <c r="Q38" s="6">
        <v>26037</v>
      </c>
      <c r="R38" s="4"/>
    </row>
    <row r="39" spans="1:18" x14ac:dyDescent="0.2">
      <c r="A39" s="19" t="s">
        <v>117</v>
      </c>
      <c r="B39" s="3" t="s">
        <v>122</v>
      </c>
      <c r="C39" t="s">
        <v>116</v>
      </c>
      <c r="D39" t="s">
        <v>26</v>
      </c>
      <c r="E39" t="s">
        <v>75</v>
      </c>
      <c r="F39" s="4" t="s">
        <v>178</v>
      </c>
      <c r="G39" s="4" t="s">
        <v>178</v>
      </c>
      <c r="H39">
        <v>-80.018370000000004</v>
      </c>
      <c r="I39" s="8">
        <v>39.338769999999997</v>
      </c>
      <c r="J39" t="s">
        <v>117</v>
      </c>
      <c r="K39" t="s">
        <v>118</v>
      </c>
      <c r="L39" s="18">
        <v>2.2999999999999998</v>
      </c>
      <c r="M39" s="16">
        <v>6071</v>
      </c>
      <c r="N39" s="16">
        <v>16695</v>
      </c>
      <c r="O39" t="s">
        <v>5</v>
      </c>
      <c r="P39" t="s">
        <v>31</v>
      </c>
      <c r="Q39" s="3">
        <v>26354</v>
      </c>
    </row>
    <row r="40" spans="1:18" s="5" customFormat="1" x14ac:dyDescent="0.2">
      <c r="A40" s="19" t="s">
        <v>207</v>
      </c>
      <c r="B40" s="32" t="s">
        <v>122</v>
      </c>
      <c r="C40" s="31" t="s">
        <v>190</v>
      </c>
      <c r="D40" s="33" t="s">
        <v>26</v>
      </c>
      <c r="E40" s="33" t="s">
        <v>75</v>
      </c>
      <c r="F40" s="33" t="s">
        <v>178</v>
      </c>
      <c r="G40" s="33" t="s">
        <v>178</v>
      </c>
      <c r="H40" s="31">
        <v>-82.528864034905197</v>
      </c>
      <c r="I40" s="31">
        <v>38.400744931017101</v>
      </c>
      <c r="J40" t="s">
        <v>207</v>
      </c>
      <c r="K40" s="31" t="s">
        <v>227</v>
      </c>
      <c r="L40" s="34">
        <v>17</v>
      </c>
      <c r="M40" s="34">
        <v>56000</v>
      </c>
      <c r="N40" s="40">
        <f>96319+42481</f>
        <v>138800</v>
      </c>
      <c r="O40" s="35" t="s">
        <v>18</v>
      </c>
      <c r="P40" s="33" t="s">
        <v>31</v>
      </c>
      <c r="Q40" s="36">
        <v>25704</v>
      </c>
      <c r="R40"/>
    </row>
    <row r="41" spans="1:18" s="5" customFormat="1" x14ac:dyDescent="0.2">
      <c r="A41" s="19" t="s">
        <v>128</v>
      </c>
      <c r="B41" s="6" t="s">
        <v>122</v>
      </c>
      <c r="C41" s="4" t="s">
        <v>135</v>
      </c>
      <c r="D41" t="s">
        <v>26</v>
      </c>
      <c r="E41" t="s">
        <v>75</v>
      </c>
      <c r="F41" s="4" t="s">
        <v>178</v>
      </c>
      <c r="G41" s="4" t="s">
        <v>178</v>
      </c>
      <c r="H41">
        <v>-79.978949999999998</v>
      </c>
      <c r="I41" s="7">
        <v>38.712879999999998</v>
      </c>
      <c r="J41" s="4" t="s">
        <v>128</v>
      </c>
      <c r="K41" s="4" t="s">
        <v>141</v>
      </c>
      <c r="L41" s="17">
        <v>0.41</v>
      </c>
      <c r="M41" s="16">
        <v>2101</v>
      </c>
      <c r="N41" s="16">
        <v>28695</v>
      </c>
      <c r="O41" s="13" t="s">
        <v>18</v>
      </c>
      <c r="P41" t="s">
        <v>31</v>
      </c>
      <c r="Q41" s="6">
        <v>26273</v>
      </c>
      <c r="R41" s="4"/>
    </row>
    <row r="42" spans="1:18" s="10" customFormat="1" x14ac:dyDescent="0.2">
      <c r="A42" s="19" t="s">
        <v>16</v>
      </c>
      <c r="B42" s="3" t="s">
        <v>122</v>
      </c>
      <c r="C42" s="4" t="s">
        <v>89</v>
      </c>
      <c r="D42" t="s">
        <v>26</v>
      </c>
      <c r="E42" t="s">
        <v>75</v>
      </c>
      <c r="F42" s="4" t="s">
        <v>178</v>
      </c>
      <c r="G42" s="4" t="s">
        <v>178</v>
      </c>
      <c r="H42">
        <v>-78.975080000000005</v>
      </c>
      <c r="I42">
        <v>39.441229999999997</v>
      </c>
      <c r="J42" t="s">
        <v>16</v>
      </c>
      <c r="K42" t="s">
        <v>17</v>
      </c>
      <c r="L42" s="18">
        <v>2.4</v>
      </c>
      <c r="M42" s="15">
        <v>8168</v>
      </c>
      <c r="N42" s="15">
        <v>26868</v>
      </c>
      <c r="O42" s="12" t="s">
        <v>18</v>
      </c>
      <c r="P42" t="s">
        <v>31</v>
      </c>
      <c r="Q42" s="3">
        <v>26726</v>
      </c>
      <c r="R42"/>
    </row>
    <row r="43" spans="1:18" s="4" customFormat="1" x14ac:dyDescent="0.2">
      <c r="A43" s="19" t="s">
        <v>187</v>
      </c>
      <c r="B43" s="3" t="s">
        <v>122</v>
      </c>
      <c r="C43" s="4" t="s">
        <v>189</v>
      </c>
      <c r="D43" t="s">
        <v>26</v>
      </c>
      <c r="E43" t="s">
        <v>75</v>
      </c>
      <c r="F43" s="4" t="s">
        <v>178</v>
      </c>
      <c r="G43" s="4" t="s">
        <v>178</v>
      </c>
      <c r="H43">
        <v>-81.847288800000001</v>
      </c>
      <c r="I43" s="4">
        <v>38.102483999999997</v>
      </c>
      <c r="J43" t="s">
        <v>187</v>
      </c>
      <c r="K43" s="4" t="s">
        <v>188</v>
      </c>
      <c r="L43" s="18">
        <v>0.5</v>
      </c>
      <c r="M43" s="15">
        <v>4555</v>
      </c>
      <c r="N43" s="15">
        <v>21809</v>
      </c>
      <c r="O43" s="12" t="s">
        <v>18</v>
      </c>
      <c r="P43" t="s">
        <v>31</v>
      </c>
      <c r="Q43" s="3">
        <v>25053</v>
      </c>
      <c r="R43"/>
    </row>
    <row r="44" spans="1:18" s="4" customFormat="1" x14ac:dyDescent="0.2">
      <c r="A44" s="19" t="s">
        <v>123</v>
      </c>
      <c r="B44" s="3" t="s">
        <v>122</v>
      </c>
      <c r="C44" s="4" t="s">
        <v>124</v>
      </c>
      <c r="D44" t="s">
        <v>26</v>
      </c>
      <c r="E44" t="s">
        <v>75</v>
      </c>
      <c r="F44" s="4" t="s">
        <v>178</v>
      </c>
      <c r="G44" s="4" t="s">
        <v>178</v>
      </c>
      <c r="H44">
        <v>-80.323710000000005</v>
      </c>
      <c r="I44" s="8">
        <v>39.518140000000002</v>
      </c>
      <c r="J44" t="s">
        <v>123</v>
      </c>
      <c r="K44" t="s">
        <v>107</v>
      </c>
      <c r="L44" s="18">
        <v>0.25</v>
      </c>
      <c r="M44" s="15">
        <v>1091</v>
      </c>
      <c r="N44" s="16">
        <v>56072</v>
      </c>
      <c r="O44" s="12" t="s">
        <v>18</v>
      </c>
      <c r="P44" t="s">
        <v>31</v>
      </c>
      <c r="Q44" s="3">
        <v>26582</v>
      </c>
      <c r="R44"/>
    </row>
    <row r="45" spans="1:18" s="4" customFormat="1" x14ac:dyDescent="0.2">
      <c r="A45" s="19" t="s">
        <v>8</v>
      </c>
      <c r="B45" s="3" t="s">
        <v>122</v>
      </c>
      <c r="C45" s="4" t="s">
        <v>91</v>
      </c>
      <c r="D45" s="4" t="s">
        <v>26</v>
      </c>
      <c r="E45" s="4" t="s">
        <v>75</v>
      </c>
      <c r="F45" s="4" t="s">
        <v>178</v>
      </c>
      <c r="G45" s="4" t="s">
        <v>178</v>
      </c>
      <c r="H45" s="4">
        <v>-80.754930000000002</v>
      </c>
      <c r="I45" s="4">
        <v>39.929859999999998</v>
      </c>
      <c r="J45" s="4" t="s">
        <v>8</v>
      </c>
      <c r="K45" s="4" t="s">
        <v>9</v>
      </c>
      <c r="L45" s="17">
        <v>2.34</v>
      </c>
      <c r="M45" s="16">
        <v>12000</v>
      </c>
      <c r="N45" s="16">
        <v>30531</v>
      </c>
      <c r="O45" s="4" t="s">
        <v>5</v>
      </c>
      <c r="P45" s="4" t="s">
        <v>31</v>
      </c>
      <c r="Q45" s="6">
        <v>26041</v>
      </c>
    </row>
    <row r="46" spans="1:18" s="4" customFormat="1" x14ac:dyDescent="0.2">
      <c r="A46" s="19" t="s">
        <v>37</v>
      </c>
      <c r="B46" s="3" t="s">
        <v>122</v>
      </c>
      <c r="C46" s="4" t="s">
        <v>165</v>
      </c>
      <c r="D46" t="s">
        <v>26</v>
      </c>
      <c r="E46" t="s">
        <v>76</v>
      </c>
      <c r="F46" s="4" t="s">
        <v>186</v>
      </c>
      <c r="G46" s="4" t="s">
        <v>183</v>
      </c>
      <c r="H46">
        <v>-79.953202899999994</v>
      </c>
      <c r="I46">
        <v>39.633116399999999</v>
      </c>
      <c r="J46" t="s">
        <v>14</v>
      </c>
      <c r="K46" t="s">
        <v>15</v>
      </c>
      <c r="L46" s="18">
        <v>-1</v>
      </c>
      <c r="M46" s="18">
        <v>-1</v>
      </c>
      <c r="N46" s="16">
        <v>105612</v>
      </c>
      <c r="O46" t="s">
        <v>47</v>
      </c>
      <c r="P46" t="s">
        <v>31</v>
      </c>
      <c r="Q46" s="6">
        <v>26505</v>
      </c>
      <c r="R46" t="s">
        <v>161</v>
      </c>
    </row>
    <row r="47" spans="1:18" s="4" customFormat="1" x14ac:dyDescent="0.2">
      <c r="A47" s="19" t="s">
        <v>64</v>
      </c>
      <c r="B47" s="3" t="s">
        <v>122</v>
      </c>
      <c r="C47" s="4" t="s">
        <v>94</v>
      </c>
      <c r="D47" s="4" t="s">
        <v>26</v>
      </c>
      <c r="E47" s="4" t="s">
        <v>75</v>
      </c>
      <c r="F47" s="4" t="s">
        <v>178</v>
      </c>
      <c r="G47" s="4" t="s">
        <v>178</v>
      </c>
      <c r="H47" s="4">
        <v>-81.557389999999998</v>
      </c>
      <c r="I47" s="7">
        <v>39.281709999999997</v>
      </c>
      <c r="J47" s="4" t="s">
        <v>64</v>
      </c>
      <c r="K47" s="4" t="s">
        <v>69</v>
      </c>
      <c r="L47" s="17">
        <v>15.5</v>
      </c>
      <c r="M47" s="16">
        <v>48050</v>
      </c>
      <c r="N47" s="16">
        <v>83518</v>
      </c>
      <c r="O47" s="4" t="s">
        <v>5</v>
      </c>
      <c r="P47" s="4" t="s">
        <v>31</v>
      </c>
      <c r="Q47" s="6">
        <v>26101</v>
      </c>
    </row>
    <row r="48" spans="1:18" s="4" customFormat="1" x14ac:dyDescent="0.2">
      <c r="A48" s="19" t="s">
        <v>228</v>
      </c>
      <c r="B48" s="3" t="s">
        <v>122</v>
      </c>
      <c r="C48" t="s">
        <v>230</v>
      </c>
      <c r="D48" s="33" t="s">
        <v>26</v>
      </c>
      <c r="E48" s="4" t="s">
        <v>75</v>
      </c>
      <c r="F48" s="4" t="s">
        <v>178</v>
      </c>
      <c r="G48" s="4" t="s">
        <v>178</v>
      </c>
      <c r="H48">
        <v>-82.135114799999997</v>
      </c>
      <c r="I48">
        <v>38.856708400000002</v>
      </c>
      <c r="J48" t="s">
        <v>228</v>
      </c>
      <c r="K48" t="s">
        <v>229</v>
      </c>
      <c r="L48" s="18">
        <v>0.7</v>
      </c>
      <c r="M48" s="15">
        <v>5515</v>
      </c>
      <c r="N48" s="18">
        <v>26700</v>
      </c>
      <c r="O48" s="35" t="s">
        <v>18</v>
      </c>
      <c r="P48" s="4" t="s">
        <v>31</v>
      </c>
      <c r="Q48" s="3">
        <v>25550</v>
      </c>
      <c r="R48"/>
    </row>
    <row r="49" spans="1:18" s="4" customFormat="1" x14ac:dyDescent="0.2">
      <c r="A49" s="19" t="s">
        <v>21</v>
      </c>
      <c r="B49" s="3" t="s">
        <v>122</v>
      </c>
      <c r="C49" s="4" t="s">
        <v>96</v>
      </c>
      <c r="D49" t="s">
        <v>26</v>
      </c>
      <c r="E49" t="s">
        <v>75</v>
      </c>
      <c r="F49" s="4" t="s">
        <v>178</v>
      </c>
      <c r="G49" s="4" t="s">
        <v>178</v>
      </c>
      <c r="H49">
        <v>-81.079930000000004</v>
      </c>
      <c r="I49">
        <v>37.380360000000003</v>
      </c>
      <c r="J49" t="s">
        <v>21</v>
      </c>
      <c r="K49" t="s">
        <v>22</v>
      </c>
      <c r="L49" s="18">
        <v>4.9000000000000004</v>
      </c>
      <c r="M49" s="15">
        <v>36000</v>
      </c>
      <c r="N49" s="15">
        <v>58758</v>
      </c>
      <c r="O49" s="12" t="s">
        <v>18</v>
      </c>
      <c r="P49" t="s">
        <v>31</v>
      </c>
      <c r="Q49" s="3">
        <v>24740</v>
      </c>
      <c r="R49"/>
    </row>
    <row r="50" spans="1:18" s="4" customFormat="1" x14ac:dyDescent="0.2">
      <c r="A50" s="19" t="s">
        <v>126</v>
      </c>
      <c r="B50" s="3" t="s">
        <v>122</v>
      </c>
      <c r="C50" s="4" t="s">
        <v>127</v>
      </c>
      <c r="D50" t="s">
        <v>26</v>
      </c>
      <c r="E50" t="s">
        <v>75</v>
      </c>
      <c r="F50" s="4" t="s">
        <v>178</v>
      </c>
      <c r="G50" s="4" t="s">
        <v>178</v>
      </c>
      <c r="H50">
        <v>-80.545150000000007</v>
      </c>
      <c r="I50" s="8">
        <v>39.285969999999999</v>
      </c>
      <c r="J50" t="s">
        <v>126</v>
      </c>
      <c r="K50" s="4" t="s">
        <v>106</v>
      </c>
      <c r="L50" s="18">
        <v>0.4</v>
      </c>
      <c r="M50" s="15">
        <v>1853</v>
      </c>
      <c r="N50" s="16">
        <v>67256</v>
      </c>
      <c r="O50" s="12" t="s">
        <v>18</v>
      </c>
      <c r="P50" t="s">
        <v>31</v>
      </c>
      <c r="Q50" s="3">
        <v>26426</v>
      </c>
      <c r="R50"/>
    </row>
    <row r="51" spans="1:18" s="4" customFormat="1" x14ac:dyDescent="0.2">
      <c r="A51" s="19" t="s">
        <v>14</v>
      </c>
      <c r="B51" s="3" t="s">
        <v>122</v>
      </c>
      <c r="C51" s="4" t="s">
        <v>162</v>
      </c>
      <c r="D51" t="s">
        <v>26</v>
      </c>
      <c r="E51" t="s">
        <v>75</v>
      </c>
      <c r="F51" s="4" t="s">
        <v>178</v>
      </c>
      <c r="G51" s="4" t="s">
        <v>178</v>
      </c>
      <c r="H51">
        <v>-79.992055399999998</v>
      </c>
      <c r="I51">
        <v>39.655174500000001</v>
      </c>
      <c r="J51" t="s">
        <v>14</v>
      </c>
      <c r="K51" t="s">
        <v>15</v>
      </c>
      <c r="L51" s="18">
        <v>20.8</v>
      </c>
      <c r="M51" s="15">
        <v>48328</v>
      </c>
      <c r="N51" s="16">
        <v>105612</v>
      </c>
      <c r="O51" t="s">
        <v>5</v>
      </c>
      <c r="P51" t="s">
        <v>31</v>
      </c>
      <c r="Q51" s="6">
        <v>26505</v>
      </c>
      <c r="R51"/>
    </row>
    <row r="52" spans="1:18" s="4" customFormat="1" x14ac:dyDescent="0.2">
      <c r="A52" s="19" t="s">
        <v>66</v>
      </c>
      <c r="B52" s="3" t="s">
        <v>78</v>
      </c>
      <c r="C52" s="4" t="s">
        <v>97</v>
      </c>
      <c r="D52" s="4" t="s">
        <v>26</v>
      </c>
      <c r="E52" s="4" t="s">
        <v>75</v>
      </c>
      <c r="F52" s="4" t="s">
        <v>178</v>
      </c>
      <c r="G52" s="4" t="s">
        <v>178</v>
      </c>
      <c r="H52" s="4">
        <v>-81.205110000000005</v>
      </c>
      <c r="I52" s="7">
        <v>39.391249999999999</v>
      </c>
      <c r="J52" s="4" t="s">
        <v>66</v>
      </c>
      <c r="K52" s="4" t="s">
        <v>71</v>
      </c>
      <c r="L52" s="17">
        <v>0.52500000000000002</v>
      </c>
      <c r="M52" s="16">
        <v>2892</v>
      </c>
      <c r="N52" s="16">
        <v>7482</v>
      </c>
      <c r="O52" s="13" t="s">
        <v>18</v>
      </c>
      <c r="P52" s="4" t="s">
        <v>31</v>
      </c>
      <c r="Q52" s="6">
        <v>26170</v>
      </c>
    </row>
    <row r="53" spans="1:18" s="4" customFormat="1" x14ac:dyDescent="0.2">
      <c r="A53" s="19" t="s">
        <v>12</v>
      </c>
      <c r="B53" s="6" t="s">
        <v>78</v>
      </c>
      <c r="C53" s="4" t="s">
        <v>101</v>
      </c>
      <c r="D53" s="4" t="s">
        <v>26</v>
      </c>
      <c r="E53" s="4" t="s">
        <v>75</v>
      </c>
      <c r="F53" s="4" t="s">
        <v>178</v>
      </c>
      <c r="G53" s="4" t="s">
        <v>178</v>
      </c>
      <c r="H53" s="4">
        <v>-80.459909999999994</v>
      </c>
      <c r="I53" s="4">
        <v>39.062240000000003</v>
      </c>
      <c r="J53" s="4" t="s">
        <v>12</v>
      </c>
      <c r="K53" s="4" t="s">
        <v>13</v>
      </c>
      <c r="L53" s="17">
        <v>2.5</v>
      </c>
      <c r="M53" s="16">
        <v>10364</v>
      </c>
      <c r="N53" s="16">
        <v>16166</v>
      </c>
      <c r="O53" s="13" t="s">
        <v>18</v>
      </c>
      <c r="P53" s="4" t="s">
        <v>31</v>
      </c>
      <c r="Q53" s="6">
        <v>26452</v>
      </c>
    </row>
    <row r="54" spans="1:18" s="4" customFormat="1" x14ac:dyDescent="0.2">
      <c r="A54" s="19" t="s">
        <v>67</v>
      </c>
      <c r="B54" s="3" t="s">
        <v>122</v>
      </c>
      <c r="C54" s="4" t="s">
        <v>102</v>
      </c>
      <c r="D54" s="4" t="s">
        <v>26</v>
      </c>
      <c r="E54" s="4" t="s">
        <v>75</v>
      </c>
      <c r="F54" s="4" t="s">
        <v>178</v>
      </c>
      <c r="G54" s="4" t="s">
        <v>178</v>
      </c>
      <c r="H54" s="4">
        <v>-80.778989999999993</v>
      </c>
      <c r="I54" s="7">
        <v>39.299059999999997</v>
      </c>
      <c r="J54" s="4" t="s">
        <v>67</v>
      </c>
      <c r="K54" s="4" t="s">
        <v>72</v>
      </c>
      <c r="L54" s="17">
        <v>0.2</v>
      </c>
      <c r="M54" s="16">
        <v>564</v>
      </c>
      <c r="N54" s="16">
        <v>8448</v>
      </c>
      <c r="O54" s="13" t="s">
        <v>18</v>
      </c>
      <c r="P54" s="4" t="s">
        <v>31</v>
      </c>
      <c r="Q54" s="6">
        <v>26456</v>
      </c>
    </row>
    <row r="55" spans="1:18" s="4" customFormat="1" x14ac:dyDescent="0.2">
      <c r="A55" s="19" t="s">
        <v>6</v>
      </c>
      <c r="B55" s="3" t="s">
        <v>122</v>
      </c>
      <c r="C55" s="4" t="s">
        <v>103</v>
      </c>
      <c r="D55" t="s">
        <v>26</v>
      </c>
      <c r="E55" t="s">
        <v>75</v>
      </c>
      <c r="F55" s="4" t="s">
        <v>178</v>
      </c>
      <c r="G55" s="4" t="s">
        <v>178</v>
      </c>
      <c r="H55">
        <v>-80.72757</v>
      </c>
      <c r="I55">
        <v>40.055880000000002</v>
      </c>
      <c r="J55" t="s">
        <v>6</v>
      </c>
      <c r="K55" t="s">
        <v>7</v>
      </c>
      <c r="L55" s="18">
        <v>10</v>
      </c>
      <c r="M55" s="15">
        <v>50000</v>
      </c>
      <c r="N55" s="15">
        <v>41411</v>
      </c>
      <c r="O55" t="s">
        <v>5</v>
      </c>
      <c r="P55" t="s">
        <v>31</v>
      </c>
      <c r="Q55" s="3">
        <v>26003</v>
      </c>
      <c r="R55"/>
    </row>
    <row r="56" spans="1:18" s="4" customFormat="1" x14ac:dyDescent="0.2">
      <c r="A56" s="20" t="s">
        <v>19</v>
      </c>
      <c r="B56" s="21" t="s">
        <v>148</v>
      </c>
      <c r="C56" s="20" t="s">
        <v>100</v>
      </c>
      <c r="D56" s="20" t="s">
        <v>26</v>
      </c>
      <c r="E56" s="20" t="s">
        <v>75</v>
      </c>
      <c r="F56" s="20" t="s">
        <v>178</v>
      </c>
      <c r="G56" s="20" t="s">
        <v>178</v>
      </c>
      <c r="H56" s="20">
        <v>-78.226619999999997</v>
      </c>
      <c r="I56" s="20">
        <v>39.628019999999999</v>
      </c>
      <c r="J56" s="20" t="s">
        <v>19</v>
      </c>
      <c r="K56" s="20" t="s">
        <v>20</v>
      </c>
      <c r="L56" s="23">
        <v>1.8</v>
      </c>
      <c r="M56" s="24">
        <v>3255</v>
      </c>
      <c r="N56" s="24">
        <v>17884</v>
      </c>
      <c r="O56" s="20" t="s">
        <v>5</v>
      </c>
      <c r="P56" s="20" t="s">
        <v>31</v>
      </c>
      <c r="Q56" s="21">
        <v>25411</v>
      </c>
      <c r="R56" s="20"/>
    </row>
    <row r="57" spans="1:18" x14ac:dyDescent="0.2">
      <c r="A57" s="20" t="s">
        <v>147</v>
      </c>
      <c r="B57" s="21" t="s">
        <v>148</v>
      </c>
      <c r="C57" s="20" t="s">
        <v>149</v>
      </c>
      <c r="D57" s="20" t="s">
        <v>26</v>
      </c>
      <c r="E57" s="20" t="s">
        <v>75</v>
      </c>
      <c r="F57" s="20" t="s">
        <v>178</v>
      </c>
      <c r="G57" s="20" t="s">
        <v>178</v>
      </c>
      <c r="H57" s="20"/>
      <c r="I57" s="20"/>
      <c r="J57" s="20" t="s">
        <v>147</v>
      </c>
      <c r="K57" s="20" t="s">
        <v>142</v>
      </c>
      <c r="L57" s="23">
        <v>4</v>
      </c>
      <c r="M57" s="24">
        <v>20411</v>
      </c>
      <c r="N57" s="16">
        <v>21939</v>
      </c>
      <c r="O57" s="20"/>
      <c r="P57" s="4" t="s">
        <v>31</v>
      </c>
      <c r="Q57" s="21"/>
    </row>
    <row r="58" spans="1:18" x14ac:dyDescent="0.2">
      <c r="A58" s="19" t="s">
        <v>209</v>
      </c>
      <c r="B58" s="3" t="s">
        <v>122</v>
      </c>
      <c r="C58" s="31" t="s">
        <v>191</v>
      </c>
      <c r="D58" s="33" t="s">
        <v>26</v>
      </c>
      <c r="E58" s="33" t="s">
        <v>75</v>
      </c>
      <c r="F58" s="33" t="s">
        <v>178</v>
      </c>
      <c r="G58" s="33" t="s">
        <v>178</v>
      </c>
      <c r="H58" s="31">
        <v>-82.285698770801503</v>
      </c>
      <c r="I58" s="31">
        <v>38.414946823509098</v>
      </c>
      <c r="J58" t="s">
        <v>209</v>
      </c>
      <c r="K58" s="31" t="s">
        <v>192</v>
      </c>
      <c r="L58" s="34">
        <v>1.8</v>
      </c>
      <c r="M58" s="34">
        <v>4000</v>
      </c>
      <c r="N58" s="40">
        <v>96319</v>
      </c>
      <c r="O58" s="31" t="s">
        <v>193</v>
      </c>
      <c r="P58" s="33" t="s">
        <v>31</v>
      </c>
      <c r="Q58" s="36">
        <v>25504</v>
      </c>
      <c r="R58" s="31" t="s">
        <v>194</v>
      </c>
    </row>
    <row r="59" spans="1:18" x14ac:dyDescent="0.2">
      <c r="A59" s="19" t="s">
        <v>208</v>
      </c>
      <c r="B59" s="3" t="s">
        <v>122</v>
      </c>
      <c r="C59" s="31" t="s">
        <v>86</v>
      </c>
      <c r="D59" s="33" t="s">
        <v>26</v>
      </c>
      <c r="E59" s="33" t="s">
        <v>75</v>
      </c>
      <c r="F59" s="33" t="s">
        <v>178</v>
      </c>
      <c r="G59" s="33" t="s">
        <v>178</v>
      </c>
      <c r="H59" s="31">
        <v>-81.679554234298493</v>
      </c>
      <c r="I59" s="31">
        <v>38.373735533484897</v>
      </c>
      <c r="J59" t="s">
        <v>208</v>
      </c>
      <c r="K59" s="31" t="s">
        <v>4</v>
      </c>
      <c r="L59" s="34">
        <v>14</v>
      </c>
      <c r="M59" s="34">
        <v>49500</v>
      </c>
      <c r="N59" s="40">
        <v>183279</v>
      </c>
      <c r="O59" s="31" t="s">
        <v>5</v>
      </c>
      <c r="P59" s="33" t="s">
        <v>31</v>
      </c>
      <c r="Q59" s="36">
        <v>25387</v>
      </c>
    </row>
    <row r="60" spans="1:18" ht="15.75" customHeight="1" x14ac:dyDescent="0.2">
      <c r="A60" s="19" t="s">
        <v>216</v>
      </c>
      <c r="B60" s="3" t="s">
        <v>122</v>
      </c>
      <c r="C60" s="31" t="s">
        <v>199</v>
      </c>
      <c r="D60" s="33" t="s">
        <v>26</v>
      </c>
      <c r="E60" s="33" t="s">
        <v>75</v>
      </c>
      <c r="F60" s="33" t="s">
        <v>178</v>
      </c>
      <c r="G60" s="33" t="s">
        <v>178</v>
      </c>
      <c r="H60" s="31">
        <v>-81.758709180509001</v>
      </c>
      <c r="I60" s="31">
        <v>38.368519014596998</v>
      </c>
      <c r="J60" t="s">
        <v>216</v>
      </c>
      <c r="K60" s="31" t="s">
        <v>4</v>
      </c>
      <c r="L60" s="34">
        <v>2.25</v>
      </c>
      <c r="M60" s="34">
        <v>9000</v>
      </c>
      <c r="N60" s="40">
        <v>183279</v>
      </c>
      <c r="O60" s="35" t="s">
        <v>18</v>
      </c>
      <c r="P60" s="33" t="s">
        <v>31</v>
      </c>
      <c r="Q60" s="32">
        <v>25064</v>
      </c>
    </row>
    <row r="61" spans="1:18" ht="15.75" customHeight="1" x14ac:dyDescent="0.2">
      <c r="A61" s="19" t="s">
        <v>210</v>
      </c>
      <c r="B61" s="3" t="s">
        <v>122</v>
      </c>
      <c r="C61" s="31" t="s">
        <v>195</v>
      </c>
      <c r="D61" s="33" t="s">
        <v>26</v>
      </c>
      <c r="E61" s="33" t="s">
        <v>75</v>
      </c>
      <c r="F61" s="33" t="s">
        <v>178</v>
      </c>
      <c r="G61" s="33" t="s">
        <v>178</v>
      </c>
      <c r="H61" s="31">
        <v>-82.006959612418996</v>
      </c>
      <c r="I61" s="31">
        <v>38.446524084559897</v>
      </c>
      <c r="J61" t="s">
        <v>207</v>
      </c>
      <c r="K61" s="31" t="s">
        <v>196</v>
      </c>
      <c r="L61" s="34">
        <v>4.5</v>
      </c>
      <c r="M61" s="34">
        <v>28759</v>
      </c>
      <c r="N61" s="40">
        <v>55486</v>
      </c>
      <c r="O61" s="35" t="s">
        <v>18</v>
      </c>
      <c r="P61" s="33" t="s">
        <v>31</v>
      </c>
      <c r="Q61" s="32">
        <v>25526</v>
      </c>
    </row>
    <row r="62" spans="1:18" ht="15.75" customHeight="1" x14ac:dyDescent="0.2">
      <c r="A62" s="19" t="s">
        <v>200</v>
      </c>
      <c r="B62" s="3" t="s">
        <v>122</v>
      </c>
      <c r="C62" s="31" t="s">
        <v>201</v>
      </c>
      <c r="D62" s="33" t="s">
        <v>26</v>
      </c>
      <c r="E62" s="33" t="s">
        <v>76</v>
      </c>
      <c r="F62" s="33" t="s">
        <v>178</v>
      </c>
      <c r="G62" s="33" t="s">
        <v>178</v>
      </c>
      <c r="H62" s="31">
        <v>-82.451303840583293</v>
      </c>
      <c r="I62" s="31">
        <v>38.343336164586603</v>
      </c>
      <c r="J62" t="s">
        <v>207</v>
      </c>
      <c r="K62" s="31" t="s">
        <v>202</v>
      </c>
      <c r="L62" s="39">
        <v>0.12</v>
      </c>
      <c r="M62" s="39">
        <v>1600</v>
      </c>
      <c r="N62" s="40">
        <v>42481</v>
      </c>
      <c r="O62" s="35" t="s">
        <v>18</v>
      </c>
      <c r="P62" s="33" t="s">
        <v>31</v>
      </c>
      <c r="Q62" s="32">
        <v>25701</v>
      </c>
      <c r="R62" s="31" t="s">
        <v>203</v>
      </c>
    </row>
    <row r="63" spans="1:18" ht="15.75" customHeight="1" x14ac:dyDescent="0.2">
      <c r="A63" s="19" t="s">
        <v>204</v>
      </c>
      <c r="B63" s="3" t="s">
        <v>122</v>
      </c>
      <c r="C63" s="31" t="s">
        <v>205</v>
      </c>
      <c r="D63" s="33" t="s">
        <v>26</v>
      </c>
      <c r="E63" s="33" t="s">
        <v>75</v>
      </c>
      <c r="F63" s="33" t="s">
        <v>178</v>
      </c>
      <c r="G63" s="33" t="s">
        <v>178</v>
      </c>
      <c r="H63" s="33">
        <v>-82.287563960345196</v>
      </c>
      <c r="I63" s="31">
        <v>38.572623654172197</v>
      </c>
      <c r="J63" t="s">
        <v>215</v>
      </c>
      <c r="K63" s="31" t="s">
        <v>192</v>
      </c>
      <c r="L63" s="34">
        <v>0.125</v>
      </c>
      <c r="M63" s="34">
        <v>1000</v>
      </c>
      <c r="N63" s="40">
        <v>96319</v>
      </c>
      <c r="O63" s="35" t="s">
        <v>18</v>
      </c>
      <c r="P63" s="33" t="s">
        <v>31</v>
      </c>
      <c r="Q63" s="32">
        <v>25537</v>
      </c>
      <c r="R63" s="31" t="s">
        <v>206</v>
      </c>
    </row>
    <row r="64" spans="1:18" ht="15.75" customHeight="1" x14ac:dyDescent="0.2">
      <c r="A64" s="19" t="s">
        <v>65</v>
      </c>
      <c r="B64" s="3" t="s">
        <v>78</v>
      </c>
      <c r="C64" s="4" t="s">
        <v>95</v>
      </c>
      <c r="D64" s="4" t="s">
        <v>26</v>
      </c>
      <c r="E64" s="4" t="s">
        <v>75</v>
      </c>
      <c r="F64" s="4" t="s">
        <v>178</v>
      </c>
      <c r="G64" s="4" t="s">
        <v>178</v>
      </c>
      <c r="H64" s="4">
        <v>-79.127250000000004</v>
      </c>
      <c r="I64" s="7">
        <v>38.99091</v>
      </c>
      <c r="J64" s="4" t="s">
        <v>65</v>
      </c>
      <c r="K64" s="4" t="s">
        <v>70</v>
      </c>
      <c r="L64" s="17">
        <v>1.35</v>
      </c>
      <c r="M64" s="16">
        <v>2700</v>
      </c>
      <c r="N64" s="16">
        <v>11616</v>
      </c>
      <c r="O64" t="s">
        <v>5</v>
      </c>
      <c r="P64" s="4" t="s">
        <v>31</v>
      </c>
      <c r="Q64" s="6">
        <v>26847</v>
      </c>
      <c r="R64" s="4"/>
    </row>
    <row r="65" spans="1:18" ht="15.75" customHeight="1" x14ac:dyDescent="0.2">
      <c r="A65" s="19" t="s">
        <v>215</v>
      </c>
      <c r="B65" s="3" t="s">
        <v>122</v>
      </c>
      <c r="C65" s="31" t="s">
        <v>198</v>
      </c>
      <c r="D65" s="33" t="s">
        <v>26</v>
      </c>
      <c r="E65" s="33" t="s">
        <v>75</v>
      </c>
      <c r="F65" s="33" t="s">
        <v>178</v>
      </c>
      <c r="G65" s="33" t="s">
        <v>178</v>
      </c>
      <c r="H65" s="31">
        <v>-82.298209254857795</v>
      </c>
      <c r="I65" s="31">
        <v>38.419661908139098</v>
      </c>
      <c r="J65" t="s">
        <v>215</v>
      </c>
      <c r="K65" s="31" t="s">
        <v>192</v>
      </c>
      <c r="L65" s="34">
        <v>2.16</v>
      </c>
      <c r="M65" s="34">
        <v>7000</v>
      </c>
      <c r="N65" s="40">
        <v>96319</v>
      </c>
      <c r="O65" s="35" t="s">
        <v>18</v>
      </c>
      <c r="P65" s="33" t="s">
        <v>31</v>
      </c>
      <c r="Q65" s="32">
        <v>25705</v>
      </c>
    </row>
    <row r="66" spans="1:18" ht="15.75" customHeight="1" x14ac:dyDescent="0.2">
      <c r="A66" s="19" t="s">
        <v>213</v>
      </c>
      <c r="B66" s="3" t="s">
        <v>122</v>
      </c>
      <c r="C66" s="31" t="s">
        <v>214</v>
      </c>
      <c r="D66" s="33" t="s">
        <v>26</v>
      </c>
      <c r="E66" s="33" t="s">
        <v>75</v>
      </c>
      <c r="F66" s="33" t="s">
        <v>178</v>
      </c>
      <c r="G66" s="33" t="s">
        <v>178</v>
      </c>
      <c r="H66" s="31">
        <v>-82.209446953848399</v>
      </c>
      <c r="I66" s="31">
        <v>38.431960787764801</v>
      </c>
      <c r="J66" t="s">
        <v>226</v>
      </c>
      <c r="K66" s="31" t="s">
        <v>192</v>
      </c>
      <c r="L66" s="34">
        <v>2.5</v>
      </c>
      <c r="M66" s="34">
        <v>11250</v>
      </c>
      <c r="N66" s="40">
        <v>96319</v>
      </c>
      <c r="O66" s="35" t="s">
        <v>18</v>
      </c>
      <c r="P66" s="33" t="s">
        <v>31</v>
      </c>
      <c r="Q66" s="32">
        <v>25545</v>
      </c>
      <c r="R66" s="31" t="s">
        <v>197</v>
      </c>
    </row>
    <row r="67" spans="1:18" ht="15.75" customHeight="1" x14ac:dyDescent="0.2">
      <c r="A67" s="19" t="s">
        <v>211</v>
      </c>
      <c r="B67" s="3" t="s">
        <v>122</v>
      </c>
      <c r="C67" s="31" t="s">
        <v>212</v>
      </c>
      <c r="D67" s="33" t="s">
        <v>26</v>
      </c>
      <c r="E67" s="33" t="s">
        <v>75</v>
      </c>
      <c r="F67" s="33" t="s">
        <v>178</v>
      </c>
      <c r="G67" s="33" t="s">
        <v>178</v>
      </c>
      <c r="H67" s="31">
        <v>-82.209446953848399</v>
      </c>
      <c r="I67" s="31">
        <v>38.431960787764801</v>
      </c>
      <c r="J67" t="s">
        <v>226</v>
      </c>
      <c r="K67" s="31" t="s">
        <v>192</v>
      </c>
      <c r="L67" s="34">
        <v>2.5</v>
      </c>
      <c r="M67" s="34">
        <v>11250</v>
      </c>
      <c r="N67" s="40">
        <v>96319</v>
      </c>
      <c r="O67" s="35" t="s">
        <v>18</v>
      </c>
      <c r="P67" s="33" t="s">
        <v>31</v>
      </c>
      <c r="Q67" s="32">
        <v>25545</v>
      </c>
      <c r="R67" s="31" t="s">
        <v>197</v>
      </c>
    </row>
    <row r="68" spans="1:18" ht="15.75" customHeight="1" x14ac:dyDescent="0.2">
      <c r="A68" s="20" t="s">
        <v>132</v>
      </c>
      <c r="B68" s="21" t="s">
        <v>225</v>
      </c>
      <c r="C68" s="20" t="s">
        <v>139</v>
      </c>
      <c r="D68" s="20" t="s">
        <v>26</v>
      </c>
      <c r="E68" s="20" t="s">
        <v>75</v>
      </c>
      <c r="F68" s="20" t="s">
        <v>178</v>
      </c>
      <c r="G68" s="20" t="s">
        <v>178</v>
      </c>
      <c r="H68" s="20">
        <v>-79.936940000000007</v>
      </c>
      <c r="I68" s="22">
        <v>39.022010000000002</v>
      </c>
      <c r="J68" s="20" t="s">
        <v>132</v>
      </c>
      <c r="K68" s="20" t="s">
        <v>143</v>
      </c>
      <c r="L68" s="23">
        <v>0.36499999999999999</v>
      </c>
      <c r="M68" s="24">
        <v>1974</v>
      </c>
      <c r="N68" s="24">
        <v>16633</v>
      </c>
      <c r="O68" s="20"/>
      <c r="P68" s="20" t="s">
        <v>31</v>
      </c>
      <c r="Q68" s="21">
        <v>26250</v>
      </c>
      <c r="R68" s="20"/>
    </row>
    <row r="69" spans="1:18" ht="15.75" customHeight="1" x14ac:dyDescent="0.2">
      <c r="A69" s="20" t="s">
        <v>130</v>
      </c>
      <c r="B69" s="21" t="s">
        <v>225</v>
      </c>
      <c r="C69" s="20" t="s">
        <v>137</v>
      </c>
      <c r="D69" s="20" t="s">
        <v>26</v>
      </c>
      <c r="E69" s="20" t="s">
        <v>75</v>
      </c>
      <c r="F69" s="20" t="s">
        <v>178</v>
      </c>
      <c r="G69" s="20" t="s">
        <v>178</v>
      </c>
      <c r="H69" s="20">
        <v>-80.212010000000006</v>
      </c>
      <c r="I69" s="22">
        <v>39.72007</v>
      </c>
      <c r="J69" s="20" t="s">
        <v>130</v>
      </c>
      <c r="K69" s="20" t="s">
        <v>15</v>
      </c>
      <c r="L69" s="23">
        <v>0.05</v>
      </c>
      <c r="M69" s="23">
        <v>400</v>
      </c>
      <c r="N69" s="24">
        <v>105612</v>
      </c>
      <c r="O69" s="20"/>
      <c r="P69" s="20" t="s">
        <v>31</v>
      </c>
      <c r="Q69" s="21">
        <v>26521</v>
      </c>
      <c r="R69" s="20"/>
    </row>
    <row r="70" spans="1:18" ht="15.75" customHeight="1" x14ac:dyDescent="0.2">
      <c r="A70" s="20" t="s">
        <v>110</v>
      </c>
      <c r="B70" s="21" t="s">
        <v>225</v>
      </c>
      <c r="C70" s="20" t="s">
        <v>112</v>
      </c>
      <c r="D70" s="20" t="s">
        <v>26</v>
      </c>
      <c r="E70" s="20" t="s">
        <v>75</v>
      </c>
      <c r="F70" s="20" t="s">
        <v>178</v>
      </c>
      <c r="G70" s="20" t="s">
        <v>178</v>
      </c>
      <c r="H70" s="20">
        <v>-80.258989999999997</v>
      </c>
      <c r="I70" s="22">
        <v>39.280479999999997</v>
      </c>
      <c r="J70" s="20" t="s">
        <v>110</v>
      </c>
      <c r="K70" s="20" t="s">
        <v>106</v>
      </c>
      <c r="L70" s="23">
        <v>3</v>
      </c>
      <c r="M70" s="24">
        <v>6984</v>
      </c>
      <c r="N70" s="24">
        <v>67256</v>
      </c>
      <c r="O70" s="20" t="s">
        <v>5</v>
      </c>
      <c r="P70" s="20" t="s">
        <v>31</v>
      </c>
      <c r="Q70" s="21">
        <v>26330</v>
      </c>
      <c r="R70" s="20"/>
    </row>
    <row r="71" spans="1:18" ht="15.75" customHeight="1" x14ac:dyDescent="0.2">
      <c r="A71" s="20" t="s">
        <v>68</v>
      </c>
      <c r="B71" s="21" t="s">
        <v>225</v>
      </c>
      <c r="C71" s="20" t="s">
        <v>85</v>
      </c>
      <c r="D71" s="20" t="s">
        <v>26</v>
      </c>
      <c r="E71" s="20" t="s">
        <v>75</v>
      </c>
      <c r="F71" s="20" t="s">
        <v>178</v>
      </c>
      <c r="G71" s="20" t="s">
        <v>178</v>
      </c>
      <c r="H71" s="20">
        <v>-80.567440000000005</v>
      </c>
      <c r="I71" s="22">
        <v>39.826610000000002</v>
      </c>
      <c r="J71" s="20" t="s">
        <v>68</v>
      </c>
      <c r="K71" s="20" t="s">
        <v>9</v>
      </c>
      <c r="L71" s="23">
        <v>0.21</v>
      </c>
      <c r="M71" s="24">
        <v>1340</v>
      </c>
      <c r="N71" s="24">
        <v>30531</v>
      </c>
      <c r="O71" s="38" t="s">
        <v>18</v>
      </c>
      <c r="P71" s="20" t="s">
        <v>31</v>
      </c>
      <c r="Q71" s="21">
        <v>26033</v>
      </c>
      <c r="R71" s="20"/>
    </row>
    <row r="72" spans="1:18" ht="15.75" customHeight="1" x14ac:dyDescent="0.2">
      <c r="A72" s="20" t="s">
        <v>109</v>
      </c>
      <c r="B72" s="21" t="s">
        <v>225</v>
      </c>
      <c r="C72" s="20" t="s">
        <v>115</v>
      </c>
      <c r="D72" s="20" t="s">
        <v>26</v>
      </c>
      <c r="E72" s="20" t="s">
        <v>75</v>
      </c>
      <c r="F72" s="20" t="s">
        <v>178</v>
      </c>
      <c r="G72" s="20" t="s">
        <v>178</v>
      </c>
      <c r="H72" s="20">
        <v>-80.124449999999996</v>
      </c>
      <c r="I72" s="22">
        <v>39.493949999999998</v>
      </c>
      <c r="J72" s="20" t="s">
        <v>109</v>
      </c>
      <c r="K72" s="20" t="s">
        <v>107</v>
      </c>
      <c r="L72" s="23">
        <v>9</v>
      </c>
      <c r="M72" s="24">
        <v>25525</v>
      </c>
      <c r="N72" s="24">
        <v>56072</v>
      </c>
      <c r="O72" s="38" t="s">
        <v>18</v>
      </c>
      <c r="P72" s="20" t="s">
        <v>31</v>
      </c>
      <c r="Q72" s="21">
        <v>26554</v>
      </c>
      <c r="R72" s="20"/>
    </row>
    <row r="73" spans="1:18" ht="15.75" customHeight="1" x14ac:dyDescent="0.2">
      <c r="A73" s="20" t="s">
        <v>146</v>
      </c>
      <c r="B73" s="21" t="s">
        <v>225</v>
      </c>
      <c r="C73" s="20" t="s">
        <v>150</v>
      </c>
      <c r="D73" s="20" t="s">
        <v>26</v>
      </c>
      <c r="E73" s="20" t="s">
        <v>75</v>
      </c>
      <c r="F73" s="20" t="s">
        <v>178</v>
      </c>
      <c r="G73" s="20" t="s">
        <v>178</v>
      </c>
      <c r="H73" s="20"/>
      <c r="I73" s="20"/>
      <c r="J73" s="20" t="s">
        <v>146</v>
      </c>
      <c r="K73" s="20" t="s">
        <v>151</v>
      </c>
      <c r="L73" s="23">
        <v>0.3</v>
      </c>
      <c r="M73" s="24">
        <v>1800</v>
      </c>
      <c r="N73" s="24">
        <v>8811</v>
      </c>
      <c r="O73" s="20"/>
      <c r="P73" s="4" t="s">
        <v>31</v>
      </c>
      <c r="Q73" s="21"/>
    </row>
    <row r="74" spans="1:18" x14ac:dyDescent="0.2">
      <c r="A74" s="20" t="s">
        <v>108</v>
      </c>
      <c r="B74" s="21" t="s">
        <v>225</v>
      </c>
      <c r="C74" s="20" t="s">
        <v>114</v>
      </c>
      <c r="D74" s="20" t="s">
        <v>26</v>
      </c>
      <c r="E74" s="20" t="s">
        <v>75</v>
      </c>
      <c r="F74" s="20" t="s">
        <v>178</v>
      </c>
      <c r="G74" s="20" t="s">
        <v>178</v>
      </c>
      <c r="H74" s="20">
        <v>-80.260360000000006</v>
      </c>
      <c r="I74" s="22">
        <v>39.452579999999998</v>
      </c>
      <c r="J74" s="20" t="s">
        <v>108</v>
      </c>
      <c r="K74" s="20" t="s">
        <v>107</v>
      </c>
      <c r="L74" s="23">
        <v>0.1</v>
      </c>
      <c r="M74" s="24">
        <v>2742</v>
      </c>
      <c r="N74" s="24">
        <v>56072</v>
      </c>
      <c r="O74" s="38" t="s">
        <v>18</v>
      </c>
      <c r="P74" s="20" t="s">
        <v>31</v>
      </c>
      <c r="Q74" s="21">
        <v>26591</v>
      </c>
      <c r="R74" s="20"/>
    </row>
  </sheetData>
  <sortState xmlns:xlrd2="http://schemas.microsoft.com/office/spreadsheetml/2017/richdata2" ref="A2:R74">
    <sortCondition ref="D2:D74"/>
    <sortCondition ref="B2:B7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Microsoft Office User</cp:lastModifiedBy>
  <dcterms:created xsi:type="dcterms:W3CDTF">2021-11-05T17:47:35Z</dcterms:created>
  <dcterms:modified xsi:type="dcterms:W3CDTF">2023-04-04T13:37:47Z</dcterms:modified>
</cp:coreProperties>
</file>