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pd0001/github/watch-wv/analysis/updates/"/>
    </mc:Choice>
  </mc:AlternateContent>
  <xr:revisionPtr revIDLastSave="0" documentId="13_ncr:1_{8074085A-06AC-A149-975D-1B97516512A6}" xr6:coauthVersionLast="47" xr6:coauthVersionMax="47" xr10:uidLastSave="{00000000-0000-0000-0000-000000000000}"/>
  <bookViews>
    <workbookView xWindow="1100" yWindow="820" windowWidth="28040" windowHeight="17440" xr2:uid="{DE49B1CF-6300-E54D-B584-8B41F1426D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1" l="1"/>
  <c r="C83" i="1"/>
  <c r="C82" i="1"/>
  <c r="C81" i="1"/>
  <c r="C80" i="1"/>
  <c r="C79" i="1"/>
  <c r="C78" i="1"/>
  <c r="C77" i="1"/>
  <c r="C76" i="1"/>
  <c r="C75" i="1"/>
  <c r="C72" i="1"/>
  <c r="C67" i="1"/>
  <c r="C71" i="1"/>
  <c r="C70" i="1"/>
  <c r="C65" i="1"/>
  <c r="C74" i="1"/>
  <c r="C66" i="1"/>
  <c r="C73" i="1"/>
  <c r="C68" i="1"/>
  <c r="C69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<sst xmlns="http://schemas.openxmlformats.org/spreadsheetml/2006/main" count="907" uniqueCount="97">
  <si>
    <t>Sample ID</t>
  </si>
  <si>
    <t>Site</t>
  </si>
  <si>
    <t>Sample Composite Start</t>
  </si>
  <si>
    <t>Sample Composite End</t>
  </si>
  <si>
    <t>Assay Accepted Droplets</t>
  </si>
  <si>
    <t>Assay Target 1</t>
  </si>
  <si>
    <t>Assay Target 1 Concentration (CN/Rxn)</t>
  </si>
  <si>
    <t>Assay Target 1 PCR NC Result (CN/Rxn)</t>
  </si>
  <si>
    <t>Assay Target 1 PCR PC Result (CN/Rxn)</t>
  </si>
  <si>
    <t>Assay Target 1 Result (CN/L)</t>
  </si>
  <si>
    <t>Assay Target 2</t>
  </si>
  <si>
    <t>Assay Target 2 Concentration (CN/Rxn)</t>
  </si>
  <si>
    <t>Assay Target 2 PCR NC Result (CN/Rxn)</t>
  </si>
  <si>
    <t>Assay Target 2 PCR PC Result (CN/Rxn)</t>
  </si>
  <si>
    <t>Assay Target 2 Result (CN/L)</t>
  </si>
  <si>
    <t>Assay Date</t>
  </si>
  <si>
    <t>Assay Amplification Method</t>
  </si>
  <si>
    <t>Assay Droplet Quantification Method</t>
  </si>
  <si>
    <t>Assay Experiment Type</t>
  </si>
  <si>
    <t>Assay Lot ID</t>
  </si>
  <si>
    <t>Assay Machine</t>
  </si>
  <si>
    <t>Assay Plate Comment</t>
  </si>
  <si>
    <t>Assay Plate ID</t>
  </si>
  <si>
    <t>Assay Plate Location</t>
  </si>
  <si>
    <t>Assay Run by</t>
  </si>
  <si>
    <t>Comments</t>
  </si>
  <si>
    <t>SARS-CoV-2 N1</t>
  </si>
  <si>
    <t>SARS-CoV-2 N2</t>
  </si>
  <si>
    <t>OneStep RT-ddPCR</t>
  </si>
  <si>
    <t>Manual</t>
  </si>
  <si>
    <t>DQ</t>
  </si>
  <si>
    <t>QX 200</t>
  </si>
  <si>
    <t>BSA001</t>
  </si>
  <si>
    <t>H02</t>
  </si>
  <si>
    <t>SB</t>
  </si>
  <si>
    <t>G04</t>
  </si>
  <si>
    <t>G02</t>
  </si>
  <si>
    <t>B01</t>
  </si>
  <si>
    <t>D06</t>
  </si>
  <si>
    <t>B02</t>
  </si>
  <si>
    <t>G01</t>
  </si>
  <si>
    <t>F02</t>
  </si>
  <si>
    <t>H05</t>
  </si>
  <si>
    <t>E05</t>
  </si>
  <si>
    <t>F05</t>
  </si>
  <si>
    <t>E01</t>
  </si>
  <si>
    <t>E04</t>
  </si>
  <si>
    <t>F01</t>
  </si>
  <si>
    <t>C01</t>
  </si>
  <si>
    <t>D02</t>
  </si>
  <si>
    <t>H01</t>
  </si>
  <si>
    <t>G05</t>
  </si>
  <si>
    <t>D04</t>
  </si>
  <si>
    <t>C04</t>
  </si>
  <si>
    <t>B06</t>
  </si>
  <si>
    <t>C06</t>
  </si>
  <si>
    <t>E03</t>
  </si>
  <si>
    <t>CHECK</t>
  </si>
  <si>
    <t>E02</t>
  </si>
  <si>
    <t>D05</t>
  </si>
  <si>
    <t>A06</t>
  </si>
  <si>
    <t>C05</t>
  </si>
  <si>
    <t>G03</t>
  </si>
  <si>
    <t>C02</t>
  </si>
  <si>
    <t>F03</t>
  </si>
  <si>
    <t>F04</t>
  </si>
  <si>
    <t>B03</t>
  </si>
  <si>
    <t>A03</t>
  </si>
  <si>
    <t>B05</t>
  </si>
  <si>
    <t>A02</t>
  </si>
  <si>
    <t>H04</t>
  </si>
  <si>
    <t>D03</t>
  </si>
  <si>
    <t>A01</t>
  </si>
  <si>
    <t>D01</t>
  </si>
  <si>
    <t>H03</t>
  </si>
  <si>
    <t>C03</t>
  </si>
  <si>
    <t>B04</t>
  </si>
  <si>
    <t>A04</t>
  </si>
  <si>
    <t>A05</t>
  </si>
  <si>
    <t>C1-A</t>
  </si>
  <si>
    <t>C2-A</t>
  </si>
  <si>
    <t>C2-B</t>
  </si>
  <si>
    <t>C3-A</t>
  </si>
  <si>
    <t>C4-A</t>
  </si>
  <si>
    <t>C4-B</t>
  </si>
  <si>
    <t>F-A</t>
  </si>
  <si>
    <t>D-A</t>
  </si>
  <si>
    <t>D-C</t>
  </si>
  <si>
    <t>D-B</t>
  </si>
  <si>
    <t>AP-BSA-2</t>
  </si>
  <si>
    <t>JL</t>
  </si>
  <si>
    <t>44A</t>
  </si>
  <si>
    <t>44B</t>
  </si>
  <si>
    <t>NA</t>
  </si>
  <si>
    <t>AP-BSA-3</t>
  </si>
  <si>
    <t>AP-BSA-4</t>
  </si>
  <si>
    <t>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</si>
</sst>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936B7-6099-DF47-9B32-163C2983D4A7}">
  <dimension ref="A1:Z84"/>
  <sheetViews>
    <sheetView tabSelected="1" workbookViewId="0">
      <pane ySplit="1" topLeftCell="A51" activePane="bottomLeft" state="frozen"/>
      <selection pane="bottomLeft" activeCell="B81" sqref="B81"/>
    </sheetView>
  </sheetViews>
  <sheetFormatPr baseColWidth="10" defaultRowHeight="16" x14ac:dyDescent="0.2"/>
  <cols>
    <col min="3" max="3" width="21.1640625" bestFit="1" customWidth="1"/>
    <col min="4" max="4" width="20.1640625" bestFit="1" customWidth="1"/>
    <col min="10" max="10" width="25" bestFit="1" customWidth="1"/>
  </cols>
  <sheetData>
    <row r="1" spans="1:26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</row>
    <row r="2" spans="1:26" x14ac:dyDescent="0.2">
      <c r="A2">
        <v>1</v>
      </c>
      <c r="B2" s="2" t="s">
        <v>79</v>
      </c>
      <c r="C2" s="1">
        <f t="shared" ref="C2:C33" si="0">D2-1</f>
        <v>45124</v>
      </c>
      <c r="D2" s="3">
        <v>45125</v>
      </c>
      <c r="E2">
        <v>16916</v>
      </c>
      <c r="F2" t="s">
        <v>26</v>
      </c>
      <c r="G2">
        <v>0</v>
      </c>
      <c r="H2">
        <v>0</v>
      </c>
      <c r="I2">
        <v>0</v>
      </c>
      <c r="J2">
        <v>0</v>
      </c>
      <c r="K2" t="s">
        <v>27</v>
      </c>
      <c r="L2">
        <v>0</v>
      </c>
      <c r="M2">
        <v>0</v>
      </c>
      <c r="N2">
        <v>0</v>
      </c>
      <c r="O2">
        <v>0</v>
      </c>
      <c r="P2" s="1">
        <v>45130</v>
      </c>
      <c r="Q2" t="s">
        <v>28</v>
      </c>
      <c r="R2" t="s">
        <v>29</v>
      </c>
      <c r="S2" t="s">
        <v>30</v>
      </c>
      <c r="T2">
        <v>63101839</v>
      </c>
      <c r="U2" t="s">
        <v>31</v>
      </c>
      <c r="V2">
        <v>1</v>
      </c>
      <c r="W2" t="s">
        <v>32</v>
      </c>
      <c r="X2" t="s">
        <v>72</v>
      </c>
      <c r="Y2" t="s">
        <v>34</v>
      </c>
    </row>
    <row r="3" spans="1:26" x14ac:dyDescent="0.2">
      <c r="A3">
        <v>2</v>
      </c>
      <c r="B3" s="2" t="s">
        <v>80</v>
      </c>
      <c r="C3" s="1">
        <f t="shared" si="0"/>
        <v>45124</v>
      </c>
      <c r="D3" s="3">
        <v>45125</v>
      </c>
      <c r="E3">
        <v>16570</v>
      </c>
      <c r="F3" t="s">
        <v>26</v>
      </c>
      <c r="G3">
        <v>3.0366626381874</v>
      </c>
      <c r="H3">
        <v>0</v>
      </c>
      <c r="I3">
        <v>0</v>
      </c>
      <c r="J3">
        <v>5409.0553242713104</v>
      </c>
      <c r="K3" t="s">
        <v>27</v>
      </c>
      <c r="L3">
        <v>1.51828557252884</v>
      </c>
      <c r="M3">
        <v>0</v>
      </c>
      <c r="N3">
        <v>0</v>
      </c>
      <c r="O3">
        <v>2704.4461760670001</v>
      </c>
      <c r="P3" s="1">
        <v>45130</v>
      </c>
      <c r="Q3" t="s">
        <v>28</v>
      </c>
      <c r="R3" t="s">
        <v>29</v>
      </c>
      <c r="S3" t="s">
        <v>30</v>
      </c>
      <c r="T3">
        <v>63101839</v>
      </c>
      <c r="U3" t="s">
        <v>31</v>
      </c>
      <c r="V3">
        <v>2</v>
      </c>
      <c r="W3" t="s">
        <v>32</v>
      </c>
      <c r="X3" t="s">
        <v>37</v>
      </c>
      <c r="Y3" t="s">
        <v>34</v>
      </c>
    </row>
    <row r="4" spans="1:26" x14ac:dyDescent="0.2">
      <c r="A4">
        <v>3</v>
      </c>
      <c r="B4" s="2" t="s">
        <v>81</v>
      </c>
      <c r="C4" s="1">
        <f t="shared" si="0"/>
        <v>45124</v>
      </c>
      <c r="D4" s="3">
        <v>45125</v>
      </c>
      <c r="E4">
        <v>16035</v>
      </c>
      <c r="F4" t="s">
        <v>26</v>
      </c>
      <c r="G4">
        <v>0</v>
      </c>
      <c r="H4">
        <v>0</v>
      </c>
      <c r="I4">
        <v>0</v>
      </c>
      <c r="J4">
        <v>0</v>
      </c>
      <c r="K4" t="s">
        <v>27</v>
      </c>
      <c r="L4">
        <v>0</v>
      </c>
      <c r="M4">
        <v>0</v>
      </c>
      <c r="N4">
        <v>0</v>
      </c>
      <c r="O4">
        <v>0</v>
      </c>
      <c r="P4" s="1">
        <v>45130</v>
      </c>
      <c r="Q4" t="s">
        <v>28</v>
      </c>
      <c r="R4" t="s">
        <v>29</v>
      </c>
      <c r="S4" t="s">
        <v>30</v>
      </c>
      <c r="T4">
        <v>63101839</v>
      </c>
      <c r="U4" t="s">
        <v>31</v>
      </c>
      <c r="V4">
        <v>3</v>
      </c>
      <c r="W4" t="s">
        <v>32</v>
      </c>
      <c r="X4" t="s">
        <v>48</v>
      </c>
      <c r="Y4" t="s">
        <v>34</v>
      </c>
    </row>
    <row r="5" spans="1:26" x14ac:dyDescent="0.2">
      <c r="A5">
        <v>4</v>
      </c>
      <c r="B5" s="2" t="s">
        <v>82</v>
      </c>
      <c r="C5" s="1">
        <f t="shared" si="0"/>
        <v>45124</v>
      </c>
      <c r="D5" s="3">
        <v>45125</v>
      </c>
      <c r="E5">
        <v>17542</v>
      </c>
      <c r="F5" t="s">
        <v>26</v>
      </c>
      <c r="G5">
        <v>0</v>
      </c>
      <c r="H5">
        <v>0</v>
      </c>
      <c r="I5">
        <v>0</v>
      </c>
      <c r="J5">
        <v>0</v>
      </c>
      <c r="K5" t="s">
        <v>27</v>
      </c>
      <c r="L5">
        <v>1.43415510654449</v>
      </c>
      <c r="M5">
        <v>0</v>
      </c>
      <c r="N5">
        <v>0</v>
      </c>
      <c r="O5">
        <v>2554.5887835323801</v>
      </c>
      <c r="P5" s="1">
        <v>45130</v>
      </c>
      <c r="Q5" t="s">
        <v>28</v>
      </c>
      <c r="R5" t="s">
        <v>29</v>
      </c>
      <c r="S5" t="s">
        <v>30</v>
      </c>
      <c r="T5">
        <v>63101839</v>
      </c>
      <c r="U5" t="s">
        <v>31</v>
      </c>
      <c r="V5">
        <v>4</v>
      </c>
      <c r="W5" t="s">
        <v>32</v>
      </c>
      <c r="X5" t="s">
        <v>73</v>
      </c>
      <c r="Y5" t="s">
        <v>34</v>
      </c>
    </row>
    <row r="6" spans="1:26" x14ac:dyDescent="0.2">
      <c r="A6">
        <v>5</v>
      </c>
      <c r="B6" s="2" t="s">
        <v>83</v>
      </c>
      <c r="C6" s="1">
        <f t="shared" si="0"/>
        <v>45125</v>
      </c>
      <c r="D6" s="3">
        <v>45126</v>
      </c>
      <c r="E6">
        <v>15507</v>
      </c>
      <c r="F6" t="s">
        <v>26</v>
      </c>
      <c r="G6">
        <v>0</v>
      </c>
      <c r="H6">
        <v>0</v>
      </c>
      <c r="I6">
        <v>0</v>
      </c>
      <c r="J6">
        <v>0</v>
      </c>
      <c r="K6" t="s">
        <v>27</v>
      </c>
      <c r="L6">
        <v>1.62236675620079</v>
      </c>
      <c r="M6">
        <v>0</v>
      </c>
      <c r="N6">
        <v>0</v>
      </c>
      <c r="O6">
        <v>2889.8407844826602</v>
      </c>
      <c r="P6" s="1">
        <v>45130</v>
      </c>
      <c r="Q6" t="s">
        <v>28</v>
      </c>
      <c r="R6" t="s">
        <v>29</v>
      </c>
      <c r="S6" t="s">
        <v>30</v>
      </c>
      <c r="T6">
        <v>63101839</v>
      </c>
      <c r="U6" t="s">
        <v>31</v>
      </c>
      <c r="V6">
        <v>5</v>
      </c>
      <c r="W6" t="s">
        <v>32</v>
      </c>
      <c r="X6" t="s">
        <v>45</v>
      </c>
      <c r="Y6" t="s">
        <v>34</v>
      </c>
    </row>
    <row r="7" spans="1:26" x14ac:dyDescent="0.2">
      <c r="A7">
        <v>6</v>
      </c>
      <c r="B7" s="2" t="s">
        <v>84</v>
      </c>
      <c r="C7" s="1">
        <f t="shared" si="0"/>
        <v>45125</v>
      </c>
      <c r="D7" s="3">
        <v>45126</v>
      </c>
      <c r="E7">
        <v>16519</v>
      </c>
      <c r="F7" t="s">
        <v>26</v>
      </c>
      <c r="G7">
        <v>0</v>
      </c>
      <c r="H7">
        <v>0</v>
      </c>
      <c r="I7">
        <v>0</v>
      </c>
      <c r="J7">
        <v>0</v>
      </c>
      <c r="K7" t="s">
        <v>27</v>
      </c>
      <c r="L7">
        <v>0</v>
      </c>
      <c r="M7">
        <v>0</v>
      </c>
      <c r="N7">
        <v>0</v>
      </c>
      <c r="O7">
        <v>0</v>
      </c>
      <c r="P7" s="1">
        <v>45130</v>
      </c>
      <c r="Q7" t="s">
        <v>28</v>
      </c>
      <c r="R7" t="s">
        <v>29</v>
      </c>
      <c r="S7" t="s">
        <v>30</v>
      </c>
      <c r="T7">
        <v>63101839</v>
      </c>
      <c r="U7" t="s">
        <v>31</v>
      </c>
      <c r="V7">
        <v>6</v>
      </c>
      <c r="W7" t="s">
        <v>32</v>
      </c>
      <c r="X7" t="s">
        <v>47</v>
      </c>
      <c r="Y7" t="s">
        <v>34</v>
      </c>
    </row>
    <row r="8" spans="1:26" x14ac:dyDescent="0.2">
      <c r="A8">
        <v>7</v>
      </c>
      <c r="B8" s="2" t="s">
        <v>85</v>
      </c>
      <c r="C8" s="1">
        <f t="shared" si="0"/>
        <v>45125</v>
      </c>
      <c r="D8" s="3">
        <v>45126</v>
      </c>
      <c r="E8">
        <v>14855</v>
      </c>
      <c r="F8" t="s">
        <v>26</v>
      </c>
      <c r="G8">
        <v>0</v>
      </c>
      <c r="H8">
        <v>0</v>
      </c>
      <c r="I8">
        <v>0</v>
      </c>
      <c r="J8">
        <v>0</v>
      </c>
      <c r="K8" t="s">
        <v>27</v>
      </c>
      <c r="L8">
        <v>0</v>
      </c>
      <c r="M8">
        <v>0</v>
      </c>
      <c r="N8">
        <v>0</v>
      </c>
      <c r="O8">
        <v>0</v>
      </c>
      <c r="P8" s="1">
        <v>45130</v>
      </c>
      <c r="Q8" t="s">
        <v>28</v>
      </c>
      <c r="R8" t="s">
        <v>29</v>
      </c>
      <c r="S8" t="s">
        <v>30</v>
      </c>
      <c r="T8">
        <v>63101839</v>
      </c>
      <c r="U8" t="s">
        <v>31</v>
      </c>
      <c r="V8">
        <v>7</v>
      </c>
      <c r="W8" t="s">
        <v>32</v>
      </c>
      <c r="X8" t="s">
        <v>40</v>
      </c>
      <c r="Y8" t="s">
        <v>34</v>
      </c>
    </row>
    <row r="9" spans="1:26" x14ac:dyDescent="0.2">
      <c r="A9">
        <v>8</v>
      </c>
      <c r="B9" s="2" t="s">
        <v>86</v>
      </c>
      <c r="C9" s="1">
        <f t="shared" si="0"/>
        <v>45125</v>
      </c>
      <c r="D9" s="3">
        <v>45126</v>
      </c>
      <c r="E9">
        <v>17351</v>
      </c>
      <c r="F9" t="s">
        <v>26</v>
      </c>
      <c r="G9">
        <v>0</v>
      </c>
      <c r="H9">
        <v>0</v>
      </c>
      <c r="I9">
        <v>0</v>
      </c>
      <c r="J9">
        <v>0</v>
      </c>
      <c r="K9" t="s">
        <v>27</v>
      </c>
      <c r="L9">
        <v>0</v>
      </c>
      <c r="M9">
        <v>0</v>
      </c>
      <c r="N9">
        <v>0</v>
      </c>
      <c r="O9">
        <v>0</v>
      </c>
      <c r="P9" s="1">
        <v>45130</v>
      </c>
      <c r="Q9" t="s">
        <v>28</v>
      </c>
      <c r="R9" t="s">
        <v>29</v>
      </c>
      <c r="S9" t="s">
        <v>30</v>
      </c>
      <c r="T9">
        <v>63101839</v>
      </c>
      <c r="U9" t="s">
        <v>31</v>
      </c>
      <c r="V9">
        <v>8</v>
      </c>
      <c r="W9" t="s">
        <v>32</v>
      </c>
      <c r="X9" t="s">
        <v>50</v>
      </c>
      <c r="Y9" t="s">
        <v>34</v>
      </c>
    </row>
    <row r="10" spans="1:26" x14ac:dyDescent="0.2">
      <c r="A10">
        <v>9</v>
      </c>
      <c r="B10" s="2" t="s">
        <v>87</v>
      </c>
      <c r="C10" s="1">
        <f t="shared" si="0"/>
        <v>45125</v>
      </c>
      <c r="D10" s="3">
        <v>45126</v>
      </c>
      <c r="E10">
        <v>14540</v>
      </c>
      <c r="F10" t="s">
        <v>26</v>
      </c>
      <c r="G10">
        <v>0</v>
      </c>
      <c r="H10">
        <v>0</v>
      </c>
      <c r="I10">
        <v>0</v>
      </c>
      <c r="J10">
        <v>0</v>
      </c>
      <c r="K10" t="s">
        <v>27</v>
      </c>
      <c r="L10">
        <v>0</v>
      </c>
      <c r="M10">
        <v>0</v>
      </c>
      <c r="N10">
        <v>0</v>
      </c>
      <c r="O10">
        <v>0</v>
      </c>
      <c r="P10" s="1">
        <v>45130</v>
      </c>
      <c r="Q10" t="s">
        <v>28</v>
      </c>
      <c r="R10" t="s">
        <v>29</v>
      </c>
      <c r="S10" t="s">
        <v>30</v>
      </c>
      <c r="T10">
        <v>63101839</v>
      </c>
      <c r="U10" t="s">
        <v>31</v>
      </c>
      <c r="V10">
        <v>9</v>
      </c>
      <c r="W10" t="s">
        <v>32</v>
      </c>
      <c r="X10" t="s">
        <v>69</v>
      </c>
      <c r="Y10" t="s">
        <v>34</v>
      </c>
    </row>
    <row r="11" spans="1:26" x14ac:dyDescent="0.2">
      <c r="A11">
        <v>10</v>
      </c>
      <c r="B11" s="2" t="s">
        <v>88</v>
      </c>
      <c r="C11" s="1">
        <f t="shared" si="0"/>
        <v>45125</v>
      </c>
      <c r="D11" s="3">
        <v>45126</v>
      </c>
      <c r="E11">
        <v>16665</v>
      </c>
      <c r="F11" t="s">
        <v>26</v>
      </c>
      <c r="G11">
        <v>0</v>
      </c>
      <c r="H11">
        <v>0</v>
      </c>
      <c r="I11">
        <v>0</v>
      </c>
      <c r="J11">
        <v>0</v>
      </c>
      <c r="K11" t="s">
        <v>27</v>
      </c>
      <c r="L11">
        <v>0</v>
      </c>
      <c r="M11">
        <v>0</v>
      </c>
      <c r="N11">
        <v>0</v>
      </c>
      <c r="O11">
        <v>0</v>
      </c>
      <c r="P11" s="1">
        <v>45130</v>
      </c>
      <c r="Q11" t="s">
        <v>28</v>
      </c>
      <c r="R11" t="s">
        <v>29</v>
      </c>
      <c r="S11" t="s">
        <v>30</v>
      </c>
      <c r="T11">
        <v>63101839</v>
      </c>
      <c r="U11" t="s">
        <v>31</v>
      </c>
      <c r="V11">
        <v>10</v>
      </c>
      <c r="W11" t="s">
        <v>32</v>
      </c>
      <c r="X11" t="s">
        <v>39</v>
      </c>
      <c r="Y11" t="s">
        <v>34</v>
      </c>
    </row>
    <row r="12" spans="1:26" x14ac:dyDescent="0.2">
      <c r="A12">
        <v>11</v>
      </c>
      <c r="B12" s="2" t="s">
        <v>79</v>
      </c>
      <c r="C12" s="1">
        <f t="shared" si="0"/>
        <v>45125</v>
      </c>
      <c r="D12" s="3">
        <v>45126</v>
      </c>
      <c r="E12">
        <v>16101</v>
      </c>
      <c r="F12" t="s">
        <v>26</v>
      </c>
      <c r="G12">
        <v>4.6878284215927204</v>
      </c>
      <c r="H12">
        <v>0</v>
      </c>
      <c r="I12">
        <v>0</v>
      </c>
      <c r="J12">
        <v>8350.1943759620299</v>
      </c>
      <c r="K12" t="s">
        <v>27</v>
      </c>
      <c r="L12">
        <v>9.3765306472778391</v>
      </c>
      <c r="M12">
        <v>0</v>
      </c>
      <c r="N12">
        <v>0</v>
      </c>
      <c r="O12">
        <v>16701.945215463598</v>
      </c>
      <c r="P12" s="1">
        <v>45130</v>
      </c>
      <c r="Q12" t="s">
        <v>28</v>
      </c>
      <c r="R12" t="s">
        <v>29</v>
      </c>
      <c r="S12" t="s">
        <v>30</v>
      </c>
      <c r="T12">
        <v>63101839</v>
      </c>
      <c r="U12" t="s">
        <v>31</v>
      </c>
      <c r="V12">
        <v>11</v>
      </c>
      <c r="W12" t="s">
        <v>32</v>
      </c>
      <c r="X12" t="s">
        <v>63</v>
      </c>
      <c r="Y12" t="s">
        <v>34</v>
      </c>
    </row>
    <row r="13" spans="1:26" x14ac:dyDescent="0.2">
      <c r="A13">
        <v>12</v>
      </c>
      <c r="B13" s="2" t="s">
        <v>80</v>
      </c>
      <c r="C13" s="1">
        <f t="shared" si="0"/>
        <v>45125</v>
      </c>
      <c r="D13" s="3">
        <v>45126</v>
      </c>
      <c r="E13">
        <v>18514</v>
      </c>
      <c r="F13" t="s">
        <v>26</v>
      </c>
      <c r="G13">
        <v>0</v>
      </c>
      <c r="H13">
        <v>0</v>
      </c>
      <c r="I13">
        <v>0</v>
      </c>
      <c r="J13">
        <v>0</v>
      </c>
      <c r="K13" t="s">
        <v>27</v>
      </c>
      <c r="L13">
        <v>0</v>
      </c>
      <c r="M13">
        <v>0</v>
      </c>
      <c r="N13">
        <v>0</v>
      </c>
      <c r="O13">
        <v>0</v>
      </c>
      <c r="P13" s="1">
        <v>45130</v>
      </c>
      <c r="Q13" t="s">
        <v>28</v>
      </c>
      <c r="R13" t="s">
        <v>29</v>
      </c>
      <c r="S13" t="s">
        <v>30</v>
      </c>
      <c r="T13">
        <v>63101839</v>
      </c>
      <c r="U13" t="s">
        <v>31</v>
      </c>
      <c r="V13">
        <v>12</v>
      </c>
      <c r="W13" t="s">
        <v>32</v>
      </c>
      <c r="X13" t="s">
        <v>49</v>
      </c>
      <c r="Y13" t="s">
        <v>34</v>
      </c>
    </row>
    <row r="14" spans="1:26" x14ac:dyDescent="0.2">
      <c r="A14">
        <v>13</v>
      </c>
      <c r="B14" s="2" t="s">
        <v>81</v>
      </c>
      <c r="C14" s="1">
        <f t="shared" si="0"/>
        <v>45125</v>
      </c>
      <c r="D14" s="3">
        <v>45126</v>
      </c>
      <c r="E14">
        <v>16206</v>
      </c>
      <c r="F14" t="s">
        <v>26</v>
      </c>
      <c r="G14">
        <v>-20</v>
      </c>
      <c r="H14">
        <v>0</v>
      </c>
      <c r="I14">
        <v>0</v>
      </c>
      <c r="J14">
        <v>0</v>
      </c>
      <c r="K14" t="s">
        <v>27</v>
      </c>
      <c r="L14">
        <v>-20</v>
      </c>
      <c r="M14">
        <v>0</v>
      </c>
      <c r="N14">
        <v>0</v>
      </c>
      <c r="O14">
        <v>0</v>
      </c>
      <c r="P14" s="1">
        <v>45130</v>
      </c>
      <c r="Q14" t="s">
        <v>28</v>
      </c>
      <c r="R14" t="s">
        <v>57</v>
      </c>
      <c r="S14" t="s">
        <v>30</v>
      </c>
      <c r="T14">
        <v>63101839</v>
      </c>
      <c r="U14" t="s">
        <v>31</v>
      </c>
      <c r="V14">
        <v>13</v>
      </c>
      <c r="W14" t="s">
        <v>32</v>
      </c>
      <c r="X14" t="s">
        <v>58</v>
      </c>
      <c r="Y14" t="s">
        <v>34</v>
      </c>
    </row>
    <row r="15" spans="1:26" x14ac:dyDescent="0.2">
      <c r="A15">
        <v>14</v>
      </c>
      <c r="B15" s="2" t="s">
        <v>82</v>
      </c>
      <c r="C15" s="1">
        <f t="shared" si="0"/>
        <v>45125</v>
      </c>
      <c r="D15" s="3">
        <v>45126</v>
      </c>
      <c r="E15">
        <v>16868</v>
      </c>
      <c r="F15" t="s">
        <v>26</v>
      </c>
      <c r="G15">
        <v>0</v>
      </c>
      <c r="H15">
        <v>0</v>
      </c>
      <c r="I15">
        <v>0</v>
      </c>
      <c r="J15">
        <v>0</v>
      </c>
      <c r="K15" t="s">
        <v>27</v>
      </c>
      <c r="L15">
        <v>0</v>
      </c>
      <c r="M15">
        <v>0</v>
      </c>
      <c r="N15">
        <v>0</v>
      </c>
      <c r="O15">
        <v>0</v>
      </c>
      <c r="P15" s="1">
        <v>45130</v>
      </c>
      <c r="Q15" t="s">
        <v>28</v>
      </c>
      <c r="R15" t="s">
        <v>29</v>
      </c>
      <c r="S15" t="s">
        <v>30</v>
      </c>
      <c r="T15">
        <v>63101839</v>
      </c>
      <c r="U15" t="s">
        <v>31</v>
      </c>
      <c r="V15">
        <v>14</v>
      </c>
      <c r="W15" t="s">
        <v>32</v>
      </c>
      <c r="X15" t="s">
        <v>41</v>
      </c>
      <c r="Y15" t="s">
        <v>34</v>
      </c>
    </row>
    <row r="16" spans="1:26" x14ac:dyDescent="0.2">
      <c r="A16">
        <v>15</v>
      </c>
      <c r="B16" s="2" t="s">
        <v>86</v>
      </c>
      <c r="C16" s="1">
        <f t="shared" si="0"/>
        <v>45126</v>
      </c>
      <c r="D16" s="3">
        <v>45127</v>
      </c>
      <c r="E16">
        <v>17792</v>
      </c>
      <c r="F16" t="s">
        <v>26</v>
      </c>
      <c r="G16">
        <v>0</v>
      </c>
      <c r="H16">
        <v>0</v>
      </c>
      <c r="I16">
        <v>0</v>
      </c>
      <c r="J16">
        <v>0</v>
      </c>
      <c r="K16" t="s">
        <v>27</v>
      </c>
      <c r="L16">
        <v>0</v>
      </c>
      <c r="M16">
        <v>0</v>
      </c>
      <c r="N16">
        <v>0</v>
      </c>
      <c r="O16">
        <v>0</v>
      </c>
      <c r="P16" s="1">
        <v>45130</v>
      </c>
      <c r="Q16" t="s">
        <v>28</v>
      </c>
      <c r="R16" t="s">
        <v>29</v>
      </c>
      <c r="S16" t="s">
        <v>30</v>
      </c>
      <c r="T16">
        <v>63101839</v>
      </c>
      <c r="U16" t="s">
        <v>31</v>
      </c>
      <c r="V16">
        <v>15</v>
      </c>
      <c r="W16" t="s">
        <v>32</v>
      </c>
      <c r="X16" t="s">
        <v>36</v>
      </c>
      <c r="Y16" t="s">
        <v>34</v>
      </c>
    </row>
    <row r="17" spans="1:25" x14ac:dyDescent="0.2">
      <c r="A17">
        <v>16</v>
      </c>
      <c r="B17" s="2" t="s">
        <v>88</v>
      </c>
      <c r="C17" s="1">
        <f t="shared" si="0"/>
        <v>45126</v>
      </c>
      <c r="D17" s="3">
        <v>45127</v>
      </c>
      <c r="E17">
        <v>18243</v>
      </c>
      <c r="F17" t="s">
        <v>26</v>
      </c>
      <c r="G17">
        <v>0</v>
      </c>
      <c r="H17">
        <v>0</v>
      </c>
      <c r="I17">
        <v>0</v>
      </c>
      <c r="J17">
        <v>0</v>
      </c>
      <c r="K17" t="s">
        <v>27</v>
      </c>
      <c r="L17">
        <v>0</v>
      </c>
      <c r="M17">
        <v>0</v>
      </c>
      <c r="N17">
        <v>0</v>
      </c>
      <c r="O17">
        <v>0</v>
      </c>
      <c r="P17" s="1">
        <v>45130</v>
      </c>
      <c r="Q17" t="s">
        <v>28</v>
      </c>
      <c r="R17" t="s">
        <v>29</v>
      </c>
      <c r="S17" t="s">
        <v>30</v>
      </c>
      <c r="T17">
        <v>63101839</v>
      </c>
      <c r="U17" t="s">
        <v>31</v>
      </c>
      <c r="V17">
        <v>16</v>
      </c>
      <c r="W17" t="s">
        <v>32</v>
      </c>
      <c r="X17" t="s">
        <v>33</v>
      </c>
      <c r="Y17" t="s">
        <v>34</v>
      </c>
    </row>
    <row r="18" spans="1:25" x14ac:dyDescent="0.2">
      <c r="A18">
        <v>17</v>
      </c>
      <c r="B18" s="2" t="s">
        <v>87</v>
      </c>
      <c r="C18" s="1">
        <f t="shared" si="0"/>
        <v>45126</v>
      </c>
      <c r="D18" s="3">
        <v>45127</v>
      </c>
      <c r="E18">
        <v>16118</v>
      </c>
      <c r="F18" t="s">
        <v>26</v>
      </c>
      <c r="G18">
        <v>0</v>
      </c>
      <c r="H18">
        <v>0</v>
      </c>
      <c r="I18">
        <v>0</v>
      </c>
      <c r="J18">
        <v>0</v>
      </c>
      <c r="K18" t="s">
        <v>27</v>
      </c>
      <c r="L18">
        <v>1.56086444854736</v>
      </c>
      <c r="M18">
        <v>0</v>
      </c>
      <c r="N18">
        <v>0</v>
      </c>
      <c r="O18">
        <v>2780.2897989749899</v>
      </c>
      <c r="P18" s="1">
        <v>45130</v>
      </c>
      <c r="Q18" t="s">
        <v>28</v>
      </c>
      <c r="R18" t="s">
        <v>29</v>
      </c>
      <c r="S18" t="s">
        <v>30</v>
      </c>
      <c r="T18">
        <v>63101839</v>
      </c>
      <c r="U18" t="s">
        <v>31</v>
      </c>
      <c r="V18">
        <v>17</v>
      </c>
      <c r="W18" t="s">
        <v>32</v>
      </c>
      <c r="X18" t="s">
        <v>67</v>
      </c>
      <c r="Y18" t="s">
        <v>34</v>
      </c>
    </row>
    <row r="19" spans="1:25" x14ac:dyDescent="0.2">
      <c r="A19">
        <v>18</v>
      </c>
      <c r="B19" s="2" t="s">
        <v>79</v>
      </c>
      <c r="C19" s="1">
        <f t="shared" si="0"/>
        <v>45126</v>
      </c>
      <c r="D19" s="3">
        <v>45127</v>
      </c>
      <c r="E19">
        <v>15661</v>
      </c>
      <c r="F19" t="s">
        <v>26</v>
      </c>
      <c r="G19">
        <v>0</v>
      </c>
      <c r="H19">
        <v>0</v>
      </c>
      <c r="I19">
        <v>0</v>
      </c>
      <c r="J19">
        <v>0</v>
      </c>
      <c r="K19" t="s">
        <v>27</v>
      </c>
      <c r="L19">
        <v>0</v>
      </c>
      <c r="M19">
        <v>0</v>
      </c>
      <c r="N19">
        <v>0</v>
      </c>
      <c r="O19">
        <v>0</v>
      </c>
      <c r="P19" s="1">
        <v>45130</v>
      </c>
      <c r="Q19" t="s">
        <v>28</v>
      </c>
      <c r="R19" t="s">
        <v>29</v>
      </c>
      <c r="S19" t="s">
        <v>30</v>
      </c>
      <c r="T19">
        <v>63101839</v>
      </c>
      <c r="U19" t="s">
        <v>31</v>
      </c>
      <c r="V19">
        <v>18</v>
      </c>
      <c r="W19" t="s">
        <v>32</v>
      </c>
      <c r="X19" t="s">
        <v>66</v>
      </c>
      <c r="Y19" t="s">
        <v>34</v>
      </c>
    </row>
    <row r="20" spans="1:25" x14ac:dyDescent="0.2">
      <c r="A20">
        <v>19</v>
      </c>
      <c r="B20" s="2" t="s">
        <v>80</v>
      </c>
      <c r="C20" s="1">
        <f t="shared" si="0"/>
        <v>45126</v>
      </c>
      <c r="D20" s="3">
        <v>45127</v>
      </c>
      <c r="E20">
        <v>17994</v>
      </c>
      <c r="F20" t="s">
        <v>26</v>
      </c>
      <c r="G20">
        <v>0</v>
      </c>
      <c r="H20">
        <v>0</v>
      </c>
      <c r="I20">
        <v>0</v>
      </c>
      <c r="J20">
        <v>0</v>
      </c>
      <c r="K20" t="s">
        <v>27</v>
      </c>
      <c r="L20">
        <v>0</v>
      </c>
      <c r="M20">
        <v>0</v>
      </c>
      <c r="N20">
        <v>0</v>
      </c>
      <c r="O20">
        <v>0</v>
      </c>
      <c r="P20" s="1">
        <v>45130</v>
      </c>
      <c r="Q20" t="s">
        <v>28</v>
      </c>
      <c r="R20" t="s">
        <v>29</v>
      </c>
      <c r="S20" t="s">
        <v>30</v>
      </c>
      <c r="T20">
        <v>63101839</v>
      </c>
      <c r="U20" t="s">
        <v>31</v>
      </c>
      <c r="V20">
        <v>19</v>
      </c>
      <c r="W20" t="s">
        <v>32</v>
      </c>
      <c r="X20" t="s">
        <v>75</v>
      </c>
      <c r="Y20" t="s">
        <v>34</v>
      </c>
    </row>
    <row r="21" spans="1:25" x14ac:dyDescent="0.2">
      <c r="A21">
        <v>20</v>
      </c>
      <c r="B21" s="2" t="s">
        <v>81</v>
      </c>
      <c r="C21" s="1">
        <f t="shared" si="0"/>
        <v>45126</v>
      </c>
      <c r="D21" s="3">
        <v>45127</v>
      </c>
      <c r="E21">
        <v>16394</v>
      </c>
      <c r="F21" t="s">
        <v>26</v>
      </c>
      <c r="G21">
        <v>1.53458580374718</v>
      </c>
      <c r="H21">
        <v>0</v>
      </c>
      <c r="I21">
        <v>0</v>
      </c>
      <c r="J21">
        <v>2733.4809629246602</v>
      </c>
      <c r="K21" t="s">
        <v>27</v>
      </c>
      <c r="L21">
        <v>0</v>
      </c>
      <c r="M21">
        <v>0</v>
      </c>
      <c r="N21">
        <v>0</v>
      </c>
      <c r="O21">
        <v>0</v>
      </c>
      <c r="P21" s="1">
        <v>45130</v>
      </c>
      <c r="Q21" t="s">
        <v>28</v>
      </c>
      <c r="R21" t="s">
        <v>29</v>
      </c>
      <c r="S21" t="s">
        <v>30</v>
      </c>
      <c r="T21">
        <v>63101839</v>
      </c>
      <c r="U21" t="s">
        <v>31</v>
      </c>
      <c r="V21">
        <v>20</v>
      </c>
      <c r="W21" t="s">
        <v>32</v>
      </c>
      <c r="X21" t="s">
        <v>71</v>
      </c>
      <c r="Y21" t="s">
        <v>34</v>
      </c>
    </row>
    <row r="22" spans="1:25" x14ac:dyDescent="0.2">
      <c r="A22">
        <v>21</v>
      </c>
      <c r="B22" s="2" t="s">
        <v>82</v>
      </c>
      <c r="C22" s="1">
        <f t="shared" si="0"/>
        <v>45126</v>
      </c>
      <c r="D22" s="3">
        <v>45127</v>
      </c>
      <c r="E22">
        <v>16711</v>
      </c>
      <c r="F22" t="s">
        <v>26</v>
      </c>
      <c r="G22">
        <v>0</v>
      </c>
      <c r="H22">
        <v>0</v>
      </c>
      <c r="I22">
        <v>0</v>
      </c>
      <c r="J22">
        <v>0</v>
      </c>
      <c r="K22" t="s">
        <v>27</v>
      </c>
      <c r="L22">
        <v>0</v>
      </c>
      <c r="M22">
        <v>0</v>
      </c>
      <c r="N22">
        <v>0</v>
      </c>
      <c r="O22">
        <v>0</v>
      </c>
      <c r="P22" s="1">
        <v>45130</v>
      </c>
      <c r="Q22" t="s">
        <v>28</v>
      </c>
      <c r="R22" t="s">
        <v>29</v>
      </c>
      <c r="S22" t="s">
        <v>30</v>
      </c>
      <c r="T22">
        <v>63101839</v>
      </c>
      <c r="U22" t="s">
        <v>31</v>
      </c>
      <c r="V22">
        <v>21</v>
      </c>
      <c r="W22" t="s">
        <v>32</v>
      </c>
      <c r="X22" t="s">
        <v>56</v>
      </c>
      <c r="Y22" t="s">
        <v>34</v>
      </c>
    </row>
    <row r="23" spans="1:25" x14ac:dyDescent="0.2">
      <c r="A23">
        <v>22</v>
      </c>
      <c r="B23" s="2" t="s">
        <v>83</v>
      </c>
      <c r="C23" s="1">
        <f t="shared" si="0"/>
        <v>45126</v>
      </c>
      <c r="D23" s="3">
        <v>45127</v>
      </c>
      <c r="E23">
        <v>17444</v>
      </c>
      <c r="F23" t="s">
        <v>26</v>
      </c>
      <c r="G23">
        <v>0</v>
      </c>
      <c r="H23">
        <v>0</v>
      </c>
      <c r="I23">
        <v>0</v>
      </c>
      <c r="J23">
        <v>0</v>
      </c>
      <c r="K23" t="s">
        <v>27</v>
      </c>
      <c r="L23">
        <v>0</v>
      </c>
      <c r="M23">
        <v>0</v>
      </c>
      <c r="N23">
        <v>0</v>
      </c>
      <c r="O23">
        <v>0</v>
      </c>
      <c r="P23" s="1">
        <v>45130</v>
      </c>
      <c r="Q23" t="s">
        <v>28</v>
      </c>
      <c r="R23" t="s">
        <v>29</v>
      </c>
      <c r="S23" t="s">
        <v>30</v>
      </c>
      <c r="T23">
        <v>63101839</v>
      </c>
      <c r="U23" t="s">
        <v>31</v>
      </c>
      <c r="V23">
        <v>22</v>
      </c>
      <c r="W23" t="s">
        <v>32</v>
      </c>
      <c r="X23" t="s">
        <v>64</v>
      </c>
      <c r="Y23" t="s">
        <v>34</v>
      </c>
    </row>
    <row r="24" spans="1:25" x14ac:dyDescent="0.2">
      <c r="A24">
        <v>23</v>
      </c>
      <c r="B24" s="2" t="s">
        <v>84</v>
      </c>
      <c r="C24" s="1">
        <f t="shared" si="0"/>
        <v>45126</v>
      </c>
      <c r="D24" s="3">
        <v>45127</v>
      </c>
      <c r="E24">
        <v>14487</v>
      </c>
      <c r="F24" t="s">
        <v>26</v>
      </c>
      <c r="G24">
        <v>0</v>
      </c>
      <c r="H24">
        <v>0</v>
      </c>
      <c r="I24">
        <v>0</v>
      </c>
      <c r="J24">
        <v>0</v>
      </c>
      <c r="K24" t="s">
        <v>27</v>
      </c>
      <c r="L24">
        <v>0</v>
      </c>
      <c r="M24">
        <v>0</v>
      </c>
      <c r="N24">
        <v>0</v>
      </c>
      <c r="O24">
        <v>0</v>
      </c>
      <c r="P24" s="1">
        <v>45130</v>
      </c>
      <c r="Q24" t="s">
        <v>28</v>
      </c>
      <c r="R24" t="s">
        <v>29</v>
      </c>
      <c r="S24" t="s">
        <v>30</v>
      </c>
      <c r="T24">
        <v>63101839</v>
      </c>
      <c r="U24" t="s">
        <v>31</v>
      </c>
      <c r="V24">
        <v>23</v>
      </c>
      <c r="W24" t="s">
        <v>32</v>
      </c>
      <c r="X24" t="s">
        <v>62</v>
      </c>
      <c r="Y24" t="s">
        <v>34</v>
      </c>
    </row>
    <row r="25" spans="1:25" x14ac:dyDescent="0.2">
      <c r="A25">
        <v>24</v>
      </c>
      <c r="B25" s="2" t="s">
        <v>85</v>
      </c>
      <c r="C25" s="1">
        <f t="shared" si="0"/>
        <v>45126</v>
      </c>
      <c r="D25" s="3">
        <v>45127</v>
      </c>
      <c r="E25">
        <v>17386</v>
      </c>
      <c r="F25" t="s">
        <v>26</v>
      </c>
      <c r="G25">
        <v>0</v>
      </c>
      <c r="H25">
        <v>0</v>
      </c>
      <c r="I25">
        <v>0</v>
      </c>
      <c r="J25">
        <v>0</v>
      </c>
      <c r="K25" t="s">
        <v>27</v>
      </c>
      <c r="L25">
        <v>0</v>
      </c>
      <c r="M25">
        <v>0</v>
      </c>
      <c r="N25">
        <v>0</v>
      </c>
      <c r="O25">
        <v>0</v>
      </c>
      <c r="P25" s="1">
        <v>45130</v>
      </c>
      <c r="Q25" t="s">
        <v>28</v>
      </c>
      <c r="R25" t="s">
        <v>29</v>
      </c>
      <c r="S25" t="s">
        <v>30</v>
      </c>
      <c r="T25">
        <v>63101839</v>
      </c>
      <c r="U25" t="s">
        <v>31</v>
      </c>
      <c r="V25">
        <v>24</v>
      </c>
      <c r="W25" t="s">
        <v>32</v>
      </c>
      <c r="X25" t="s">
        <v>74</v>
      </c>
      <c r="Y25" t="s">
        <v>34</v>
      </c>
    </row>
    <row r="26" spans="1:25" x14ac:dyDescent="0.2">
      <c r="A26">
        <v>25</v>
      </c>
      <c r="B26" s="2" t="s">
        <v>86</v>
      </c>
      <c r="C26" s="1">
        <f t="shared" si="0"/>
        <v>45127</v>
      </c>
      <c r="D26" s="3">
        <v>45128</v>
      </c>
      <c r="E26">
        <v>16197</v>
      </c>
      <c r="F26" t="s">
        <v>26</v>
      </c>
      <c r="G26">
        <v>23.308842182159399</v>
      </c>
      <c r="H26">
        <v>0</v>
      </c>
      <c r="I26">
        <v>0</v>
      </c>
      <c r="J26">
        <v>41518.875136971401</v>
      </c>
      <c r="K26" t="s">
        <v>27</v>
      </c>
      <c r="L26">
        <v>31.083259582519599</v>
      </c>
      <c r="M26">
        <v>0</v>
      </c>
      <c r="N26">
        <v>0</v>
      </c>
      <c r="O26">
        <v>55367.056131363002</v>
      </c>
      <c r="P26" s="1">
        <v>45130</v>
      </c>
      <c r="Q26" t="s">
        <v>28</v>
      </c>
      <c r="R26" t="s">
        <v>29</v>
      </c>
      <c r="S26" t="s">
        <v>30</v>
      </c>
      <c r="T26">
        <v>63101839</v>
      </c>
      <c r="U26" t="s">
        <v>31</v>
      </c>
      <c r="V26">
        <v>25</v>
      </c>
      <c r="W26" t="s">
        <v>32</v>
      </c>
      <c r="X26" t="s">
        <v>77</v>
      </c>
      <c r="Y26" t="s">
        <v>34</v>
      </c>
    </row>
    <row r="27" spans="1:25" x14ac:dyDescent="0.2">
      <c r="A27">
        <v>26</v>
      </c>
      <c r="B27" s="2" t="s">
        <v>87</v>
      </c>
      <c r="C27" s="1">
        <f t="shared" si="0"/>
        <v>45127</v>
      </c>
      <c r="D27" s="3">
        <v>45128</v>
      </c>
      <c r="E27">
        <v>15101</v>
      </c>
      <c r="F27" t="s">
        <v>26</v>
      </c>
      <c r="G27">
        <v>3.33208352327346</v>
      </c>
      <c r="H27">
        <v>0</v>
      </c>
      <c r="I27">
        <v>0</v>
      </c>
      <c r="J27">
        <v>5935.2737758308504</v>
      </c>
      <c r="K27" t="s">
        <v>27</v>
      </c>
      <c r="L27">
        <v>1.6659866273403201</v>
      </c>
      <c r="M27">
        <v>0</v>
      </c>
      <c r="N27">
        <v>0</v>
      </c>
      <c r="O27">
        <v>2967.5386799499402</v>
      </c>
      <c r="P27" s="1">
        <v>45130</v>
      </c>
      <c r="Q27" t="s">
        <v>28</v>
      </c>
      <c r="R27" t="s">
        <v>29</v>
      </c>
      <c r="S27" t="s">
        <v>30</v>
      </c>
      <c r="T27">
        <v>63101839</v>
      </c>
      <c r="U27" t="s">
        <v>31</v>
      </c>
      <c r="V27">
        <v>26</v>
      </c>
      <c r="W27" t="s">
        <v>32</v>
      </c>
      <c r="X27" t="s">
        <v>76</v>
      </c>
      <c r="Y27" t="s">
        <v>34</v>
      </c>
    </row>
    <row r="28" spans="1:25" x14ac:dyDescent="0.2">
      <c r="A28">
        <v>27</v>
      </c>
      <c r="B28" s="2" t="s">
        <v>88</v>
      </c>
      <c r="C28" s="1">
        <f t="shared" si="0"/>
        <v>45127</v>
      </c>
      <c r="D28" s="3">
        <v>45128</v>
      </c>
      <c r="E28">
        <v>12761</v>
      </c>
      <c r="F28" t="s">
        <v>26</v>
      </c>
      <c r="G28">
        <v>0</v>
      </c>
      <c r="H28">
        <v>0</v>
      </c>
      <c r="I28">
        <v>0</v>
      </c>
      <c r="J28">
        <v>0</v>
      </c>
      <c r="K28" t="s">
        <v>27</v>
      </c>
      <c r="L28">
        <v>0</v>
      </c>
      <c r="M28">
        <v>0</v>
      </c>
      <c r="N28">
        <v>0</v>
      </c>
      <c r="O28">
        <v>0</v>
      </c>
      <c r="P28" s="1">
        <v>45130</v>
      </c>
      <c r="Q28" t="s">
        <v>28</v>
      </c>
      <c r="R28" t="s">
        <v>29</v>
      </c>
      <c r="S28" t="s">
        <v>30</v>
      </c>
      <c r="T28">
        <v>63101839</v>
      </c>
      <c r="U28" t="s">
        <v>31</v>
      </c>
      <c r="V28">
        <v>27</v>
      </c>
      <c r="W28" t="s">
        <v>32</v>
      </c>
      <c r="X28" t="s">
        <v>53</v>
      </c>
      <c r="Y28" t="s">
        <v>34</v>
      </c>
    </row>
    <row r="29" spans="1:25" x14ac:dyDescent="0.2">
      <c r="A29">
        <v>28</v>
      </c>
      <c r="B29" s="2" t="s">
        <v>79</v>
      </c>
      <c r="C29" s="1">
        <f t="shared" si="0"/>
        <v>45127</v>
      </c>
      <c r="D29" s="3">
        <v>45128</v>
      </c>
      <c r="E29">
        <v>18303</v>
      </c>
      <c r="F29" t="s">
        <v>26</v>
      </c>
      <c r="G29">
        <v>4.1237986087799001</v>
      </c>
      <c r="H29">
        <v>0</v>
      </c>
      <c r="I29">
        <v>0</v>
      </c>
      <c r="J29">
        <v>7345.5162718891997</v>
      </c>
      <c r="K29" t="s">
        <v>27</v>
      </c>
      <c r="L29">
        <v>9.6232485771179199</v>
      </c>
      <c r="M29">
        <v>0</v>
      </c>
      <c r="N29">
        <v>0</v>
      </c>
      <c r="O29">
        <v>17141.411527991298</v>
      </c>
      <c r="P29" s="1">
        <v>45130</v>
      </c>
      <c r="Q29" t="s">
        <v>28</v>
      </c>
      <c r="R29" t="s">
        <v>29</v>
      </c>
      <c r="S29" t="s">
        <v>30</v>
      </c>
      <c r="T29">
        <v>63101839</v>
      </c>
      <c r="U29" t="s">
        <v>31</v>
      </c>
      <c r="V29">
        <v>28</v>
      </c>
      <c r="W29" t="s">
        <v>32</v>
      </c>
      <c r="X29" t="s">
        <v>52</v>
      </c>
      <c r="Y29" t="s">
        <v>34</v>
      </c>
    </row>
    <row r="30" spans="1:25" x14ac:dyDescent="0.2">
      <c r="A30">
        <v>29</v>
      </c>
      <c r="B30" s="2" t="s">
        <v>80</v>
      </c>
      <c r="C30" s="1">
        <f t="shared" si="0"/>
        <v>45127</v>
      </c>
      <c r="D30" s="3">
        <v>45128</v>
      </c>
      <c r="E30">
        <v>12469</v>
      </c>
      <c r="F30" t="s">
        <v>26</v>
      </c>
      <c r="G30">
        <v>820.26123046875</v>
      </c>
      <c r="H30">
        <v>0</v>
      </c>
      <c r="I30">
        <v>0</v>
      </c>
      <c r="J30">
        <v>1461090.31677246</v>
      </c>
      <c r="K30" t="s">
        <v>27</v>
      </c>
      <c r="L30">
        <v>749.48951721191395</v>
      </c>
      <c r="M30">
        <v>0</v>
      </c>
      <c r="N30">
        <v>0</v>
      </c>
      <c r="O30">
        <v>1335028.2025337201</v>
      </c>
      <c r="P30" s="1">
        <v>45130</v>
      </c>
      <c r="Q30" t="s">
        <v>28</v>
      </c>
      <c r="R30" t="s">
        <v>29</v>
      </c>
      <c r="S30" t="s">
        <v>30</v>
      </c>
      <c r="T30">
        <v>63101839</v>
      </c>
      <c r="U30" t="s">
        <v>31</v>
      </c>
      <c r="V30">
        <v>29</v>
      </c>
      <c r="W30" t="s">
        <v>32</v>
      </c>
      <c r="X30" t="s">
        <v>46</v>
      </c>
      <c r="Y30" t="s">
        <v>34</v>
      </c>
    </row>
    <row r="31" spans="1:25" x14ac:dyDescent="0.2">
      <c r="A31">
        <v>30</v>
      </c>
      <c r="B31" s="2" t="s">
        <v>81</v>
      </c>
      <c r="C31" s="1">
        <f t="shared" si="0"/>
        <v>45127</v>
      </c>
      <c r="D31" s="3">
        <v>45128</v>
      </c>
      <c r="E31">
        <v>16647</v>
      </c>
      <c r="F31" t="s">
        <v>26</v>
      </c>
      <c r="G31">
        <v>0</v>
      </c>
      <c r="H31">
        <v>0</v>
      </c>
      <c r="I31">
        <v>0</v>
      </c>
      <c r="J31">
        <v>0</v>
      </c>
      <c r="K31" t="s">
        <v>27</v>
      </c>
      <c r="L31">
        <v>4.5340600609779402</v>
      </c>
      <c r="M31">
        <v>0</v>
      </c>
      <c r="N31">
        <v>0</v>
      </c>
      <c r="O31">
        <v>8076.29448361696</v>
      </c>
      <c r="P31" s="1">
        <v>45130</v>
      </c>
      <c r="Q31" t="s">
        <v>28</v>
      </c>
      <c r="R31" t="s">
        <v>29</v>
      </c>
      <c r="S31" t="s">
        <v>30</v>
      </c>
      <c r="T31">
        <v>63101839</v>
      </c>
      <c r="U31" t="s">
        <v>31</v>
      </c>
      <c r="V31">
        <v>30</v>
      </c>
      <c r="W31" t="s">
        <v>32</v>
      </c>
      <c r="X31" t="s">
        <v>65</v>
      </c>
      <c r="Y31" t="s">
        <v>34</v>
      </c>
    </row>
    <row r="32" spans="1:25" x14ac:dyDescent="0.2">
      <c r="A32">
        <v>31</v>
      </c>
      <c r="B32" s="2" t="s">
        <v>82</v>
      </c>
      <c r="C32" s="1">
        <f t="shared" si="0"/>
        <v>45127</v>
      </c>
      <c r="D32" s="3">
        <v>45128</v>
      </c>
      <c r="E32">
        <v>18711</v>
      </c>
      <c r="F32" t="s">
        <v>26</v>
      </c>
      <c r="G32">
        <v>1.3445515930652601</v>
      </c>
      <c r="H32">
        <v>0</v>
      </c>
      <c r="I32">
        <v>0</v>
      </c>
      <c r="J32">
        <v>2394.9825251474999</v>
      </c>
      <c r="K32" t="s">
        <v>27</v>
      </c>
      <c r="L32">
        <v>0</v>
      </c>
      <c r="M32">
        <v>0</v>
      </c>
      <c r="N32">
        <v>0</v>
      </c>
      <c r="O32">
        <v>0</v>
      </c>
      <c r="P32" s="1">
        <v>45130</v>
      </c>
      <c r="Q32" t="s">
        <v>28</v>
      </c>
      <c r="R32" t="s">
        <v>29</v>
      </c>
      <c r="S32" t="s">
        <v>30</v>
      </c>
      <c r="T32">
        <v>63101839</v>
      </c>
      <c r="U32" t="s">
        <v>31</v>
      </c>
      <c r="V32">
        <v>31</v>
      </c>
      <c r="W32" t="s">
        <v>32</v>
      </c>
      <c r="X32" t="s">
        <v>35</v>
      </c>
      <c r="Y32" t="s">
        <v>34</v>
      </c>
    </row>
    <row r="33" spans="1:26" x14ac:dyDescent="0.2">
      <c r="A33">
        <v>32</v>
      </c>
      <c r="B33" s="2" t="s">
        <v>83</v>
      </c>
      <c r="C33" s="1">
        <f t="shared" si="0"/>
        <v>45127</v>
      </c>
      <c r="D33" s="3">
        <v>45128</v>
      </c>
      <c r="E33">
        <v>12710</v>
      </c>
      <c r="F33" t="s">
        <v>26</v>
      </c>
      <c r="G33">
        <v>0</v>
      </c>
      <c r="H33">
        <v>0</v>
      </c>
      <c r="I33">
        <v>0</v>
      </c>
      <c r="J33">
        <v>0</v>
      </c>
      <c r="K33" t="s">
        <v>27</v>
      </c>
      <c r="L33">
        <v>0</v>
      </c>
      <c r="M33">
        <v>0</v>
      </c>
      <c r="N33">
        <v>0</v>
      </c>
      <c r="O33">
        <v>0</v>
      </c>
      <c r="P33" s="1">
        <v>45130</v>
      </c>
      <c r="Q33" t="s">
        <v>28</v>
      </c>
      <c r="R33" t="s">
        <v>29</v>
      </c>
      <c r="S33" t="s">
        <v>30</v>
      </c>
      <c r="T33">
        <v>63101839</v>
      </c>
      <c r="U33" t="s">
        <v>31</v>
      </c>
      <c r="V33">
        <v>32</v>
      </c>
      <c r="W33" t="s">
        <v>32</v>
      </c>
      <c r="X33" t="s">
        <v>70</v>
      </c>
      <c r="Y33" t="s">
        <v>34</v>
      </c>
    </row>
    <row r="34" spans="1:26" x14ac:dyDescent="0.2">
      <c r="A34">
        <v>33</v>
      </c>
      <c r="B34" s="2" t="s">
        <v>84</v>
      </c>
      <c r="C34" s="1">
        <f t="shared" ref="C34:C65" si="1">D34-1</f>
        <v>45127</v>
      </c>
      <c r="D34" s="3">
        <v>45128</v>
      </c>
      <c r="E34">
        <v>15162</v>
      </c>
      <c r="F34" t="s">
        <v>26</v>
      </c>
      <c r="G34">
        <v>0</v>
      </c>
      <c r="H34">
        <v>0</v>
      </c>
      <c r="I34">
        <v>0</v>
      </c>
      <c r="J34">
        <v>0</v>
      </c>
      <c r="K34" t="s">
        <v>27</v>
      </c>
      <c r="L34">
        <v>0</v>
      </c>
      <c r="M34">
        <v>0</v>
      </c>
      <c r="N34">
        <v>0</v>
      </c>
      <c r="O34">
        <v>0</v>
      </c>
      <c r="P34" s="1">
        <v>45130</v>
      </c>
      <c r="Q34" t="s">
        <v>28</v>
      </c>
      <c r="R34" t="s">
        <v>29</v>
      </c>
      <c r="S34" t="s">
        <v>30</v>
      </c>
      <c r="T34">
        <v>63101839</v>
      </c>
      <c r="U34" t="s">
        <v>31</v>
      </c>
      <c r="V34">
        <v>33</v>
      </c>
      <c r="W34" t="s">
        <v>32</v>
      </c>
      <c r="X34" t="s">
        <v>78</v>
      </c>
      <c r="Y34" t="s">
        <v>34</v>
      </c>
    </row>
    <row r="35" spans="1:26" x14ac:dyDescent="0.2">
      <c r="A35">
        <v>34</v>
      </c>
      <c r="B35" s="2" t="s">
        <v>85</v>
      </c>
      <c r="C35" s="1">
        <f t="shared" si="1"/>
        <v>45127</v>
      </c>
      <c r="D35" s="3">
        <v>45128</v>
      </c>
      <c r="E35">
        <v>14824</v>
      </c>
      <c r="F35" t="s">
        <v>26</v>
      </c>
      <c r="G35">
        <v>0</v>
      </c>
      <c r="H35">
        <v>0</v>
      </c>
      <c r="I35">
        <v>0</v>
      </c>
      <c r="J35">
        <v>0</v>
      </c>
      <c r="K35" t="s">
        <v>27</v>
      </c>
      <c r="L35">
        <v>0</v>
      </c>
      <c r="M35">
        <v>0</v>
      </c>
      <c r="N35">
        <v>0</v>
      </c>
      <c r="O35">
        <v>0</v>
      </c>
      <c r="P35" s="1">
        <v>45130</v>
      </c>
      <c r="Q35" t="s">
        <v>28</v>
      </c>
      <c r="R35" t="s">
        <v>29</v>
      </c>
      <c r="S35" t="s">
        <v>30</v>
      </c>
      <c r="T35">
        <v>63101839</v>
      </c>
      <c r="U35" t="s">
        <v>31</v>
      </c>
      <c r="V35">
        <v>34</v>
      </c>
      <c r="W35" t="s">
        <v>32</v>
      </c>
      <c r="X35" t="s">
        <v>68</v>
      </c>
      <c r="Y35" t="s">
        <v>34</v>
      </c>
    </row>
    <row r="36" spans="1:26" x14ac:dyDescent="0.2">
      <c r="A36">
        <v>35</v>
      </c>
      <c r="B36" s="2" t="s">
        <v>86</v>
      </c>
      <c r="C36" s="1">
        <f t="shared" si="1"/>
        <v>45128</v>
      </c>
      <c r="D36" s="3">
        <v>45129</v>
      </c>
      <c r="E36">
        <v>14066</v>
      </c>
      <c r="F36" t="s">
        <v>26</v>
      </c>
      <c r="G36">
        <v>62.675986289977999</v>
      </c>
      <c r="H36">
        <v>0</v>
      </c>
      <c r="I36">
        <v>0</v>
      </c>
      <c r="J36">
        <v>111641.600579023</v>
      </c>
      <c r="K36" t="s">
        <v>27</v>
      </c>
      <c r="L36">
        <v>16.101775169372601</v>
      </c>
      <c r="M36">
        <v>0</v>
      </c>
      <c r="N36">
        <v>0</v>
      </c>
      <c r="O36">
        <v>28681.287020444899</v>
      </c>
      <c r="P36" s="1">
        <v>45130</v>
      </c>
      <c r="Q36" t="s">
        <v>28</v>
      </c>
      <c r="R36" t="s">
        <v>29</v>
      </c>
      <c r="S36" t="s">
        <v>30</v>
      </c>
      <c r="T36">
        <v>63101839</v>
      </c>
      <c r="U36" t="s">
        <v>31</v>
      </c>
      <c r="V36">
        <v>35</v>
      </c>
      <c r="W36" t="s">
        <v>32</v>
      </c>
      <c r="X36" t="s">
        <v>61</v>
      </c>
      <c r="Y36" t="s">
        <v>34</v>
      </c>
    </row>
    <row r="37" spans="1:26" x14ac:dyDescent="0.2">
      <c r="A37">
        <v>36</v>
      </c>
      <c r="B37" s="2" t="s">
        <v>87</v>
      </c>
      <c r="C37" s="1">
        <f t="shared" si="1"/>
        <v>45128</v>
      </c>
      <c r="D37" s="3">
        <v>45129</v>
      </c>
      <c r="E37">
        <v>12680</v>
      </c>
      <c r="F37" t="s">
        <v>26</v>
      </c>
      <c r="G37">
        <v>3.9683306217193599</v>
      </c>
      <c r="H37">
        <v>0</v>
      </c>
      <c r="I37">
        <v>0</v>
      </c>
      <c r="J37">
        <v>7068.5889199376097</v>
      </c>
      <c r="K37" t="s">
        <v>27</v>
      </c>
      <c r="L37">
        <v>1.98408722877502</v>
      </c>
      <c r="M37">
        <v>0</v>
      </c>
      <c r="N37">
        <v>0</v>
      </c>
      <c r="O37">
        <v>3534.15537625551</v>
      </c>
      <c r="P37" s="1">
        <v>45130</v>
      </c>
      <c r="Q37" t="s">
        <v>28</v>
      </c>
      <c r="R37" t="s">
        <v>29</v>
      </c>
      <c r="S37" t="s">
        <v>30</v>
      </c>
      <c r="T37">
        <v>63101839</v>
      </c>
      <c r="U37" t="s">
        <v>31</v>
      </c>
      <c r="V37">
        <v>36</v>
      </c>
      <c r="W37" t="s">
        <v>32</v>
      </c>
      <c r="X37" t="s">
        <v>59</v>
      </c>
      <c r="Y37" t="s">
        <v>34</v>
      </c>
    </row>
    <row r="38" spans="1:26" x14ac:dyDescent="0.2">
      <c r="A38">
        <v>37</v>
      </c>
      <c r="B38" s="2" t="s">
        <v>88</v>
      </c>
      <c r="C38" s="1">
        <f t="shared" si="1"/>
        <v>45128</v>
      </c>
      <c r="D38" s="3">
        <v>45129</v>
      </c>
      <c r="E38">
        <v>14341</v>
      </c>
      <c r="F38" t="s">
        <v>26</v>
      </c>
      <c r="G38">
        <v>1.75427854061127</v>
      </c>
      <c r="H38">
        <v>0</v>
      </c>
      <c r="I38">
        <v>0</v>
      </c>
      <c r="J38">
        <v>3124.80865046382</v>
      </c>
      <c r="K38" t="s">
        <v>27</v>
      </c>
      <c r="L38">
        <v>0</v>
      </c>
      <c r="M38">
        <v>0</v>
      </c>
      <c r="N38">
        <v>0</v>
      </c>
      <c r="O38">
        <v>0</v>
      </c>
      <c r="P38" s="1">
        <v>45130</v>
      </c>
      <c r="Q38" t="s">
        <v>28</v>
      </c>
      <c r="R38" t="s">
        <v>29</v>
      </c>
      <c r="S38" t="s">
        <v>30</v>
      </c>
      <c r="T38">
        <v>63101839</v>
      </c>
      <c r="U38" t="s">
        <v>31</v>
      </c>
      <c r="V38">
        <v>37</v>
      </c>
      <c r="W38" t="s">
        <v>32</v>
      </c>
      <c r="X38" t="s">
        <v>43</v>
      </c>
      <c r="Y38" t="s">
        <v>34</v>
      </c>
    </row>
    <row r="39" spans="1:26" x14ac:dyDescent="0.2">
      <c r="A39">
        <v>38</v>
      </c>
      <c r="B39" s="2" t="s">
        <v>79</v>
      </c>
      <c r="C39" s="1">
        <f t="shared" si="1"/>
        <v>45128</v>
      </c>
      <c r="D39" s="3">
        <v>45129</v>
      </c>
      <c r="E39">
        <v>15858</v>
      </c>
      <c r="F39" t="s">
        <v>26</v>
      </c>
      <c r="G39">
        <v>0</v>
      </c>
      <c r="H39">
        <v>0</v>
      </c>
      <c r="I39">
        <v>0</v>
      </c>
      <c r="J39">
        <v>0</v>
      </c>
      <c r="K39" t="s">
        <v>27</v>
      </c>
      <c r="L39">
        <v>1.5864562988281301</v>
      </c>
      <c r="M39">
        <v>0</v>
      </c>
      <c r="N39">
        <v>0</v>
      </c>
      <c r="O39">
        <v>2825.8752822875999</v>
      </c>
      <c r="P39" s="1">
        <v>45130</v>
      </c>
      <c r="Q39" t="s">
        <v>28</v>
      </c>
      <c r="R39" t="s">
        <v>29</v>
      </c>
      <c r="S39" t="s">
        <v>30</v>
      </c>
      <c r="T39">
        <v>63101839</v>
      </c>
      <c r="U39" t="s">
        <v>31</v>
      </c>
      <c r="V39">
        <v>38</v>
      </c>
      <c r="W39" t="s">
        <v>32</v>
      </c>
      <c r="X39" t="s">
        <v>44</v>
      </c>
      <c r="Y39" t="s">
        <v>34</v>
      </c>
    </row>
    <row r="40" spans="1:26" x14ac:dyDescent="0.2">
      <c r="A40">
        <v>39</v>
      </c>
      <c r="B40" s="2" t="s">
        <v>80</v>
      </c>
      <c r="C40" s="1">
        <f t="shared" si="1"/>
        <v>45128</v>
      </c>
      <c r="D40" s="3">
        <v>45129</v>
      </c>
      <c r="E40">
        <v>16160</v>
      </c>
      <c r="F40" t="s">
        <v>26</v>
      </c>
      <c r="G40">
        <v>277.06655502319398</v>
      </c>
      <c r="H40">
        <v>0</v>
      </c>
      <c r="I40">
        <v>0</v>
      </c>
      <c r="J40">
        <v>493524.80113506399</v>
      </c>
      <c r="K40" t="s">
        <v>27</v>
      </c>
      <c r="L40">
        <v>408.04889678954999</v>
      </c>
      <c r="M40">
        <v>0</v>
      </c>
      <c r="N40">
        <v>0</v>
      </c>
      <c r="O40">
        <v>726837.09740638605</v>
      </c>
      <c r="P40" s="1">
        <v>45130</v>
      </c>
      <c r="Q40" t="s">
        <v>28</v>
      </c>
      <c r="R40" t="s">
        <v>29</v>
      </c>
      <c r="S40" t="s">
        <v>30</v>
      </c>
      <c r="T40">
        <v>63101839</v>
      </c>
      <c r="U40" t="s">
        <v>31</v>
      </c>
      <c r="V40">
        <v>39</v>
      </c>
      <c r="W40" t="s">
        <v>32</v>
      </c>
      <c r="X40" t="s">
        <v>51</v>
      </c>
      <c r="Y40" t="s">
        <v>34</v>
      </c>
    </row>
    <row r="41" spans="1:26" x14ac:dyDescent="0.2">
      <c r="A41">
        <v>40</v>
      </c>
      <c r="B41" s="2" t="s">
        <v>81</v>
      </c>
      <c r="C41" s="1">
        <f t="shared" si="1"/>
        <v>45128</v>
      </c>
      <c r="D41" s="3">
        <v>45129</v>
      </c>
      <c r="E41">
        <v>16966</v>
      </c>
      <c r="F41" t="s">
        <v>26</v>
      </c>
      <c r="G41">
        <v>1.4828465878963499</v>
      </c>
      <c r="H41">
        <v>0</v>
      </c>
      <c r="I41">
        <v>0</v>
      </c>
      <c r="J41">
        <v>2641.32048469037</v>
      </c>
      <c r="K41" t="s">
        <v>27</v>
      </c>
      <c r="L41">
        <v>1.4828465878963499</v>
      </c>
      <c r="M41">
        <v>0</v>
      </c>
      <c r="N41">
        <v>0</v>
      </c>
      <c r="O41">
        <v>2641.32048469037</v>
      </c>
      <c r="P41" s="1">
        <v>45130</v>
      </c>
      <c r="Q41" t="s">
        <v>28</v>
      </c>
      <c r="R41" t="s">
        <v>29</v>
      </c>
      <c r="S41" t="s">
        <v>30</v>
      </c>
      <c r="T41">
        <v>63101839</v>
      </c>
      <c r="U41" t="s">
        <v>31</v>
      </c>
      <c r="V41">
        <v>40</v>
      </c>
      <c r="W41" t="s">
        <v>32</v>
      </c>
      <c r="X41" t="s">
        <v>42</v>
      </c>
      <c r="Y41" t="s">
        <v>34</v>
      </c>
    </row>
    <row r="42" spans="1:26" x14ac:dyDescent="0.2">
      <c r="A42">
        <v>41</v>
      </c>
      <c r="B42" s="2" t="s">
        <v>82</v>
      </c>
      <c r="C42" s="1">
        <f t="shared" si="1"/>
        <v>45128</v>
      </c>
      <c r="D42" s="3">
        <v>45129</v>
      </c>
      <c r="E42">
        <v>15161</v>
      </c>
      <c r="F42" t="s">
        <v>26</v>
      </c>
      <c r="G42">
        <v>23.241472244262599</v>
      </c>
      <c r="H42">
        <v>0</v>
      </c>
      <c r="I42">
        <v>0</v>
      </c>
      <c r="J42">
        <v>41398.872435092802</v>
      </c>
      <c r="K42" t="s">
        <v>27</v>
      </c>
      <c r="L42">
        <v>48.166899681091401</v>
      </c>
      <c r="M42">
        <v>0</v>
      </c>
      <c r="N42">
        <v>0</v>
      </c>
      <c r="O42">
        <v>85797.290056943995</v>
      </c>
      <c r="P42" s="1">
        <v>45130</v>
      </c>
      <c r="Q42" t="s">
        <v>28</v>
      </c>
      <c r="R42" t="s">
        <v>29</v>
      </c>
      <c r="S42" t="s">
        <v>30</v>
      </c>
      <c r="T42">
        <v>63101839</v>
      </c>
      <c r="U42" t="s">
        <v>31</v>
      </c>
      <c r="V42">
        <v>41</v>
      </c>
      <c r="W42" t="s">
        <v>32</v>
      </c>
      <c r="X42" t="s">
        <v>60</v>
      </c>
      <c r="Y42" t="s">
        <v>34</v>
      </c>
    </row>
    <row r="43" spans="1:26" x14ac:dyDescent="0.2">
      <c r="A43">
        <v>42</v>
      </c>
      <c r="B43" s="2" t="s">
        <v>83</v>
      </c>
      <c r="C43" s="1">
        <f t="shared" si="1"/>
        <v>45128</v>
      </c>
      <c r="D43" s="3">
        <v>45129</v>
      </c>
      <c r="E43">
        <v>17130</v>
      </c>
      <c r="F43" t="s">
        <v>26</v>
      </c>
      <c r="G43">
        <v>10.2823483943939</v>
      </c>
      <c r="H43">
        <v>0</v>
      </c>
      <c r="I43">
        <v>0</v>
      </c>
      <c r="J43">
        <v>18315.433077514201</v>
      </c>
      <c r="K43" t="s">
        <v>27</v>
      </c>
      <c r="L43">
        <v>7.3441052436828604</v>
      </c>
      <c r="M43">
        <v>0</v>
      </c>
      <c r="N43">
        <v>0</v>
      </c>
      <c r="O43">
        <v>13081.6874653101</v>
      </c>
      <c r="P43" s="1">
        <v>45130</v>
      </c>
      <c r="Q43" t="s">
        <v>28</v>
      </c>
      <c r="R43" t="s">
        <v>29</v>
      </c>
      <c r="S43" t="s">
        <v>30</v>
      </c>
      <c r="T43">
        <v>63101839</v>
      </c>
      <c r="U43" t="s">
        <v>31</v>
      </c>
      <c r="V43">
        <v>42</v>
      </c>
      <c r="W43" t="s">
        <v>32</v>
      </c>
      <c r="X43" t="s">
        <v>54</v>
      </c>
      <c r="Y43" t="s">
        <v>34</v>
      </c>
    </row>
    <row r="44" spans="1:26" x14ac:dyDescent="0.2">
      <c r="A44">
        <v>43</v>
      </c>
      <c r="B44" s="2" t="s">
        <v>84</v>
      </c>
      <c r="C44" s="1">
        <f t="shared" si="1"/>
        <v>45128</v>
      </c>
      <c r="D44" s="3">
        <v>45129</v>
      </c>
      <c r="E44">
        <v>16144</v>
      </c>
      <c r="F44" t="s">
        <v>26</v>
      </c>
      <c r="G44">
        <v>0</v>
      </c>
      <c r="H44">
        <v>0</v>
      </c>
      <c r="I44">
        <v>0</v>
      </c>
      <c r="J44">
        <v>0</v>
      </c>
      <c r="K44" t="s">
        <v>27</v>
      </c>
      <c r="L44">
        <v>0</v>
      </c>
      <c r="M44">
        <v>0</v>
      </c>
      <c r="N44">
        <v>0</v>
      </c>
      <c r="O44">
        <v>0</v>
      </c>
      <c r="P44" s="1">
        <v>45130</v>
      </c>
      <c r="Q44" t="s">
        <v>28</v>
      </c>
      <c r="R44" t="s">
        <v>29</v>
      </c>
      <c r="S44" t="s">
        <v>30</v>
      </c>
      <c r="T44">
        <v>63101839</v>
      </c>
      <c r="U44" t="s">
        <v>31</v>
      </c>
      <c r="V44">
        <v>43</v>
      </c>
      <c r="W44" t="s">
        <v>32</v>
      </c>
      <c r="X44" t="s">
        <v>55</v>
      </c>
      <c r="Y44" t="s">
        <v>34</v>
      </c>
    </row>
    <row r="45" spans="1:26" x14ac:dyDescent="0.2">
      <c r="A45">
        <v>44.1</v>
      </c>
      <c r="B45" s="2" t="s">
        <v>85</v>
      </c>
      <c r="C45" s="1">
        <f t="shared" si="1"/>
        <v>45128</v>
      </c>
      <c r="D45" s="3">
        <v>45129</v>
      </c>
      <c r="E45">
        <v>15189</v>
      </c>
      <c r="F45" t="s">
        <v>26</v>
      </c>
      <c r="G45">
        <v>6.6259908676147399</v>
      </c>
      <c r="H45">
        <v>0</v>
      </c>
      <c r="I45">
        <v>0</v>
      </c>
      <c r="J45">
        <v>11802.546232938799</v>
      </c>
      <c r="K45" t="s">
        <v>27</v>
      </c>
      <c r="L45">
        <v>6.6259908676147399</v>
      </c>
      <c r="M45">
        <v>0</v>
      </c>
      <c r="N45">
        <v>0</v>
      </c>
      <c r="O45">
        <v>11802.546232938799</v>
      </c>
      <c r="P45" s="1">
        <v>45130</v>
      </c>
      <c r="Q45" t="s">
        <v>28</v>
      </c>
      <c r="R45" t="s">
        <v>29</v>
      </c>
      <c r="S45" t="s">
        <v>30</v>
      </c>
      <c r="T45">
        <v>63101839</v>
      </c>
      <c r="U45" t="s">
        <v>31</v>
      </c>
      <c r="V45">
        <v>44</v>
      </c>
      <c r="W45" t="s">
        <v>32</v>
      </c>
      <c r="X45" t="s">
        <v>38</v>
      </c>
      <c r="Y45" t="s">
        <v>34</v>
      </c>
      <c r="Z45" t="s">
        <v>92</v>
      </c>
    </row>
    <row r="46" spans="1:26" x14ac:dyDescent="0.2">
      <c r="A46">
        <v>44.2</v>
      </c>
      <c r="B46" s="2" t="s">
        <v>86</v>
      </c>
      <c r="C46" s="1">
        <f t="shared" si="1"/>
        <v>45129</v>
      </c>
      <c r="D46" s="3">
        <v>45130</v>
      </c>
      <c r="E46">
        <v>11380</v>
      </c>
      <c r="F46" t="s">
        <v>26</v>
      </c>
      <c r="G46">
        <v>106.335763931274</v>
      </c>
      <c r="H46">
        <v>0</v>
      </c>
      <c r="I46">
        <v>0</v>
      </c>
      <c r="J46">
        <v>189410.579502582</v>
      </c>
      <c r="K46" t="s">
        <v>27</v>
      </c>
      <c r="L46">
        <v>53.111696243286197</v>
      </c>
      <c r="M46">
        <v>0</v>
      </c>
      <c r="N46">
        <v>1.45497426390648</v>
      </c>
      <c r="O46">
        <v>94605.208933353497</v>
      </c>
      <c r="P46" s="1">
        <v>45132</v>
      </c>
      <c r="Q46" t="s">
        <v>28</v>
      </c>
      <c r="R46" t="s">
        <v>29</v>
      </c>
      <c r="S46" t="s">
        <v>30</v>
      </c>
      <c r="T46">
        <v>63101839</v>
      </c>
      <c r="U46" t="s">
        <v>31</v>
      </c>
      <c r="V46">
        <v>45130</v>
      </c>
      <c r="W46" t="s">
        <v>89</v>
      </c>
      <c r="X46" t="s">
        <v>72</v>
      </c>
      <c r="Y46" t="s">
        <v>90</v>
      </c>
      <c r="Z46" t="s">
        <v>91</v>
      </c>
    </row>
    <row r="47" spans="1:26" x14ac:dyDescent="0.2">
      <c r="A47">
        <v>45</v>
      </c>
      <c r="B47" s="2" t="s">
        <v>87</v>
      </c>
      <c r="C47" s="1">
        <f t="shared" si="1"/>
        <v>45129</v>
      </c>
      <c r="D47" s="3">
        <v>45130</v>
      </c>
      <c r="E47">
        <v>9458</v>
      </c>
      <c r="F47" t="s">
        <v>26</v>
      </c>
      <c r="G47">
        <v>0</v>
      </c>
      <c r="H47">
        <v>0</v>
      </c>
      <c r="I47">
        <v>0</v>
      </c>
      <c r="J47">
        <v>0</v>
      </c>
      <c r="K47" t="s">
        <v>27</v>
      </c>
      <c r="L47">
        <v>0</v>
      </c>
      <c r="M47">
        <v>0</v>
      </c>
      <c r="N47">
        <v>1.45497426390648</v>
      </c>
      <c r="O47">
        <v>0</v>
      </c>
      <c r="P47" s="1">
        <v>45132</v>
      </c>
      <c r="Q47" t="s">
        <v>28</v>
      </c>
      <c r="R47" t="s">
        <v>29</v>
      </c>
      <c r="S47" t="s">
        <v>30</v>
      </c>
      <c r="T47">
        <v>63101839</v>
      </c>
      <c r="U47" t="s">
        <v>31</v>
      </c>
      <c r="V47">
        <v>45130</v>
      </c>
      <c r="W47" t="s">
        <v>89</v>
      </c>
      <c r="X47" t="s">
        <v>37</v>
      </c>
      <c r="Y47" t="s">
        <v>90</v>
      </c>
    </row>
    <row r="48" spans="1:26" x14ac:dyDescent="0.2">
      <c r="A48">
        <v>46</v>
      </c>
      <c r="B48" s="2" t="s">
        <v>88</v>
      </c>
      <c r="C48" s="1">
        <f t="shared" si="1"/>
        <v>45129</v>
      </c>
      <c r="D48" s="3">
        <v>45130</v>
      </c>
      <c r="E48">
        <v>14293</v>
      </c>
      <c r="F48" t="s">
        <v>26</v>
      </c>
      <c r="G48">
        <v>0</v>
      </c>
      <c r="H48">
        <v>0</v>
      </c>
      <c r="I48">
        <v>0</v>
      </c>
      <c r="J48">
        <v>0</v>
      </c>
      <c r="K48" t="s">
        <v>27</v>
      </c>
      <c r="L48">
        <v>1.7601701617240899</v>
      </c>
      <c r="M48">
        <v>0</v>
      </c>
      <c r="N48">
        <v>1.45497426390648</v>
      </c>
      <c r="O48">
        <v>3135.30310057104</v>
      </c>
      <c r="P48" s="1">
        <v>45132</v>
      </c>
      <c r="Q48" t="s">
        <v>28</v>
      </c>
      <c r="R48" t="s">
        <v>29</v>
      </c>
      <c r="S48" t="s">
        <v>30</v>
      </c>
      <c r="T48">
        <v>63101839</v>
      </c>
      <c r="U48" t="s">
        <v>31</v>
      </c>
      <c r="V48">
        <v>45130</v>
      </c>
      <c r="W48" t="s">
        <v>89</v>
      </c>
      <c r="X48" t="s">
        <v>48</v>
      </c>
      <c r="Y48" t="s">
        <v>90</v>
      </c>
    </row>
    <row r="49" spans="1:25" x14ac:dyDescent="0.2">
      <c r="A49">
        <v>47</v>
      </c>
      <c r="B49" s="2" t="s">
        <v>79</v>
      </c>
      <c r="C49" s="1">
        <f t="shared" si="1"/>
        <v>45129</v>
      </c>
      <c r="D49" s="3">
        <v>45130</v>
      </c>
      <c r="E49">
        <v>12281</v>
      </c>
      <c r="F49" t="s">
        <v>26</v>
      </c>
      <c r="G49">
        <v>0</v>
      </c>
      <c r="H49">
        <v>0</v>
      </c>
      <c r="I49">
        <v>0</v>
      </c>
      <c r="J49">
        <v>0</v>
      </c>
      <c r="K49" t="s">
        <v>27</v>
      </c>
      <c r="L49">
        <v>2.0485512912273398</v>
      </c>
      <c r="M49">
        <v>0</v>
      </c>
      <c r="N49">
        <v>1.45497426390648</v>
      </c>
      <c r="O49">
        <v>3648.9819874987002</v>
      </c>
      <c r="P49" s="1">
        <v>45132</v>
      </c>
      <c r="Q49" t="s">
        <v>28</v>
      </c>
      <c r="R49" t="s">
        <v>29</v>
      </c>
      <c r="S49" t="s">
        <v>30</v>
      </c>
      <c r="T49">
        <v>63101839</v>
      </c>
      <c r="U49" t="s">
        <v>31</v>
      </c>
      <c r="V49">
        <v>45130</v>
      </c>
      <c r="W49" t="s">
        <v>89</v>
      </c>
      <c r="X49" t="s">
        <v>73</v>
      </c>
      <c r="Y49" t="s">
        <v>90</v>
      </c>
    </row>
    <row r="50" spans="1:25" x14ac:dyDescent="0.2">
      <c r="A50">
        <v>48</v>
      </c>
      <c r="B50" s="2" t="s">
        <v>80</v>
      </c>
      <c r="C50" s="1">
        <f t="shared" si="1"/>
        <v>45129</v>
      </c>
      <c r="D50" s="3">
        <v>45130</v>
      </c>
      <c r="E50">
        <v>17228</v>
      </c>
      <c r="F50" t="s">
        <v>26</v>
      </c>
      <c r="G50">
        <v>14.6067667007446</v>
      </c>
      <c r="H50">
        <v>0</v>
      </c>
      <c r="I50">
        <v>0</v>
      </c>
      <c r="J50">
        <v>26018.303185701399</v>
      </c>
      <c r="K50" t="s">
        <v>27</v>
      </c>
      <c r="L50">
        <v>24.8365497589112</v>
      </c>
      <c r="M50">
        <v>0</v>
      </c>
      <c r="N50">
        <v>1.45497426390648</v>
      </c>
      <c r="O50">
        <v>44240.104258060601</v>
      </c>
      <c r="P50" s="1">
        <v>45132</v>
      </c>
      <c r="Q50" t="s">
        <v>28</v>
      </c>
      <c r="R50" t="s">
        <v>29</v>
      </c>
      <c r="S50" t="s">
        <v>30</v>
      </c>
      <c r="T50">
        <v>63101839</v>
      </c>
      <c r="U50" t="s">
        <v>31</v>
      </c>
      <c r="V50">
        <v>45130</v>
      </c>
      <c r="W50" t="s">
        <v>89</v>
      </c>
      <c r="X50" t="s">
        <v>45</v>
      </c>
      <c r="Y50" t="s">
        <v>90</v>
      </c>
    </row>
    <row r="51" spans="1:25" x14ac:dyDescent="0.2">
      <c r="A51">
        <v>49</v>
      </c>
      <c r="B51" s="2" t="s">
        <v>81</v>
      </c>
      <c r="C51" s="1">
        <f t="shared" si="1"/>
        <v>45129</v>
      </c>
      <c r="D51" s="3">
        <v>45130</v>
      </c>
      <c r="E51">
        <v>12677</v>
      </c>
      <c r="F51" t="s">
        <v>26</v>
      </c>
      <c r="G51">
        <v>0</v>
      </c>
      <c r="H51">
        <v>0</v>
      </c>
      <c r="I51">
        <v>0</v>
      </c>
      <c r="J51">
        <v>0</v>
      </c>
      <c r="K51" t="s">
        <v>27</v>
      </c>
      <c r="L51">
        <v>0</v>
      </c>
      <c r="M51">
        <v>0</v>
      </c>
      <c r="N51">
        <v>1.45497426390648</v>
      </c>
      <c r="O51">
        <v>0</v>
      </c>
      <c r="P51" s="1">
        <v>45132</v>
      </c>
      <c r="Q51" t="s">
        <v>28</v>
      </c>
      <c r="R51" t="s">
        <v>29</v>
      </c>
      <c r="S51" t="s">
        <v>30</v>
      </c>
      <c r="T51">
        <v>63101839</v>
      </c>
      <c r="U51" t="s">
        <v>31</v>
      </c>
      <c r="V51">
        <v>45130</v>
      </c>
      <c r="W51" t="s">
        <v>89</v>
      </c>
      <c r="X51" t="s">
        <v>47</v>
      </c>
      <c r="Y51" t="s">
        <v>90</v>
      </c>
    </row>
    <row r="52" spans="1:25" x14ac:dyDescent="0.2">
      <c r="A52">
        <v>50</v>
      </c>
      <c r="B52" s="2" t="s">
        <v>82</v>
      </c>
      <c r="C52" s="1">
        <f t="shared" si="1"/>
        <v>45129</v>
      </c>
      <c r="D52" s="3">
        <v>45130</v>
      </c>
      <c r="E52">
        <v>12696</v>
      </c>
      <c r="F52" t="s">
        <v>26</v>
      </c>
      <c r="G52">
        <v>0</v>
      </c>
      <c r="H52">
        <v>0</v>
      </c>
      <c r="I52">
        <v>0</v>
      </c>
      <c r="J52">
        <v>0</v>
      </c>
      <c r="K52" t="s">
        <v>27</v>
      </c>
      <c r="L52">
        <v>0</v>
      </c>
      <c r="M52">
        <v>0</v>
      </c>
      <c r="N52">
        <v>1.45497426390648</v>
      </c>
      <c r="O52">
        <v>0</v>
      </c>
      <c r="P52" s="1">
        <v>45132</v>
      </c>
      <c r="Q52" t="s">
        <v>28</v>
      </c>
      <c r="R52" t="s">
        <v>29</v>
      </c>
      <c r="S52" t="s">
        <v>30</v>
      </c>
      <c r="T52">
        <v>63101839</v>
      </c>
      <c r="U52" t="s">
        <v>31</v>
      </c>
      <c r="V52">
        <v>45130</v>
      </c>
      <c r="W52" t="s">
        <v>89</v>
      </c>
      <c r="X52" t="s">
        <v>40</v>
      </c>
      <c r="Y52" t="s">
        <v>90</v>
      </c>
    </row>
    <row r="53" spans="1:25" x14ac:dyDescent="0.2">
      <c r="A53">
        <v>51</v>
      </c>
      <c r="B53" s="2" t="s">
        <v>83</v>
      </c>
      <c r="C53" s="1">
        <f t="shared" si="1"/>
        <v>45129</v>
      </c>
      <c r="D53" s="3">
        <v>45130</v>
      </c>
      <c r="E53">
        <v>12761</v>
      </c>
      <c r="F53" t="s">
        <v>26</v>
      </c>
      <c r="G53">
        <v>0</v>
      </c>
      <c r="H53">
        <v>0</v>
      </c>
      <c r="I53">
        <v>0</v>
      </c>
      <c r="J53">
        <v>0</v>
      </c>
      <c r="K53" t="s">
        <v>27</v>
      </c>
      <c r="L53">
        <v>0</v>
      </c>
      <c r="M53">
        <v>0</v>
      </c>
      <c r="N53">
        <v>1.45497426390648</v>
      </c>
      <c r="O53">
        <v>0</v>
      </c>
      <c r="P53" s="1">
        <v>45132</v>
      </c>
      <c r="Q53" t="s">
        <v>28</v>
      </c>
      <c r="R53" t="s">
        <v>29</v>
      </c>
      <c r="S53" t="s">
        <v>30</v>
      </c>
      <c r="T53">
        <v>63101839</v>
      </c>
      <c r="U53" t="s">
        <v>31</v>
      </c>
      <c r="V53">
        <v>45130</v>
      </c>
      <c r="W53" t="s">
        <v>89</v>
      </c>
      <c r="X53" t="s">
        <v>50</v>
      </c>
      <c r="Y53" t="s">
        <v>90</v>
      </c>
    </row>
    <row r="54" spans="1:25" x14ac:dyDescent="0.2">
      <c r="A54">
        <v>52</v>
      </c>
      <c r="B54" s="2" t="s">
        <v>84</v>
      </c>
      <c r="C54" s="1">
        <f t="shared" si="1"/>
        <v>45129</v>
      </c>
      <c r="D54" s="3">
        <v>45130</v>
      </c>
      <c r="E54">
        <v>14347</v>
      </c>
      <c r="F54" t="s">
        <v>26</v>
      </c>
      <c r="G54">
        <v>0</v>
      </c>
      <c r="H54">
        <v>0</v>
      </c>
      <c r="I54">
        <v>0</v>
      </c>
      <c r="J54">
        <v>0</v>
      </c>
      <c r="K54" t="s">
        <v>27</v>
      </c>
      <c r="L54">
        <v>0</v>
      </c>
      <c r="M54">
        <v>0</v>
      </c>
      <c r="N54">
        <v>1.45497426390648</v>
      </c>
      <c r="O54">
        <v>0</v>
      </c>
      <c r="P54" s="1">
        <v>45132</v>
      </c>
      <c r="Q54" t="s">
        <v>28</v>
      </c>
      <c r="R54" t="s">
        <v>29</v>
      </c>
      <c r="S54" t="s">
        <v>30</v>
      </c>
      <c r="T54">
        <v>63101839</v>
      </c>
      <c r="U54" t="s">
        <v>31</v>
      </c>
      <c r="V54">
        <v>45130</v>
      </c>
      <c r="W54" t="s">
        <v>89</v>
      </c>
      <c r="X54" t="s">
        <v>69</v>
      </c>
      <c r="Y54" t="s">
        <v>90</v>
      </c>
    </row>
    <row r="55" spans="1:25" x14ac:dyDescent="0.2">
      <c r="A55">
        <v>53</v>
      </c>
      <c r="B55" s="2" t="s">
        <v>85</v>
      </c>
      <c r="C55" s="1">
        <f t="shared" si="1"/>
        <v>45129</v>
      </c>
      <c r="D55" s="3">
        <v>45130</v>
      </c>
      <c r="E55">
        <v>13874</v>
      </c>
      <c r="F55" t="s">
        <v>26</v>
      </c>
      <c r="G55">
        <v>7.2541034221649197</v>
      </c>
      <c r="H55">
        <v>0</v>
      </c>
      <c r="I55">
        <v>0</v>
      </c>
      <c r="J55">
        <v>12921.3717207313</v>
      </c>
      <c r="K55" t="s">
        <v>27</v>
      </c>
      <c r="L55">
        <v>0</v>
      </c>
      <c r="M55">
        <v>0</v>
      </c>
      <c r="N55">
        <v>1.45497426390648</v>
      </c>
      <c r="O55">
        <v>0</v>
      </c>
      <c r="P55" s="1">
        <v>45132</v>
      </c>
      <c r="Q55" t="s">
        <v>28</v>
      </c>
      <c r="R55" t="s">
        <v>29</v>
      </c>
      <c r="S55" t="s">
        <v>30</v>
      </c>
      <c r="T55">
        <v>63101839</v>
      </c>
      <c r="U55" t="s">
        <v>31</v>
      </c>
      <c r="V55">
        <v>45130</v>
      </c>
      <c r="W55" t="s">
        <v>89</v>
      </c>
      <c r="X55" t="s">
        <v>39</v>
      </c>
      <c r="Y55" t="s">
        <v>90</v>
      </c>
    </row>
    <row r="56" spans="1:25" x14ac:dyDescent="0.2">
      <c r="A56">
        <v>54</v>
      </c>
      <c r="B56" s="2" t="s">
        <v>86</v>
      </c>
      <c r="C56" s="1">
        <f t="shared" si="1"/>
        <v>45130</v>
      </c>
      <c r="D56" s="3">
        <v>45131</v>
      </c>
      <c r="E56">
        <v>13174</v>
      </c>
      <c r="F56" t="s">
        <v>26</v>
      </c>
      <c r="G56">
        <v>210.939235687256</v>
      </c>
      <c r="H56">
        <v>0</v>
      </c>
      <c r="I56">
        <v>0</v>
      </c>
      <c r="J56">
        <v>375735.51356792502</v>
      </c>
      <c r="K56" t="s">
        <v>27</v>
      </c>
      <c r="L56">
        <v>68.840141296386804</v>
      </c>
      <c r="M56">
        <v>0</v>
      </c>
      <c r="N56">
        <v>1.45497426390648</v>
      </c>
      <c r="O56">
        <v>122621.501684189</v>
      </c>
      <c r="P56" s="1">
        <v>45132</v>
      </c>
      <c r="Q56" t="s">
        <v>28</v>
      </c>
      <c r="R56" t="s">
        <v>29</v>
      </c>
      <c r="S56" t="s">
        <v>30</v>
      </c>
      <c r="T56">
        <v>63101839</v>
      </c>
      <c r="U56" t="s">
        <v>31</v>
      </c>
      <c r="V56">
        <v>45131</v>
      </c>
      <c r="W56" t="s">
        <v>89</v>
      </c>
      <c r="X56" t="s">
        <v>63</v>
      </c>
      <c r="Y56" t="s">
        <v>90</v>
      </c>
    </row>
    <row r="57" spans="1:25" x14ac:dyDescent="0.2">
      <c r="A57">
        <v>55</v>
      </c>
      <c r="B57" s="2" t="s">
        <v>87</v>
      </c>
      <c r="C57" s="1">
        <f t="shared" si="1"/>
        <v>45130</v>
      </c>
      <c r="D57" s="3">
        <v>45131</v>
      </c>
      <c r="E57">
        <v>10153</v>
      </c>
      <c r="F57" t="s">
        <v>26</v>
      </c>
      <c r="G57">
        <v>62.021708488464398</v>
      </c>
      <c r="H57">
        <v>0</v>
      </c>
      <c r="I57">
        <v>0</v>
      </c>
      <c r="J57">
        <v>110476.168245077</v>
      </c>
      <c r="K57" t="s">
        <v>27</v>
      </c>
      <c r="L57">
        <v>24.790337085723799</v>
      </c>
      <c r="M57">
        <v>0</v>
      </c>
      <c r="N57">
        <v>1.45497426390648</v>
      </c>
      <c r="O57">
        <v>44157.787933945503</v>
      </c>
      <c r="P57" s="1">
        <v>45132</v>
      </c>
      <c r="Q57" t="s">
        <v>28</v>
      </c>
      <c r="R57" t="s">
        <v>29</v>
      </c>
      <c r="S57" t="s">
        <v>30</v>
      </c>
      <c r="T57">
        <v>63101839</v>
      </c>
      <c r="U57" t="s">
        <v>31</v>
      </c>
      <c r="V57">
        <v>45131</v>
      </c>
      <c r="W57" t="s">
        <v>89</v>
      </c>
      <c r="X57" t="s">
        <v>49</v>
      </c>
      <c r="Y57" t="s">
        <v>90</v>
      </c>
    </row>
    <row r="58" spans="1:25" x14ac:dyDescent="0.2">
      <c r="A58">
        <v>56</v>
      </c>
      <c r="B58" s="2" t="s">
        <v>88</v>
      </c>
      <c r="C58" s="1">
        <f t="shared" si="1"/>
        <v>45130</v>
      </c>
      <c r="D58" s="3">
        <v>45131</v>
      </c>
      <c r="E58">
        <v>14347</v>
      </c>
      <c r="F58" t="s">
        <v>26</v>
      </c>
      <c r="G58">
        <v>8.7689471244811994</v>
      </c>
      <c r="H58">
        <v>0</v>
      </c>
      <c r="I58">
        <v>0</v>
      </c>
      <c r="J58">
        <v>15619.6870654821</v>
      </c>
      <c r="K58" t="s">
        <v>27</v>
      </c>
      <c r="L58">
        <v>1.75354495644569</v>
      </c>
      <c r="M58">
        <v>0</v>
      </c>
      <c r="N58">
        <v>1.45497426390648</v>
      </c>
      <c r="O58">
        <v>3123.5019536688901</v>
      </c>
      <c r="P58" s="1">
        <v>45132</v>
      </c>
      <c r="Q58" t="s">
        <v>28</v>
      </c>
      <c r="R58" t="s">
        <v>29</v>
      </c>
      <c r="S58" t="s">
        <v>30</v>
      </c>
      <c r="T58">
        <v>63101839</v>
      </c>
      <c r="U58" t="s">
        <v>31</v>
      </c>
      <c r="V58">
        <v>45131</v>
      </c>
      <c r="W58" t="s">
        <v>89</v>
      </c>
      <c r="X58" t="s">
        <v>58</v>
      </c>
      <c r="Y58" t="s">
        <v>90</v>
      </c>
    </row>
    <row r="59" spans="1:25" x14ac:dyDescent="0.2">
      <c r="A59">
        <v>57</v>
      </c>
      <c r="B59" s="2" t="s">
        <v>79</v>
      </c>
      <c r="C59" s="1">
        <f t="shared" si="1"/>
        <v>45130</v>
      </c>
      <c r="D59" s="3">
        <v>45131</v>
      </c>
      <c r="E59">
        <v>15320</v>
      </c>
      <c r="F59" t="s">
        <v>26</v>
      </c>
      <c r="G59">
        <v>8.2119250297546404</v>
      </c>
      <c r="H59">
        <v>0</v>
      </c>
      <c r="I59">
        <v>0</v>
      </c>
      <c r="J59">
        <v>14627.491459250499</v>
      </c>
      <c r="K59" t="s">
        <v>27</v>
      </c>
      <c r="L59">
        <v>1.6421705484390301</v>
      </c>
      <c r="M59">
        <v>0</v>
      </c>
      <c r="N59">
        <v>1.45497426390648</v>
      </c>
      <c r="O59">
        <v>2925.1162894070098</v>
      </c>
      <c r="P59" s="1">
        <v>45132</v>
      </c>
      <c r="Q59" t="s">
        <v>28</v>
      </c>
      <c r="R59" t="s">
        <v>29</v>
      </c>
      <c r="S59" t="s">
        <v>30</v>
      </c>
      <c r="T59">
        <v>63101839</v>
      </c>
      <c r="U59" t="s">
        <v>31</v>
      </c>
      <c r="V59">
        <v>45131</v>
      </c>
      <c r="W59" t="s">
        <v>89</v>
      </c>
      <c r="X59" t="s">
        <v>41</v>
      </c>
      <c r="Y59" t="s">
        <v>90</v>
      </c>
    </row>
    <row r="60" spans="1:25" x14ac:dyDescent="0.2">
      <c r="A60">
        <v>58</v>
      </c>
      <c r="B60" s="2" t="s">
        <v>80</v>
      </c>
      <c r="C60" s="1">
        <f t="shared" si="1"/>
        <v>45130</v>
      </c>
      <c r="D60" s="3">
        <v>45131</v>
      </c>
      <c r="E60">
        <v>16538</v>
      </c>
      <c r="F60" t="s">
        <v>26</v>
      </c>
      <c r="G60">
        <v>7.6070368289947599</v>
      </c>
      <c r="H60">
        <v>0</v>
      </c>
      <c r="I60">
        <v>0</v>
      </c>
      <c r="J60">
        <v>13550.0343516469</v>
      </c>
      <c r="K60" t="s">
        <v>27</v>
      </c>
      <c r="L60">
        <v>13.694323301315301</v>
      </c>
      <c r="M60">
        <v>0</v>
      </c>
      <c r="N60">
        <v>1.45497426390648</v>
      </c>
      <c r="O60">
        <v>24393.013380467899</v>
      </c>
      <c r="P60" s="1">
        <v>45132</v>
      </c>
      <c r="Q60" t="s">
        <v>28</v>
      </c>
      <c r="R60" t="s">
        <v>29</v>
      </c>
      <c r="S60" t="s">
        <v>30</v>
      </c>
      <c r="T60">
        <v>63101839</v>
      </c>
      <c r="U60" t="s">
        <v>31</v>
      </c>
      <c r="V60">
        <v>45131</v>
      </c>
      <c r="W60" t="s">
        <v>89</v>
      </c>
      <c r="X60" t="s">
        <v>36</v>
      </c>
      <c r="Y60" t="s">
        <v>90</v>
      </c>
    </row>
    <row r="61" spans="1:25" x14ac:dyDescent="0.2">
      <c r="A61">
        <v>59</v>
      </c>
      <c r="B61" s="2" t="s">
        <v>81</v>
      </c>
      <c r="C61" s="1">
        <f t="shared" si="1"/>
        <v>45130</v>
      </c>
      <c r="D61" s="3">
        <v>45131</v>
      </c>
      <c r="E61">
        <v>14316</v>
      </c>
      <c r="F61" t="s">
        <v>26</v>
      </c>
      <c r="G61">
        <v>0</v>
      </c>
      <c r="H61">
        <v>0</v>
      </c>
      <c r="I61">
        <v>0</v>
      </c>
      <c r="J61">
        <v>0</v>
      </c>
      <c r="K61" t="s">
        <v>27</v>
      </c>
      <c r="L61">
        <v>5.2723950147628802</v>
      </c>
      <c r="M61">
        <v>0</v>
      </c>
      <c r="N61">
        <v>1.45497426390648</v>
      </c>
      <c r="O61">
        <v>9391.4536200463808</v>
      </c>
      <c r="P61" s="1">
        <v>45132</v>
      </c>
      <c r="Q61" t="s">
        <v>28</v>
      </c>
      <c r="R61" t="s">
        <v>29</v>
      </c>
      <c r="S61" t="s">
        <v>30</v>
      </c>
      <c r="T61">
        <v>63101839</v>
      </c>
      <c r="U61" t="s">
        <v>31</v>
      </c>
      <c r="V61">
        <v>45131</v>
      </c>
      <c r="W61" t="s">
        <v>89</v>
      </c>
      <c r="X61" t="s">
        <v>33</v>
      </c>
      <c r="Y61" t="s">
        <v>90</v>
      </c>
    </row>
    <row r="62" spans="1:25" x14ac:dyDescent="0.2">
      <c r="A62">
        <v>60</v>
      </c>
      <c r="B62" s="2" t="s">
        <v>82</v>
      </c>
      <c r="C62" s="1">
        <f t="shared" si="1"/>
        <v>45130</v>
      </c>
      <c r="D62" s="3">
        <v>45131</v>
      </c>
      <c r="E62">
        <v>17016</v>
      </c>
      <c r="F62" t="s">
        <v>26</v>
      </c>
      <c r="G62">
        <v>96.282987594604407</v>
      </c>
      <c r="H62">
        <v>0</v>
      </c>
      <c r="I62">
        <v>0</v>
      </c>
      <c r="J62">
        <v>171504.07165288899</v>
      </c>
      <c r="K62" t="s">
        <v>27</v>
      </c>
      <c r="L62">
        <v>76.996889114379798</v>
      </c>
      <c r="M62">
        <v>0</v>
      </c>
      <c r="N62">
        <v>1.45497426390648</v>
      </c>
      <c r="O62">
        <v>137150.70873498899</v>
      </c>
      <c r="P62" s="1">
        <v>45132</v>
      </c>
      <c r="Q62" t="s">
        <v>28</v>
      </c>
      <c r="R62" t="s">
        <v>29</v>
      </c>
      <c r="S62" t="s">
        <v>30</v>
      </c>
      <c r="T62">
        <v>63101839</v>
      </c>
      <c r="U62" t="s">
        <v>31</v>
      </c>
      <c r="V62">
        <v>45131</v>
      </c>
      <c r="W62" t="s">
        <v>89</v>
      </c>
      <c r="X62" t="s">
        <v>67</v>
      </c>
      <c r="Y62" t="s">
        <v>90</v>
      </c>
    </row>
    <row r="63" spans="1:25" x14ac:dyDescent="0.2">
      <c r="A63">
        <v>61</v>
      </c>
      <c r="B63" s="2" t="s">
        <v>83</v>
      </c>
      <c r="C63" s="1">
        <f t="shared" si="1"/>
        <v>45130</v>
      </c>
      <c r="D63" s="3">
        <v>45131</v>
      </c>
      <c r="E63">
        <v>16910</v>
      </c>
      <c r="F63" t="s">
        <v>26</v>
      </c>
      <c r="G63">
        <v>53.614768981933601</v>
      </c>
      <c r="H63">
        <v>0</v>
      </c>
      <c r="I63">
        <v>0</v>
      </c>
      <c r="J63">
        <v>95501.307249069199</v>
      </c>
      <c r="K63" t="s">
        <v>27</v>
      </c>
      <c r="L63">
        <v>50.633172988891602</v>
      </c>
      <c r="M63">
        <v>0</v>
      </c>
      <c r="N63">
        <v>1.45497426390648</v>
      </c>
      <c r="O63">
        <v>90190.339386463194</v>
      </c>
      <c r="P63" s="1">
        <v>45132</v>
      </c>
      <c r="Q63" t="s">
        <v>28</v>
      </c>
      <c r="R63" t="s">
        <v>29</v>
      </c>
      <c r="S63" t="s">
        <v>30</v>
      </c>
      <c r="T63">
        <v>63101839</v>
      </c>
      <c r="U63" t="s">
        <v>31</v>
      </c>
      <c r="V63">
        <v>45131</v>
      </c>
      <c r="W63" t="s">
        <v>89</v>
      </c>
      <c r="X63" t="s">
        <v>66</v>
      </c>
      <c r="Y63" t="s">
        <v>90</v>
      </c>
    </row>
    <row r="64" spans="1:25" x14ac:dyDescent="0.2">
      <c r="A64">
        <v>62</v>
      </c>
      <c r="B64" s="2" t="s">
        <v>85</v>
      </c>
      <c r="C64" s="1">
        <f t="shared" si="1"/>
        <v>45130</v>
      </c>
      <c r="D64" s="3">
        <v>45131</v>
      </c>
      <c r="E64">
        <v>16668</v>
      </c>
      <c r="F64" t="s">
        <v>26</v>
      </c>
      <c r="G64">
        <v>7.5476980209350604</v>
      </c>
      <c r="H64">
        <v>0</v>
      </c>
      <c r="I64">
        <v>0</v>
      </c>
      <c r="J64">
        <v>13444.3370997906</v>
      </c>
      <c r="K64" t="s">
        <v>27</v>
      </c>
      <c r="L64">
        <v>6.0379773378372201</v>
      </c>
      <c r="M64">
        <v>0</v>
      </c>
      <c r="N64">
        <v>1.45497426390648</v>
      </c>
      <c r="O64">
        <v>10755.147133022499</v>
      </c>
      <c r="P64" s="1">
        <v>45132</v>
      </c>
      <c r="Q64" t="s">
        <v>28</v>
      </c>
      <c r="R64" t="s">
        <v>29</v>
      </c>
      <c r="S64" t="s">
        <v>30</v>
      </c>
      <c r="T64">
        <v>63101839</v>
      </c>
      <c r="U64" t="s">
        <v>31</v>
      </c>
      <c r="V64">
        <v>45131</v>
      </c>
      <c r="W64" t="s">
        <v>89</v>
      </c>
      <c r="X64" t="s">
        <v>75</v>
      </c>
      <c r="Y64" t="s">
        <v>90</v>
      </c>
    </row>
    <row r="65" spans="1:26" x14ac:dyDescent="0.2">
      <c r="A65">
        <v>63</v>
      </c>
      <c r="B65" s="2" t="s">
        <v>86</v>
      </c>
      <c r="C65" s="1">
        <f t="shared" si="1"/>
        <v>45131</v>
      </c>
      <c r="D65" s="3">
        <v>45132</v>
      </c>
      <c r="E65">
        <v>12401</v>
      </c>
      <c r="F65" t="s">
        <v>26</v>
      </c>
      <c r="G65">
        <v>97.563924789428796</v>
      </c>
      <c r="H65">
        <v>0</v>
      </c>
      <c r="I65" t="s">
        <v>93</v>
      </c>
      <c r="J65">
        <v>173785.74103117001</v>
      </c>
      <c r="K65" t="s">
        <v>27</v>
      </c>
      <c r="L65">
        <v>134.24817085266099</v>
      </c>
      <c r="M65">
        <v>0</v>
      </c>
      <c r="N65" t="s">
        <v>93</v>
      </c>
      <c r="O65">
        <v>239129.55433130299</v>
      </c>
      <c r="P65" s="1">
        <v>45133</v>
      </c>
      <c r="Q65" t="s">
        <v>28</v>
      </c>
      <c r="R65" t="s">
        <v>29</v>
      </c>
      <c r="S65" t="s">
        <v>30</v>
      </c>
      <c r="T65">
        <v>63101839</v>
      </c>
      <c r="U65" t="s">
        <v>31</v>
      </c>
      <c r="X65" t="s">
        <v>94</v>
      </c>
      <c r="Y65" t="s">
        <v>72</v>
      </c>
      <c r="Z65" t="s">
        <v>90</v>
      </c>
    </row>
    <row r="66" spans="1:26" x14ac:dyDescent="0.2">
      <c r="A66">
        <v>64</v>
      </c>
      <c r="B66" s="2" t="s">
        <v>87</v>
      </c>
      <c r="C66" s="1">
        <f t="shared" ref="C66:C84" si="2">D66-1</f>
        <v>45131</v>
      </c>
      <c r="D66" s="3">
        <v>45132</v>
      </c>
      <c r="E66">
        <v>10735</v>
      </c>
      <c r="F66" t="s">
        <v>26</v>
      </c>
      <c r="G66">
        <v>79.804682731628404</v>
      </c>
      <c r="H66">
        <v>0</v>
      </c>
      <c r="I66" t="s">
        <v>93</v>
      </c>
      <c r="J66">
        <v>142152.091115713</v>
      </c>
      <c r="K66" t="s">
        <v>27</v>
      </c>
      <c r="L66">
        <v>2.3435868322849198</v>
      </c>
      <c r="M66">
        <v>0</v>
      </c>
      <c r="N66" t="s">
        <v>93</v>
      </c>
      <c r="O66">
        <v>4174.5140450075096</v>
      </c>
      <c r="P66" s="1">
        <v>45133</v>
      </c>
      <c r="Q66" t="s">
        <v>28</v>
      </c>
      <c r="R66" t="s">
        <v>29</v>
      </c>
      <c r="S66" t="s">
        <v>30</v>
      </c>
      <c r="T66">
        <v>63101839</v>
      </c>
      <c r="U66" t="s">
        <v>31</v>
      </c>
      <c r="X66" t="s">
        <v>94</v>
      </c>
      <c r="Y66" t="s">
        <v>37</v>
      </c>
      <c r="Z66" t="s">
        <v>90</v>
      </c>
    </row>
    <row r="67" spans="1:26" x14ac:dyDescent="0.2">
      <c r="A67">
        <v>65</v>
      </c>
      <c r="B67" s="2" t="s">
        <v>88</v>
      </c>
      <c r="C67" s="1">
        <f t="shared" si="2"/>
        <v>45131</v>
      </c>
      <c r="D67" s="3">
        <v>45132</v>
      </c>
      <c r="E67">
        <v>13715</v>
      </c>
      <c r="F67" t="s">
        <v>26</v>
      </c>
      <c r="G67">
        <v>5.5034601688385001</v>
      </c>
      <c r="H67">
        <v>0</v>
      </c>
      <c r="I67" t="s">
        <v>93</v>
      </c>
      <c r="J67">
        <v>9803.0384257435799</v>
      </c>
      <c r="K67" t="s">
        <v>27</v>
      </c>
      <c r="L67">
        <v>1.83435291051865</v>
      </c>
      <c r="M67">
        <v>0</v>
      </c>
      <c r="N67" t="s">
        <v>93</v>
      </c>
      <c r="O67">
        <v>3267.44112186134</v>
      </c>
      <c r="P67" s="1">
        <v>45133</v>
      </c>
      <c r="Q67" t="s">
        <v>28</v>
      </c>
      <c r="R67" t="s">
        <v>29</v>
      </c>
      <c r="S67" t="s">
        <v>30</v>
      </c>
      <c r="T67">
        <v>63101839</v>
      </c>
      <c r="U67" t="s">
        <v>31</v>
      </c>
      <c r="X67" t="s">
        <v>94</v>
      </c>
      <c r="Y67" t="s">
        <v>48</v>
      </c>
      <c r="Z67" t="s">
        <v>90</v>
      </c>
    </row>
    <row r="68" spans="1:26" x14ac:dyDescent="0.2">
      <c r="A68">
        <v>66</v>
      </c>
      <c r="B68" s="2" t="s">
        <v>79</v>
      </c>
      <c r="C68" s="1">
        <f t="shared" si="2"/>
        <v>45131</v>
      </c>
      <c r="D68" s="3">
        <v>45132</v>
      </c>
      <c r="E68">
        <v>14574</v>
      </c>
      <c r="F68" t="s">
        <v>26</v>
      </c>
      <c r="G68">
        <v>5.17904937267304</v>
      </c>
      <c r="H68">
        <v>0</v>
      </c>
      <c r="I68" t="s">
        <v>93</v>
      </c>
      <c r="J68">
        <v>9225.1816950738503</v>
      </c>
      <c r="K68" t="s">
        <v>27</v>
      </c>
      <c r="L68">
        <v>3.45258116722106</v>
      </c>
      <c r="M68">
        <v>0</v>
      </c>
      <c r="N68" t="s">
        <v>93</v>
      </c>
      <c r="O68">
        <v>6149.9102041125097</v>
      </c>
      <c r="P68" s="1">
        <v>45133</v>
      </c>
      <c r="Q68" t="s">
        <v>28</v>
      </c>
      <c r="R68" t="s">
        <v>29</v>
      </c>
      <c r="S68" t="s">
        <v>30</v>
      </c>
      <c r="T68">
        <v>63101839</v>
      </c>
      <c r="U68" t="s">
        <v>31</v>
      </c>
      <c r="X68" t="s">
        <v>94</v>
      </c>
      <c r="Y68" t="s">
        <v>73</v>
      </c>
      <c r="Z68" t="s">
        <v>90</v>
      </c>
    </row>
    <row r="69" spans="1:26" x14ac:dyDescent="0.2">
      <c r="A69">
        <v>67</v>
      </c>
      <c r="B69" s="2" t="s">
        <v>80</v>
      </c>
      <c r="C69" s="1">
        <f t="shared" si="2"/>
        <v>45131</v>
      </c>
      <c r="D69" s="3">
        <v>45132</v>
      </c>
      <c r="E69">
        <v>13339</v>
      </c>
      <c r="F69" t="s">
        <v>26</v>
      </c>
      <c r="G69">
        <v>0</v>
      </c>
      <c r="H69">
        <v>0</v>
      </c>
      <c r="I69" t="s">
        <v>93</v>
      </c>
      <c r="J69">
        <v>0</v>
      </c>
      <c r="K69" t="s">
        <v>27</v>
      </c>
      <c r="L69">
        <v>1.88606157898903</v>
      </c>
      <c r="M69">
        <v>0</v>
      </c>
      <c r="N69" t="s">
        <v>93</v>
      </c>
      <c r="O69">
        <v>3359.5471875742101</v>
      </c>
      <c r="P69" s="1">
        <v>45133</v>
      </c>
      <c r="Q69" t="s">
        <v>28</v>
      </c>
      <c r="R69" t="s">
        <v>29</v>
      </c>
      <c r="S69" t="s">
        <v>30</v>
      </c>
      <c r="T69">
        <v>63101839</v>
      </c>
      <c r="U69" t="s">
        <v>31</v>
      </c>
      <c r="X69" t="s">
        <v>94</v>
      </c>
      <c r="Y69" t="s">
        <v>45</v>
      </c>
      <c r="Z69" t="s">
        <v>90</v>
      </c>
    </row>
    <row r="70" spans="1:26" x14ac:dyDescent="0.2">
      <c r="A70">
        <v>68</v>
      </c>
      <c r="B70" s="2" t="s">
        <v>81</v>
      </c>
      <c r="C70" s="1">
        <f t="shared" si="2"/>
        <v>45131</v>
      </c>
      <c r="D70" s="3">
        <v>45132</v>
      </c>
      <c r="E70">
        <v>15969</v>
      </c>
      <c r="F70" t="s">
        <v>26</v>
      </c>
      <c r="G70">
        <v>17.335143089294402</v>
      </c>
      <c r="H70">
        <v>0</v>
      </c>
      <c r="I70" t="s">
        <v>93</v>
      </c>
      <c r="J70">
        <v>30878.223627805699</v>
      </c>
      <c r="K70" t="s">
        <v>27</v>
      </c>
      <c r="L70">
        <v>33.104739189147999</v>
      </c>
      <c r="M70">
        <v>0</v>
      </c>
      <c r="N70" t="s">
        <v>93</v>
      </c>
      <c r="O70">
        <v>58967.816680669901</v>
      </c>
      <c r="P70" s="1">
        <v>45133</v>
      </c>
      <c r="Q70" t="s">
        <v>28</v>
      </c>
      <c r="R70" t="s">
        <v>29</v>
      </c>
      <c r="S70" t="s">
        <v>30</v>
      </c>
      <c r="T70">
        <v>63101839</v>
      </c>
      <c r="U70" t="s">
        <v>31</v>
      </c>
      <c r="X70" t="s">
        <v>94</v>
      </c>
      <c r="Y70" t="s">
        <v>47</v>
      </c>
      <c r="Z70" t="s">
        <v>90</v>
      </c>
    </row>
    <row r="71" spans="1:26" x14ac:dyDescent="0.2">
      <c r="A71">
        <v>69</v>
      </c>
      <c r="B71" s="2" t="s">
        <v>82</v>
      </c>
      <c r="C71" s="1">
        <f t="shared" si="2"/>
        <v>45131</v>
      </c>
      <c r="D71" s="3">
        <v>45132</v>
      </c>
      <c r="E71">
        <v>13534</v>
      </c>
      <c r="F71" t="s">
        <v>26</v>
      </c>
      <c r="G71">
        <v>70.734405517578196</v>
      </c>
      <c r="H71">
        <v>0</v>
      </c>
      <c r="I71" t="s">
        <v>93</v>
      </c>
      <c r="J71">
        <v>125995.65982818601</v>
      </c>
      <c r="K71" t="s">
        <v>27</v>
      </c>
      <c r="L71">
        <v>68.870420455932603</v>
      </c>
      <c r="M71">
        <v>0</v>
      </c>
      <c r="N71" t="s">
        <v>93</v>
      </c>
      <c r="O71">
        <v>122675.43643713</v>
      </c>
      <c r="P71" s="1">
        <v>45133</v>
      </c>
      <c r="Q71" t="s">
        <v>28</v>
      </c>
      <c r="R71" t="s">
        <v>29</v>
      </c>
      <c r="S71" t="s">
        <v>30</v>
      </c>
      <c r="T71">
        <v>63101839</v>
      </c>
      <c r="U71" t="s">
        <v>31</v>
      </c>
      <c r="X71" t="s">
        <v>94</v>
      </c>
      <c r="Y71" t="s">
        <v>40</v>
      </c>
      <c r="Z71" t="s">
        <v>90</v>
      </c>
    </row>
    <row r="72" spans="1:26" x14ac:dyDescent="0.2">
      <c r="A72">
        <v>70</v>
      </c>
      <c r="B72" s="2" t="s">
        <v>83</v>
      </c>
      <c r="C72" s="1">
        <f t="shared" si="2"/>
        <v>45131</v>
      </c>
      <c r="D72" s="3">
        <v>45132</v>
      </c>
      <c r="E72">
        <v>12964</v>
      </c>
      <c r="F72" t="s">
        <v>26</v>
      </c>
      <c r="G72">
        <v>19.4129431247711</v>
      </c>
      <c r="H72">
        <v>0</v>
      </c>
      <c r="I72" t="s">
        <v>93</v>
      </c>
      <c r="J72">
        <v>34579.304940998598</v>
      </c>
      <c r="K72" t="s">
        <v>27</v>
      </c>
      <c r="L72">
        <v>27.182319164276201</v>
      </c>
      <c r="M72">
        <v>0</v>
      </c>
      <c r="N72" t="s">
        <v>93</v>
      </c>
      <c r="O72">
        <v>48418.506011366997</v>
      </c>
      <c r="P72" s="1">
        <v>45133</v>
      </c>
      <c r="Q72" t="s">
        <v>28</v>
      </c>
      <c r="R72" t="s">
        <v>29</v>
      </c>
      <c r="S72" t="s">
        <v>30</v>
      </c>
      <c r="T72">
        <v>63101839</v>
      </c>
      <c r="U72" t="s">
        <v>31</v>
      </c>
      <c r="X72" t="s">
        <v>94</v>
      </c>
      <c r="Y72" t="s">
        <v>50</v>
      </c>
      <c r="Z72" t="s">
        <v>90</v>
      </c>
    </row>
    <row r="73" spans="1:26" x14ac:dyDescent="0.2">
      <c r="A73">
        <v>71</v>
      </c>
      <c r="B73" s="2" t="s">
        <v>84</v>
      </c>
      <c r="C73" s="1">
        <f t="shared" si="2"/>
        <v>45131</v>
      </c>
      <c r="D73" s="3">
        <v>45132</v>
      </c>
      <c r="E73">
        <v>16322</v>
      </c>
      <c r="F73" t="s">
        <v>26</v>
      </c>
      <c r="G73">
        <v>9.2495495080947805</v>
      </c>
      <c r="H73">
        <v>0</v>
      </c>
      <c r="I73" t="s">
        <v>93</v>
      </c>
      <c r="J73">
        <v>16475.7600612938</v>
      </c>
      <c r="K73" t="s">
        <v>27</v>
      </c>
      <c r="L73">
        <v>9.2495495080947805</v>
      </c>
      <c r="M73">
        <v>0</v>
      </c>
      <c r="N73" t="s">
        <v>93</v>
      </c>
      <c r="O73">
        <v>16475.7600612938</v>
      </c>
      <c r="P73" s="1">
        <v>45133</v>
      </c>
      <c r="Q73" t="s">
        <v>28</v>
      </c>
      <c r="R73" t="s">
        <v>29</v>
      </c>
      <c r="S73" t="s">
        <v>30</v>
      </c>
      <c r="T73">
        <v>63101839</v>
      </c>
      <c r="U73" t="s">
        <v>31</v>
      </c>
      <c r="X73" t="s">
        <v>94</v>
      </c>
      <c r="Y73" t="s">
        <v>69</v>
      </c>
      <c r="Z73" t="s">
        <v>90</v>
      </c>
    </row>
    <row r="74" spans="1:26" x14ac:dyDescent="0.2">
      <c r="A74">
        <v>72</v>
      </c>
      <c r="B74" s="2" t="s">
        <v>85</v>
      </c>
      <c r="C74" s="1">
        <f t="shared" si="2"/>
        <v>45131</v>
      </c>
      <c r="D74" s="3">
        <v>45132</v>
      </c>
      <c r="E74">
        <v>17368</v>
      </c>
      <c r="F74" t="s">
        <v>26</v>
      </c>
      <c r="G74">
        <v>13.0397152900696</v>
      </c>
      <c r="H74">
        <v>0</v>
      </c>
      <c r="I74" t="s">
        <v>93</v>
      </c>
      <c r="J74">
        <v>23226.992860436399</v>
      </c>
      <c r="K74" t="s">
        <v>27</v>
      </c>
      <c r="L74">
        <v>0</v>
      </c>
      <c r="M74">
        <v>0</v>
      </c>
      <c r="N74" t="s">
        <v>93</v>
      </c>
      <c r="O74">
        <v>0</v>
      </c>
      <c r="P74" s="1">
        <v>45133</v>
      </c>
      <c r="Q74" t="s">
        <v>28</v>
      </c>
      <c r="R74" t="s">
        <v>29</v>
      </c>
      <c r="S74" t="s">
        <v>30</v>
      </c>
      <c r="T74">
        <v>63101839</v>
      </c>
      <c r="U74" t="s">
        <v>31</v>
      </c>
      <c r="X74" t="s">
        <v>94</v>
      </c>
      <c r="Y74" t="s">
        <v>39</v>
      </c>
      <c r="Z74" t="s">
        <v>90</v>
      </c>
    </row>
    <row r="75" spans="1:26" x14ac:dyDescent="0.2">
      <c r="A75">
        <v>73</v>
      </c>
      <c r="B75" s="2" t="s">
        <v>86</v>
      </c>
      <c r="C75" s="1">
        <f t="shared" si="2"/>
        <v>45132</v>
      </c>
      <c r="D75" s="1">
        <v>45133</v>
      </c>
      <c r="E75">
        <v>10035</v>
      </c>
      <c r="F75" t="s">
        <v>26</v>
      </c>
      <c r="G75">
        <v>168.52880477905299</v>
      </c>
      <c r="H75">
        <v>0</v>
      </c>
      <c r="I75" t="s">
        <v>93</v>
      </c>
      <c r="J75">
        <v>300191.93351268797</v>
      </c>
      <c r="K75" t="s">
        <v>27</v>
      </c>
      <c r="L75">
        <v>259.550037384034</v>
      </c>
      <c r="M75">
        <v>1.3479375839233401</v>
      </c>
      <c r="N75" t="s">
        <v>93</v>
      </c>
      <c r="O75">
        <v>462323.50409031101</v>
      </c>
      <c r="P75" s="1">
        <v>45134</v>
      </c>
      <c r="Q75" t="s">
        <v>28</v>
      </c>
      <c r="R75" t="s">
        <v>29</v>
      </c>
      <c r="S75" t="s">
        <v>30</v>
      </c>
      <c r="T75">
        <v>63101839</v>
      </c>
      <c r="U75" t="s">
        <v>31</v>
      </c>
      <c r="W75" t="s">
        <v>95</v>
      </c>
      <c r="X75" t="s">
        <v>72</v>
      </c>
      <c r="Y75" t="s">
        <v>90</v>
      </c>
    </row>
    <row r="76" spans="1:26" x14ac:dyDescent="0.2">
      <c r="A76">
        <v>74</v>
      </c>
      <c r="B76" s="2" t="s">
        <v>87</v>
      </c>
      <c r="C76" s="1">
        <f t="shared" si="2"/>
        <v>45132</v>
      </c>
      <c r="D76" s="1">
        <v>45133</v>
      </c>
      <c r="E76">
        <v>1147</v>
      </c>
      <c r="F76" t="s">
        <v>26</v>
      </c>
      <c r="G76">
        <v>0</v>
      </c>
      <c r="H76">
        <v>0</v>
      </c>
      <c r="I76" t="s">
        <v>93</v>
      </c>
      <c r="J76">
        <v>0</v>
      </c>
      <c r="K76" t="s">
        <v>27</v>
      </c>
      <c r="L76">
        <v>0</v>
      </c>
      <c r="M76">
        <v>1.3479375839233401</v>
      </c>
      <c r="N76" t="s">
        <v>93</v>
      </c>
      <c r="O76">
        <v>0</v>
      </c>
      <c r="P76" s="1">
        <v>45134</v>
      </c>
      <c r="Q76" t="s">
        <v>28</v>
      </c>
      <c r="R76" t="s">
        <v>29</v>
      </c>
      <c r="S76" t="s">
        <v>30</v>
      </c>
      <c r="T76">
        <v>63101839</v>
      </c>
      <c r="U76" t="s">
        <v>31</v>
      </c>
      <c r="W76" t="s">
        <v>95</v>
      </c>
      <c r="X76" t="s">
        <v>37</v>
      </c>
      <c r="Y76" t="s">
        <v>90</v>
      </c>
    </row>
    <row r="77" spans="1:26" x14ac:dyDescent="0.2">
      <c r="A77">
        <v>75</v>
      </c>
      <c r="B77" s="2" t="s">
        <v>88</v>
      </c>
      <c r="C77" s="1">
        <f t="shared" si="2"/>
        <v>45132</v>
      </c>
      <c r="D77" s="1">
        <v>45133</v>
      </c>
      <c r="E77">
        <v>14959</v>
      </c>
      <c r="F77" t="s">
        <v>26</v>
      </c>
      <c r="G77">
        <v>1.6818018257617999</v>
      </c>
      <c r="H77">
        <v>0</v>
      </c>
      <c r="I77" t="s">
        <v>93</v>
      </c>
      <c r="J77">
        <v>2995.7095021382002</v>
      </c>
      <c r="K77" t="s">
        <v>27</v>
      </c>
      <c r="L77">
        <v>5.0457429885864196</v>
      </c>
      <c r="M77">
        <v>1.3479375839233401</v>
      </c>
      <c r="N77" t="s">
        <v>93</v>
      </c>
      <c r="O77">
        <v>8987.72969841956</v>
      </c>
      <c r="P77" s="1">
        <v>45134</v>
      </c>
      <c r="Q77" t="s">
        <v>28</v>
      </c>
      <c r="R77" t="s">
        <v>29</v>
      </c>
      <c r="S77" t="s">
        <v>30</v>
      </c>
      <c r="T77">
        <v>63101839</v>
      </c>
      <c r="U77" t="s">
        <v>31</v>
      </c>
      <c r="W77" t="s">
        <v>95</v>
      </c>
      <c r="X77" t="s">
        <v>48</v>
      </c>
      <c r="Y77" t="s">
        <v>90</v>
      </c>
    </row>
    <row r="78" spans="1:26" x14ac:dyDescent="0.2">
      <c r="A78">
        <v>76</v>
      </c>
      <c r="B78" s="2" t="s">
        <v>79</v>
      </c>
      <c r="C78" s="1">
        <f t="shared" si="2"/>
        <v>45132</v>
      </c>
      <c r="D78" s="1">
        <v>45133</v>
      </c>
      <c r="E78">
        <v>16583</v>
      </c>
      <c r="F78" t="s">
        <v>26</v>
      </c>
      <c r="G78">
        <v>4.5515602827072197</v>
      </c>
      <c r="H78">
        <v>0</v>
      </c>
      <c r="I78" t="s">
        <v>93</v>
      </c>
      <c r="J78">
        <v>8107.4667535722301</v>
      </c>
      <c r="K78" t="s">
        <v>27</v>
      </c>
      <c r="L78">
        <v>3.0342820286750798</v>
      </c>
      <c r="M78">
        <v>1.3479375839233401</v>
      </c>
      <c r="N78" t="s">
        <v>93</v>
      </c>
      <c r="O78">
        <v>5404.8148635774896</v>
      </c>
      <c r="P78" s="1">
        <v>45134</v>
      </c>
      <c r="Q78" t="s">
        <v>28</v>
      </c>
      <c r="R78" t="s">
        <v>29</v>
      </c>
      <c r="S78" t="s">
        <v>30</v>
      </c>
      <c r="T78">
        <v>63101839</v>
      </c>
      <c r="U78" t="s">
        <v>31</v>
      </c>
      <c r="W78" t="s">
        <v>95</v>
      </c>
      <c r="X78" t="s">
        <v>73</v>
      </c>
      <c r="Y78" t="s">
        <v>90</v>
      </c>
    </row>
    <row r="79" spans="1:26" x14ac:dyDescent="0.2">
      <c r="A79">
        <v>77</v>
      </c>
      <c r="B79" s="2" t="s">
        <v>80</v>
      </c>
      <c r="C79" s="1">
        <f t="shared" si="2"/>
        <v>45132</v>
      </c>
      <c r="D79" s="1">
        <v>45133</v>
      </c>
      <c r="E79">
        <v>16077</v>
      </c>
      <c r="F79" t="s">
        <v>26</v>
      </c>
      <c r="G79">
        <v>1.56484499573708</v>
      </c>
      <c r="H79">
        <v>0</v>
      </c>
      <c r="I79" t="s">
        <v>93</v>
      </c>
      <c r="J79">
        <v>2787.3801486566699</v>
      </c>
      <c r="K79" t="s">
        <v>27</v>
      </c>
      <c r="L79">
        <v>6.2599641084671003</v>
      </c>
      <c r="M79">
        <v>1.3479375839233401</v>
      </c>
      <c r="N79" t="s">
        <v>93</v>
      </c>
      <c r="O79">
        <v>11150.561068207</v>
      </c>
      <c r="P79" s="1">
        <v>45134</v>
      </c>
      <c r="Q79" t="s">
        <v>28</v>
      </c>
      <c r="R79" t="s">
        <v>29</v>
      </c>
      <c r="S79" t="s">
        <v>30</v>
      </c>
      <c r="T79">
        <v>63101839</v>
      </c>
      <c r="U79" t="s">
        <v>31</v>
      </c>
      <c r="W79" t="s">
        <v>95</v>
      </c>
      <c r="X79" t="s">
        <v>45</v>
      </c>
      <c r="Y79" t="s">
        <v>90</v>
      </c>
    </row>
    <row r="80" spans="1:26" x14ac:dyDescent="0.2">
      <c r="A80">
        <v>78</v>
      </c>
      <c r="B80" s="2" t="s">
        <v>81</v>
      </c>
      <c r="C80" s="1">
        <f t="shared" si="2"/>
        <v>45132</v>
      </c>
      <c r="D80" s="1">
        <v>45133</v>
      </c>
      <c r="E80">
        <v>12526</v>
      </c>
      <c r="F80" t="s">
        <v>26</v>
      </c>
      <c r="G80">
        <v>68.378481864929199</v>
      </c>
      <c r="H80">
        <v>0</v>
      </c>
      <c r="I80" t="s">
        <v>93</v>
      </c>
      <c r="J80">
        <v>121799.17082190501</v>
      </c>
      <c r="K80" t="s">
        <v>27</v>
      </c>
      <c r="L80">
        <v>76.435241699218807</v>
      </c>
      <c r="M80">
        <v>1.3479375839233401</v>
      </c>
      <c r="N80" t="s">
        <v>93</v>
      </c>
      <c r="O80">
        <v>136150.27427673299</v>
      </c>
      <c r="P80" s="1">
        <v>45134</v>
      </c>
      <c r="Q80" t="s">
        <v>28</v>
      </c>
      <c r="R80" t="s">
        <v>29</v>
      </c>
      <c r="S80" t="s">
        <v>30</v>
      </c>
      <c r="T80">
        <v>63101839</v>
      </c>
      <c r="U80" t="s">
        <v>31</v>
      </c>
      <c r="W80" t="s">
        <v>95</v>
      </c>
      <c r="X80" t="s">
        <v>47</v>
      </c>
      <c r="Y80" t="s">
        <v>90</v>
      </c>
    </row>
    <row r="81" spans="1:25" x14ac:dyDescent="0.2">
      <c r="A81">
        <v>79</v>
      </c>
      <c r="B81" s="2" t="s">
        <v>82</v>
      </c>
      <c r="C81" s="1">
        <f t="shared" si="2"/>
        <v>45132</v>
      </c>
      <c r="D81" s="1">
        <v>45133</v>
      </c>
      <c r="E81">
        <v>14818</v>
      </c>
      <c r="F81" t="s">
        <v>26</v>
      </c>
      <c r="G81">
        <v>18.682165145873999</v>
      </c>
      <c r="H81">
        <v>0</v>
      </c>
      <c r="I81" t="s">
        <v>93</v>
      </c>
      <c r="J81">
        <v>33277.606666088097</v>
      </c>
      <c r="K81" t="s">
        <v>27</v>
      </c>
      <c r="L81">
        <v>6.7919093370437604</v>
      </c>
      <c r="M81">
        <v>1.3479375839233401</v>
      </c>
      <c r="N81" t="s">
        <v>93</v>
      </c>
      <c r="O81">
        <v>12098.0885066092</v>
      </c>
      <c r="P81" s="1">
        <v>45134</v>
      </c>
      <c r="Q81" t="s">
        <v>28</v>
      </c>
      <c r="R81" t="s">
        <v>29</v>
      </c>
      <c r="S81" t="s">
        <v>30</v>
      </c>
      <c r="T81">
        <v>63101839</v>
      </c>
      <c r="U81" t="s">
        <v>31</v>
      </c>
      <c r="W81" t="s">
        <v>95</v>
      </c>
      <c r="X81" t="s">
        <v>40</v>
      </c>
      <c r="Y81" t="s">
        <v>90</v>
      </c>
    </row>
    <row r="82" spans="1:25" x14ac:dyDescent="0.2">
      <c r="A82">
        <v>80</v>
      </c>
      <c r="B82" s="2" t="s">
        <v>83</v>
      </c>
      <c r="C82" s="1">
        <f t="shared" si="2"/>
        <v>45132</v>
      </c>
      <c r="D82" s="1">
        <v>45133</v>
      </c>
      <c r="E82">
        <v>14333</v>
      </c>
      <c r="F82" t="s">
        <v>26</v>
      </c>
      <c r="G82">
        <v>10.533384084701501</v>
      </c>
      <c r="H82">
        <v>0</v>
      </c>
      <c r="I82" t="s">
        <v>93</v>
      </c>
      <c r="J82">
        <v>18762.5904008746</v>
      </c>
      <c r="K82" t="s">
        <v>27</v>
      </c>
      <c r="L82">
        <v>17.558090686798099</v>
      </c>
      <c r="M82">
        <v>1.3479375839233401</v>
      </c>
      <c r="N82" t="s">
        <v>93</v>
      </c>
      <c r="O82">
        <v>31275.349035859101</v>
      </c>
      <c r="P82" s="1">
        <v>45134</v>
      </c>
      <c r="Q82" t="s">
        <v>28</v>
      </c>
      <c r="R82" t="s">
        <v>29</v>
      </c>
      <c r="S82" t="s">
        <v>30</v>
      </c>
      <c r="T82">
        <v>63101839</v>
      </c>
      <c r="U82" t="s">
        <v>31</v>
      </c>
      <c r="W82" t="s">
        <v>95</v>
      </c>
      <c r="X82" t="s">
        <v>50</v>
      </c>
      <c r="Y82" t="s">
        <v>90</v>
      </c>
    </row>
    <row r="83" spans="1:25" x14ac:dyDescent="0.2">
      <c r="A83">
        <v>81</v>
      </c>
      <c r="B83" s="2" t="s">
        <v>84</v>
      </c>
      <c r="C83" s="1">
        <f t="shared" si="2"/>
        <v>45132</v>
      </c>
      <c r="D83" s="1">
        <v>45133</v>
      </c>
      <c r="E83" t="s">
        <v>96</v>
      </c>
      <c r="F83" t="s">
        <v>26</v>
      </c>
      <c r="G83" t="s">
        <v>96</v>
      </c>
      <c r="H83" t="s">
        <v>96</v>
      </c>
      <c r="I83" t="s">
        <v>96</v>
      </c>
      <c r="J83" t="s">
        <v>96</v>
      </c>
      <c r="K83" t="s">
        <v>27</v>
      </c>
      <c r="L83" t="s">
        <v>96</v>
      </c>
      <c r="M83" t="s">
        <v>96</v>
      </c>
      <c r="N83" t="s">
        <v>96</v>
      </c>
      <c r="O83" t="s">
        <v>96</v>
      </c>
      <c r="P83" t="s">
        <v>96</v>
      </c>
      <c r="Q83" t="s">
        <v>96</v>
      </c>
      <c r="R83" t="s">
        <v>96</v>
      </c>
      <c r="S83" t="s">
        <v>96</v>
      </c>
      <c r="T83" t="s">
        <v>96</v>
      </c>
      <c r="U83" t="s">
        <v>96</v>
      </c>
      <c r="W83" t="s">
        <v>96</v>
      </c>
      <c r="X83" t="s">
        <v>96</v>
      </c>
      <c r="Y83" t="s">
        <v>96</v>
      </c>
    </row>
    <row r="84" spans="1:25" x14ac:dyDescent="0.2">
      <c r="A84">
        <v>82</v>
      </c>
      <c r="B84" s="2" t="s">
        <v>85</v>
      </c>
      <c r="C84" s="1">
        <f t="shared" si="2"/>
        <v>45132</v>
      </c>
      <c r="D84" s="1">
        <v>45133</v>
      </c>
      <c r="E84">
        <v>19995</v>
      </c>
      <c r="F84" t="s">
        <v>26</v>
      </c>
      <c r="G84">
        <v>8.8087755441665596</v>
      </c>
      <c r="H84">
        <v>0</v>
      </c>
      <c r="I84" t="s">
        <v>93</v>
      </c>
      <c r="J84">
        <v>15690.631438046699</v>
      </c>
      <c r="K84" t="s">
        <v>27</v>
      </c>
      <c r="L84">
        <v>3.7748116254806598</v>
      </c>
      <c r="M84">
        <v>1.3479375839233401</v>
      </c>
      <c r="N84" t="s">
        <v>93</v>
      </c>
      <c r="O84">
        <v>6723.8832078874202</v>
      </c>
      <c r="P84" s="1">
        <v>45134</v>
      </c>
      <c r="Q84" t="s">
        <v>28</v>
      </c>
      <c r="R84" t="s">
        <v>29</v>
      </c>
      <c r="S84" t="s">
        <v>30</v>
      </c>
      <c r="T84">
        <v>63101839</v>
      </c>
      <c r="U84" t="s">
        <v>31</v>
      </c>
      <c r="W84" t="s">
        <v>95</v>
      </c>
      <c r="X84" t="s">
        <v>69</v>
      </c>
      <c r="Y84" t="s">
        <v>90</v>
      </c>
    </row>
  </sheetData>
  <sortState xmlns:xlrd2="http://schemas.microsoft.com/office/spreadsheetml/2017/richdata2" ref="A76:Z84">
    <sortCondition ref="A75:A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2023-07-25T00:56:50Z</dcterms:created>
  <dcterms:modified xsi:type="dcterms:W3CDTF">2023-07-28T00:00:55Z</dcterms:modified>
</cp:coreProperties>
</file>