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E93A5CFF-A093-CD45-BF2F-CFF979B15785}" xr6:coauthVersionLast="47" xr6:coauthVersionMax="47" xr10:uidLastSave="{00000000-0000-0000-0000-000000000000}"/>
  <bookViews>
    <workbookView xWindow="51960" yWindow="482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<sst xmlns="http://schemas.openxmlformats.org/spreadsheetml/2006/main" count="1552" uniqueCount="625">
  <si>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</si>
  <si>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</si>
  <si>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</si>
  <si>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</si>
  <si>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</si>
  <si>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</si>
  <si>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</si>
  <si>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</si>
  <si>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</si>
  <si>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</si>
  <si>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</si>
  <si>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</si>
  <si>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</si>
  <si>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</si>
  <si>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</si>
  <si>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</si>
  <si>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</si>
  <si>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</si>
  <si>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</si>
  <si>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</si>
  <si>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</si>
  <si>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</si>
  <si>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</si>
  <si>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</si>
  <si>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</si>
  <si>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</si>
  <si>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</si>
  <si>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</si>
  <si>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</si>
  <si>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</si>
  <si>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</si>
  <si>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</si>
  <si>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</si>
  <si>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</si>
  <si>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</si>
  <si>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</si>
  <si>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</si>
  <si>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</si>
  <si>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</si>
  <si>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</si>
  <si>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</si>
  <si>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</si>
  <si>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</si>
  <si>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</si>
  <si>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</si>
  <si>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</si>
  <si>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</si>
  <si>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</si>
  <si>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</si>
  <si>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</si>
  <si>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</si>
  <si>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</si>
  <si>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</si>
  <si>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</si>
  <si>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</si>
  <si>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</si>
  <si>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</si>
  <si>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</si>
  <si>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</si>
  <si>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</si>
  <si>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</si>
  <si>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</si>
  <si>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</si>
  <si>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</si>
  <si>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</si>
  <si>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</si>
  <si>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</si>
  <si>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</si>
  <si>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</si>
  <si>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</si>
  <si>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</si>
  <si>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</si>
  <si>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</si>
  <si>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</si>
  <si>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</si>
  <si>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</si>
  <si>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</si>
  <si>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</si>
  <si>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</si>
  <si>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</si>
  <si>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</si>
  <si>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</si>
  <si>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</si>
  <si>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</si>
  <si>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</si>
  <si>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</si>
  <si>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</si>
  <si>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</si>
  <si>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</si>
  <si>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</si>
  <si>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</si>
  <si>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</si>
  <si>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</si>
  <si>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</si>
  <si>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</si>
  <si>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</si>
  <si>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</si>
  <si>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</si>
  <si>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</si>
  <si>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</si>
  <si>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</si>
  <si>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</si>
  <si>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</si>
  <si>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</si>
  <si>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</si>
  <si>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</si>
  <si>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</si>
  <si>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</si>
  <si>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</si>
  <si>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</si>
  <si>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</si>
  <si>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</si>
  <si>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</si>
  <si>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</si>
  <si>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</si>
  <si>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</si>
  <si>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</si>
  <si>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</si>
  <si>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</si>
  <si>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</si>
  <si>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</si>
  <si>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</si>
  <si>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</si>
  <si>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</si>
  <si>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</si>
  <si>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</si>
  <si>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</si>
  <si>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</si>
  <si>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</si>
  <si>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</si>
  <si>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</si>
  <si>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</si>
  <si>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</si>
  <si>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</si>
  <si>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</si>
  <si>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</si>
  <si>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</si>
  <si>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</si>
  <si>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</si>
  <si>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</si>
  <si>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</si>
  <si>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</si>
  <si>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</si>
  <si>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</si>
  <si>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</si>
  <si>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</si>
  <si>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</si>
  <si>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</si>
  <si>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</si>
  <si>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</si>
  <si>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</si>
  <si>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</si>
  <si>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</si>
  <si>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</si>
  <si>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</si>
  <si>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</si>
  <si>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</si>
  <si>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</si>
  <si>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</si>
  <si>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</si>
  <si>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</si>
  <si>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</si>
  <si>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</si>
  <si>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</si>
  <si>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</si>
  <si>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</si>
  <si>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</si>
  <si>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</si>
  <si>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</si>
  <si>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</si>
  <si>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</si>
  <si>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</si>
  <si>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</si>
  <si>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</si>
  <si>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</si>
  <si>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</si>
  <si>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</si>
  <si>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</si>
  <si>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</si>
  <si>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</si>
  <si>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</si>
  <si>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</si>
  <si>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</si>
  <si>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</si>
  <si>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</si>
  <si>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</si>
  <si>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</si>
  <si>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</si>
  <si>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</si>
  <si>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</si>
  <si>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</si>
  <si>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</si>
  <si>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</si>
  <si>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</si>
  <si>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</si>
  <si>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</si>
  <si>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</si>
  <si>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</si>
  <si>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</si>
  <si>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</si>
  <si>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</si>
  <si>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</si>
  <si>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</si>
  <si>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</si>
  <si>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</si>
  <si>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</si>
  <si>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</si>
  <si>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</si>
  <si>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</si>
  <si>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</si>
  <si>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</si>
  <si>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</si>
  <si>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</si>
  <si>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</si>
  <si>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</si>
  <si>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</si>
  <si>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</si>
  <si>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</si>
  <si>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</si>
  <si>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</si>
  <si>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</si>
  <si>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</si>
  <si>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</si>
  <si>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</si>
  <si>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</si>
  <si>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</si>
  <si>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</si>
  <si>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</si>
  <si>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</si>
  <si>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</si>
  <si>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</si>
  <si>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</si>
  <si>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</si>
  <si>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</si>
  <si>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</si>
  <si>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</si>
  <si>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</si>
  <si>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</si>
  <si>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</si>
  <si>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</si>
  <si>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</si>
  <si>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</si>
  <si>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</si>
  <si>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</si>
  <si>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</si>
  <si>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</si>
  <si>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</si>
  <si>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</si>
  <si>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</si>
  <si>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</si>
  <si>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</si>
  <si>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</si>
  <si>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</si>
  <si>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</si>
  <si>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</si>
  <si>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</si>
  <si>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</si>
  <si>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</si>
  <si>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</si>
  <si>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</si>
  <si>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</si>
  <si>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</si>
  <si>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</si>
  <si>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</si>
  <si>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</si>
  <si>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</si>
  <si>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</si>
  <si>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</si>
  <si>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</si>
  <si>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</si>
  <si>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</si>
  <si>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</si>
  <si>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</si>
  <si>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</si>
  <si>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</si>
  <si>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</si>
  <si>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</si>
  <si>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</si>
  <si>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</si>
  <si>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</si>
  <si>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</si>
  <si>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</si>
  <si>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</si>
  <si>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</si>
  <si>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</si>
  <si>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</si>
  <si>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</si>
  <si>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</si>
  <si>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</si>
  <si>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</si>
  <si>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</si>
  <si>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</si>
  <si>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</si>
  <si>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</si>
  <si>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</si>
  <si>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</si>
  <si>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</si>
  <si>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</si>
  <si>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</si>
  <si>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</si>
  <si>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</si>
  <si>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</si>
  <si>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</si>
  <si>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</si>
  <si>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</si>
  <si>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</si>
  <si>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</si>
  <si>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</si>
  <si>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</si>
  <si>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</si>
  <si>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</si>
  <si>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</si>
  <si>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</si>
  <si>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</si>
  <si>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</si>
  <si>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</si>
  <si>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</si>
  <si>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</si>
  <si>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</si>
  <si>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</si>
  <si>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</si>
  <si>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</si>
  <si>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</si>
  <si>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</si>
  <si>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</si>
  <si>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</si>
  <si>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</si>
  <si>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</si>
  <si>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</si>
  <si>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</si>
  <si>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</si>
  <si>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</si>
  <si>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</si>
  <si>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</si>
  <si>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</si>
  <si>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</si>
  <si>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</si>
  <si>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</si>
  <si>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</si>
  <si>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</si>
  <si>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</si>
  <si>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</si>
  <si>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</si>
  <si>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</si>
  <si>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</si>
  <si>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</si>
  <si>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</si>
  <si>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</si>
  <si>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</si>
  <si>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</si>
  <si>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</si>
  <si>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</si>
  <si>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</si>
  <si>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</si>
  <si>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</si>
  <si>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</si>
  <si>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</si>
  <si>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</si>
  <si>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</si>
  <si>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</si>
  <si>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</si>
  <si>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</si>
  <si>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</si>
  <si>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</si>
  <si>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</si>
  <si>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</si>
  <si>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</si>
  <si>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</si>
  <si>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</si>
  <si>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</si>
  <si>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</si>
  <si>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</si>
  <si>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</si>
  <si>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</si>
  <si>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</si>
  <si>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</si>
  <si>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</si>
  <si>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</si>
  <si>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</si>
  <si>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</si>
  <si>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</si>
  <si>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</si>
  <si>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</si>
  <si>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</si>
  <si>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</si>
  <si>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</si>
  <si>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</si>
  <si>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</si>
  <si>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</si>
  <si>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</si>
  <si>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</si>
  <si>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</si>
  <si>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</si>
  <si>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</si>
  <si>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</si>
  <si>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</si>
  <si>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</si>
  <si>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</si>
  <si>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</si>
  <si>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</si>
  <si>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</si>
  <si>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</si>
  <si>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</si>
  <si>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</si>
  <si>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</si>
  <si>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</si>
  <si>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</si>
  <si>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</si>
  <si>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</si>
  <si>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</si>
  <si>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</si>
  <si>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</si>
  <si>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</si>
  <si>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</si>
  <si>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</si>
  <si>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</si>
  <si>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</si>
  <si>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</si>
  <si>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</si>
  <si>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</si>
  <si>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</si>
  <si>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</si>
  <si>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</si>
  <si>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</si>
  <si>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</si>
  <si>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</si>
  <si>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</si>
  <si>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</si>
  <si>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</si>
  <si>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</si>
  <si>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</si>
  <si>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</si>
  <si>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</si>
  <si>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</si>
  <si>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</si>
  <si>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</si>
  <si>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</si>
  <si>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</si>
  <si>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</si>
  <si>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</si>
  <si>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</si>
  <si>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</si>
  <si>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</si>
  <si>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</si>
  <si>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</si>
  <si>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</si>
  <si>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</si>
  <si>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</si>
  <si>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</si>
  <si>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</si>
  <si>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</si>
  <si>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</si>
  <si>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</si>
  <si>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</si>
  <si>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</si>
  <si>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</si>
  <si>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</si>
  <si>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</si>
  <si>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</si>
  <si>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</si>
  <si>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</si>
  <si>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</si>
  <si>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</si>
  <si>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</si>
  <si>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</si>
  <si>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</si>
  <si>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</si>
  <si>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</si>
  <si>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</si>
  <si>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</si>
  <si>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</si>
  <si>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</si>
  <si>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</si>
  <si>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</si>
  <si>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</si>
  <si>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</si>
  <si>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</si>
  <si>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</si>
  <si>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</si>
  <si>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</si>
  <si>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</si>
  <si>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</si>
  <si>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</si>
  <si>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</si>
  <si>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</si>
  <si>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</si>
  <si>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</si>
  <si>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</si>
  <si>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</si>
  <si>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</si>
  <si>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</si>
  <si>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</si>
  <si>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</si>
  <si>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</si>
  <si>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</si>
  <si>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</si>
  <si>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</si>
  <si>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</si>
  <si>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</si>
  <si>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</si>
  <si>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</si>
  <si>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</si>
  <si>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</si>
  <si>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</si>
  <si>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</si>
  <si>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</si>
  <si>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</si>
  <si>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</si>
  <si>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</si>
  <si>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</si>
  <si>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</si>
  <si>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</si>
  <si>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</si>
  <si>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</si>
  <si>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</si>
  <si>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</si>
  <si>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</si>
  <si>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</si>
  <si>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</si>
  <si>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</si>
  <si>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</si>
  <si>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</si>
  <si>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</si>
  <si>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</si>
  <si>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</si>
  <si>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</si>
  <si>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</si>
  <si>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</si>
  <si>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</si>
  <si>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</si>
  <si>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</si>
  <si>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</si>
  <si>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</si>
  <si>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</si>
  <si>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</si>
  <si>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</si>
  <si>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</si>
  <si>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</si>
  <si>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</si>
  <si>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</si>
  <si>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</si>
  <si>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</si>
  <si>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</si>
  <si>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</si>
  <si>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</si>
  <si>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</si>
  <si>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</si>
  <si>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</si>
  <si>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</si>
  <si>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</si>
  <si>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</si>
  <si>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</si>
  <si>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</si>
  <si>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</si>
  <si>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</si>
  <si>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</si>
  <si>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</si>
  <si>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</si>
  <si>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</si>
  <si>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</si>
  <si>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</si>
  <si>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</si>
  <si>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</si>
  <si>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</si>
  <si>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</si>
  <si>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</si>
  <si>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</si>
  <si>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</si>
  <si>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</si>
  <si>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</si>
  <si>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</si>
  <si>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</si>
  <si>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</si>
  <si>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</si>
  <si>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</si>
  <si>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</si>
  <si>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</si>
  <si>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</si>
  <si>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</si>
  <si>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</si>
  <si>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</si>
  <si>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</si>
  <si>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</si>
  <si>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</si>
  <si>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</si>
  <si>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</si>
  <si>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</si>
  <si>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</si>
  <si>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</si>
  <si>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</si>
  <si>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</si>
  <si>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</si>
  <si>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</si>
  <si>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</si>
  <si>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</si>
  <si>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</si>
  <si>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</si>
  <si>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</si>
  <si>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</si>
  <si>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</si>
  <si>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</si>
  <si>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</si>
  <si>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</si>
  <si>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</si>
  <si>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</si>
  <si>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</si>
  <si>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</si>
  <si>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</si>
  <si>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</si>
  <si>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</si>
  <si>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</si>
  <si>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</si>
  <si>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</si>
  <si>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</si>
  <si>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</si>
  <si>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</si>
  <si>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</si>
  <si>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</si>
  <si>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huNovGI</t>
  </si>
  <si>
    <t>MoorefieldWWTP-01</t>
  </si>
  <si>
    <t>Moorefield</t>
  </si>
  <si>
    <t>MoorefieldWWTP</t>
  </si>
  <si>
    <t>Moorefield WWTP</t>
  </si>
  <si>
    <t>V01</t>
  </si>
  <si>
    <t>54029-001-01-00-00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</si>
</sst>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
      <sz val="12"/>
      <color rgb="FF7030A0"/>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61">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xf numFmtId="0" fontId="17" fillId="0" borderId="0" xfId="0" applyFont="1" applyAlignment="1">
      <alignment horizontal="left" vertical="center"/>
    </xf>
    <xf numFmtId="0" fontId="23" fillId="0" borderId="0" xfId="0" applyFont="1" applyAlignment="1">
      <alignment horizontal="left" vertical="center"/>
    </xf>
    <xf numFmtId="1" fontId="23" fillId="0" borderId="0" xfId="0" applyNumberFormat="1" applyFont="1" applyAlignment="1">
      <alignment horizontal="left" vertical="center"/>
    </xf>
    <xf numFmtId="1" fontId="23" fillId="0" borderId="0" xfId="1" applyNumberFormat="1" applyFont="1" applyFill="1" applyAlignment="1">
      <alignment horizontal="left" vertical="center"/>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workbookViewId="0">
      <pane xSplit="1" ySplit="1" topLeftCell="B47" activePane="bottomRight" state="frozen"/>
      <selection pane="topRight" activeCell="B1" sqref="B1"/>
      <selection pane="bottomLeft" activeCell="A2" sqref="A2"/>
      <selection pane="bottomRight" activeCell="Q82" sqref="Q82"/>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508</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593</v>
      </c>
      <c r="N5" s="34">
        <v>24</v>
      </c>
      <c r="O5" s="34">
        <v>25</v>
      </c>
      <c r="P5" s="34">
        <v>20</v>
      </c>
      <c r="Q5" s="29" t="s">
        <v>347</v>
      </c>
      <c r="R5" s="29" t="s">
        <v>20</v>
      </c>
      <c r="S5" s="32">
        <v>25705</v>
      </c>
      <c r="T5" s="29"/>
    </row>
    <row r="6" spans="1:20" x14ac:dyDescent="0.2">
      <c r="A6" s="45" t="s">
        <v>585</v>
      </c>
      <c r="B6" s="45"/>
      <c r="C6" s="45" t="s">
        <v>352</v>
      </c>
      <c r="D6" s="47" t="s">
        <v>103</v>
      </c>
      <c r="E6" s="45" t="s">
        <v>586</v>
      </c>
      <c r="F6" s="45" t="s">
        <v>340</v>
      </c>
      <c r="G6" s="45" t="s">
        <v>368</v>
      </c>
      <c r="H6" s="45">
        <v>-81.867118796822695</v>
      </c>
      <c r="I6" s="45">
        <v>38.537901317549398</v>
      </c>
      <c r="J6" s="45" t="s">
        <v>587</v>
      </c>
      <c r="K6" s="45" t="s">
        <v>159</v>
      </c>
      <c r="L6" s="48">
        <v>4900</v>
      </c>
      <c r="M6" s="49" t="s">
        <v>338</v>
      </c>
      <c r="N6" s="49">
        <v>48</v>
      </c>
      <c r="O6" s="49">
        <v>333</v>
      </c>
      <c r="P6" s="49">
        <v>1440</v>
      </c>
      <c r="Q6" s="45" t="s">
        <v>347</v>
      </c>
      <c r="R6" s="45" t="s">
        <v>20</v>
      </c>
      <c r="S6" s="47">
        <v>25168</v>
      </c>
      <c r="T6" s="45"/>
    </row>
    <row r="7" spans="1:20" x14ac:dyDescent="0.2">
      <c r="A7" s="29" t="s">
        <v>590</v>
      </c>
      <c r="B7" s="29"/>
      <c r="C7" s="29" t="s">
        <v>352</v>
      </c>
      <c r="D7" s="32" t="s">
        <v>103</v>
      </c>
      <c r="E7" s="29" t="s">
        <v>583</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582</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509</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534</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535</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516</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442</v>
      </c>
      <c r="B13" s="2" t="s">
        <v>512</v>
      </c>
      <c r="C13" s="2" t="s">
        <v>351</v>
      </c>
      <c r="D13" s="4" t="s">
        <v>103</v>
      </c>
      <c r="E13" s="2" t="s">
        <v>443</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517</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550</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520</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521</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522</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523</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518</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524</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525</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526</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528</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529</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511</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525</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533</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444</v>
      </c>
      <c r="B29" s="12" t="s">
        <v>510</v>
      </c>
      <c r="C29" s="12" t="s">
        <v>351</v>
      </c>
      <c r="D29" s="17" t="s">
        <v>103</v>
      </c>
      <c r="E29" s="12" t="s">
        <v>445</v>
      </c>
      <c r="F29" s="12" t="s">
        <v>340</v>
      </c>
      <c r="G29" s="12" t="s">
        <v>368</v>
      </c>
      <c r="H29" s="12">
        <v>-81.165005500000007</v>
      </c>
      <c r="I29" s="12">
        <v>37.946770700000002</v>
      </c>
      <c r="J29" s="12" t="s">
        <v>551</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588</v>
      </c>
      <c r="K30" s="29" t="s">
        <v>157</v>
      </c>
      <c r="L30" s="33"/>
      <c r="M30" s="33" t="s">
        <v>593</v>
      </c>
      <c r="N30" s="33">
        <v>5</v>
      </c>
      <c r="O30" s="33">
        <v>35</v>
      </c>
      <c r="P30" s="33">
        <v>30</v>
      </c>
      <c r="Q30" s="29" t="s">
        <v>347</v>
      </c>
      <c r="R30" s="29" t="s">
        <v>20</v>
      </c>
      <c r="S30" s="32">
        <v>25703</v>
      </c>
      <c r="T30" s="45" t="s">
        <v>595</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593</v>
      </c>
      <c r="N31" s="33">
        <v>24</v>
      </c>
      <c r="O31" s="33">
        <v>250</v>
      </c>
      <c r="P31" s="33">
        <v>30</v>
      </c>
      <c r="Q31" s="29" t="s">
        <v>347</v>
      </c>
      <c r="R31" s="29" t="s">
        <v>20</v>
      </c>
      <c r="S31" s="42">
        <v>25504</v>
      </c>
      <c r="T31" s="46" t="s">
        <v>596</v>
      </c>
    </row>
    <row r="32" spans="1:20" x14ac:dyDescent="0.2">
      <c r="A32" s="29" t="s">
        <v>179</v>
      </c>
      <c r="B32" s="29"/>
      <c r="C32" s="29" t="s">
        <v>352</v>
      </c>
      <c r="D32" s="35" t="s">
        <v>60</v>
      </c>
      <c r="E32" s="29" t="s">
        <v>180</v>
      </c>
      <c r="F32" s="29" t="s">
        <v>19</v>
      </c>
      <c r="G32" s="29" t="s">
        <v>368</v>
      </c>
      <c r="H32" s="45">
        <v>-82.425917999999996</v>
      </c>
      <c r="I32" s="45">
        <v>38.421745999999999</v>
      </c>
      <c r="J32" s="45" t="s">
        <v>589</v>
      </c>
      <c r="K32" s="29" t="s">
        <v>157</v>
      </c>
      <c r="L32" s="33"/>
      <c r="M32" s="33" t="s">
        <v>593</v>
      </c>
      <c r="N32" s="33">
        <v>5</v>
      </c>
      <c r="O32" s="33">
        <v>100</v>
      </c>
      <c r="P32" s="33">
        <v>30</v>
      </c>
      <c r="Q32" s="29" t="s">
        <v>347</v>
      </c>
      <c r="R32" s="29" t="s">
        <v>20</v>
      </c>
      <c r="S32" s="32">
        <v>25703</v>
      </c>
      <c r="T32" s="45" t="s">
        <v>594</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597</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598</v>
      </c>
    </row>
    <row r="36" spans="1:20" x14ac:dyDescent="0.2">
      <c r="A36" s="29" t="s">
        <v>175</v>
      </c>
      <c r="B36" s="29"/>
      <c r="C36" s="29" t="s">
        <v>352</v>
      </c>
      <c r="D36" s="35" t="s">
        <v>60</v>
      </c>
      <c r="E36" s="29" t="s">
        <v>176</v>
      </c>
      <c r="F36" s="29" t="s">
        <v>19</v>
      </c>
      <c r="G36" s="29" t="s">
        <v>368</v>
      </c>
      <c r="H36" s="45">
        <v>-82.425557700629597</v>
      </c>
      <c r="I36" s="45">
        <v>38.422913110104098</v>
      </c>
      <c r="J36" s="45" t="s">
        <v>591</v>
      </c>
      <c r="K36" s="29" t="s">
        <v>157</v>
      </c>
      <c r="L36" s="33"/>
      <c r="M36" s="34" t="s">
        <v>593</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592</v>
      </c>
      <c r="K37" s="29" t="s">
        <v>157</v>
      </c>
      <c r="L37" s="33"/>
      <c r="M37" s="34" t="s">
        <v>593</v>
      </c>
      <c r="N37" s="33">
        <v>24</v>
      </c>
      <c r="O37" s="33">
        <v>100</v>
      </c>
      <c r="P37" s="33">
        <v>30</v>
      </c>
      <c r="Q37" s="29" t="s">
        <v>347</v>
      </c>
      <c r="R37" s="29" t="s">
        <v>20</v>
      </c>
      <c r="S37" s="32">
        <v>25703</v>
      </c>
      <c r="T37" s="29"/>
    </row>
    <row r="38" spans="1:20" x14ac:dyDescent="0.2">
      <c r="A38" s="2" t="s">
        <v>18</v>
      </c>
      <c r="B38" s="2" t="s">
        <v>514</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513</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515</v>
      </c>
      <c r="C40" s="2" t="s">
        <v>351</v>
      </c>
      <c r="D40" s="40" t="s">
        <v>60</v>
      </c>
      <c r="E40" s="2" t="s">
        <v>584</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513</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512</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512</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512</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512</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512</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512</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519</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512</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512</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512</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513</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513</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512</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512</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512</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512</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512</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438</v>
      </c>
      <c r="B61" s="2" t="s">
        <v>512</v>
      </c>
      <c r="C61" s="2" t="s">
        <v>351</v>
      </c>
      <c r="D61" s="4" t="s">
        <v>103</v>
      </c>
      <c r="E61" s="2" t="s">
        <v>439</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436</v>
      </c>
      <c r="B62" s="2" t="s">
        <v>512</v>
      </c>
      <c r="C62" s="2" t="s">
        <v>351</v>
      </c>
      <c r="D62" s="4" t="s">
        <v>103</v>
      </c>
      <c r="E62" s="2" t="s">
        <v>437</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440</v>
      </c>
      <c r="B63" s="2" t="s">
        <v>512</v>
      </c>
      <c r="C63" s="2" t="s">
        <v>351</v>
      </c>
      <c r="D63" s="4" t="s">
        <v>103</v>
      </c>
      <c r="E63" s="2" t="s">
        <v>441</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434</v>
      </c>
      <c r="B64" s="2" t="s">
        <v>512</v>
      </c>
      <c r="C64" s="2" t="s">
        <v>351</v>
      </c>
      <c r="D64" s="4" t="s">
        <v>103</v>
      </c>
      <c r="E64" s="2" t="s">
        <v>435</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530</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513</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512</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513</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512</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532</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512</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527</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531</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619</v>
      </c>
      <c r="B82" t="s">
        <v>623</v>
      </c>
      <c r="C82" s="2" t="s">
        <v>351</v>
      </c>
      <c r="D82" s="1" t="s">
        <v>103</v>
      </c>
      <c r="E82" s="2" t="s">
        <v>620</v>
      </c>
      <c r="F82" s="2" t="s">
        <v>340</v>
      </c>
      <c r="G82" s="2" t="s">
        <v>369</v>
      </c>
      <c r="H82" s="2">
        <v>-78.955160000000006</v>
      </c>
      <c r="I82" s="2">
        <v>39.115929999999999</v>
      </c>
      <c r="J82" s="2" t="s">
        <v>621</v>
      </c>
      <c r="K82" s="2" t="s">
        <v>202</v>
      </c>
      <c r="L82" s="38">
        <v>3510</v>
      </c>
      <c r="R82" s="2" t="s">
        <v>20</v>
      </c>
      <c r="S82" s="1">
        <v>26836</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abSelected="1" zoomScale="133" workbookViewId="0">
      <pane ySplit="1" topLeftCell="A24" activePane="bottomLeft" state="frozen"/>
      <selection pane="bottomLeft" activeCell="B51" sqref="B51"/>
    </sheetView>
  </sheetViews>
  <sheetFormatPr baseColWidth="10" defaultRowHeight="16" x14ac:dyDescent="0.2"/>
  <cols>
    <col min="1" max="1" width="27.83203125" bestFit="1"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471</v>
      </c>
      <c r="C1" s="13" t="s">
        <v>229</v>
      </c>
      <c r="D1" s="13" t="s">
        <v>237</v>
      </c>
      <c r="E1" s="13" t="s">
        <v>238</v>
      </c>
      <c r="F1" s="13" t="s">
        <v>447</v>
      </c>
      <c r="G1" s="13" t="s">
        <v>240</v>
      </c>
      <c r="H1" s="13" t="s">
        <v>233</v>
      </c>
      <c r="I1" s="13" t="s">
        <v>232</v>
      </c>
    </row>
    <row r="2" spans="1:9" x14ac:dyDescent="0.2">
      <c r="A2" s="17" t="s">
        <v>275</v>
      </c>
      <c r="B2" t="s">
        <v>472</v>
      </c>
      <c r="C2" s="17" t="s">
        <v>64</v>
      </c>
      <c r="D2" s="17" t="s">
        <v>236</v>
      </c>
      <c r="E2" s="17" t="s">
        <v>63</v>
      </c>
      <c r="F2" s="4" t="s">
        <v>448</v>
      </c>
      <c r="G2" s="31">
        <v>54003906001</v>
      </c>
      <c r="H2" s="17">
        <v>0.15</v>
      </c>
      <c r="I2" s="17">
        <f>175*4</f>
        <v>700</v>
      </c>
    </row>
    <row r="3" spans="1:9" x14ac:dyDescent="0.2">
      <c r="A3" s="17" t="s">
        <v>244</v>
      </c>
      <c r="B3" t="s">
        <v>473</v>
      </c>
      <c r="C3" s="17" t="s">
        <v>277</v>
      </c>
      <c r="D3" s="17" t="s">
        <v>312</v>
      </c>
      <c r="E3" s="17" t="s">
        <v>17</v>
      </c>
      <c r="F3" s="4" t="s">
        <v>449</v>
      </c>
      <c r="G3" s="17">
        <v>54002701001</v>
      </c>
      <c r="H3" s="17">
        <v>0.5</v>
      </c>
      <c r="I3" s="30">
        <v>2391</v>
      </c>
    </row>
    <row r="4" spans="1:9" x14ac:dyDescent="0.2">
      <c r="A4" s="17" t="s">
        <v>356</v>
      </c>
      <c r="B4" s="17"/>
      <c r="C4" s="17" t="s">
        <v>364</v>
      </c>
      <c r="D4" s="17"/>
      <c r="E4" s="17" t="s">
        <v>157</v>
      </c>
      <c r="F4" s="4" t="s">
        <v>540</v>
      </c>
      <c r="G4" s="31">
        <v>54000601001</v>
      </c>
      <c r="H4" s="17">
        <v>1.8</v>
      </c>
      <c r="I4" s="17">
        <v>4000</v>
      </c>
    </row>
    <row r="5" spans="1:9" x14ac:dyDescent="0.2">
      <c r="A5" s="17" t="s">
        <v>245</v>
      </c>
      <c r="B5" s="17"/>
      <c r="C5" s="17" t="s">
        <v>278</v>
      </c>
      <c r="D5" s="17" t="s">
        <v>313</v>
      </c>
      <c r="E5" s="17" t="s">
        <v>123</v>
      </c>
      <c r="F5" s="4" t="s">
        <v>541</v>
      </c>
      <c r="G5" s="31">
        <v>54000101001</v>
      </c>
      <c r="H5" s="17">
        <v>0.36499999999999999</v>
      </c>
      <c r="I5" s="30">
        <v>1974</v>
      </c>
    </row>
    <row r="6" spans="1:9" x14ac:dyDescent="0.2">
      <c r="A6" s="17" t="s">
        <v>246</v>
      </c>
      <c r="B6" s="17"/>
      <c r="C6" s="17" t="s">
        <v>279</v>
      </c>
      <c r="D6" s="17" t="s">
        <v>310</v>
      </c>
      <c r="E6" s="17" t="s">
        <v>11</v>
      </c>
      <c r="F6" s="4" t="s">
        <v>542</v>
      </c>
      <c r="G6" s="31">
        <v>54003031001</v>
      </c>
      <c r="H6" s="17">
        <v>0.05</v>
      </c>
      <c r="I6" s="17">
        <v>400</v>
      </c>
    </row>
    <row r="7" spans="1:9" x14ac:dyDescent="0.2">
      <c r="A7" s="17" t="s">
        <v>247</v>
      </c>
      <c r="B7" s="17"/>
      <c r="C7" s="17" t="s">
        <v>280</v>
      </c>
      <c r="D7" s="17" t="s">
        <v>314</v>
      </c>
      <c r="E7" s="17" t="s">
        <v>88</v>
      </c>
      <c r="F7" s="4" t="s">
        <v>543</v>
      </c>
      <c r="G7" s="31">
        <v>54001702001</v>
      </c>
      <c r="H7" s="17">
        <v>3</v>
      </c>
      <c r="I7" s="30">
        <v>6984</v>
      </c>
    </row>
    <row r="8" spans="1:9" x14ac:dyDescent="0.2">
      <c r="A8" s="17" t="s">
        <v>248</v>
      </c>
      <c r="B8" s="17"/>
      <c r="C8" s="17" t="s">
        <v>281</v>
      </c>
      <c r="D8" s="17"/>
      <c r="E8" s="17" t="s">
        <v>5</v>
      </c>
      <c r="F8" s="4" t="s">
        <v>544</v>
      </c>
      <c r="G8" s="31">
        <v>54002510001</v>
      </c>
      <c r="H8" s="17">
        <v>0.21</v>
      </c>
      <c r="I8" s="30">
        <v>1340</v>
      </c>
    </row>
    <row r="9" spans="1:9" x14ac:dyDescent="0.2">
      <c r="A9" s="17" t="s">
        <v>357</v>
      </c>
      <c r="B9" t="s">
        <v>475</v>
      </c>
      <c r="C9" s="17" t="s">
        <v>362</v>
      </c>
      <c r="D9" s="17"/>
      <c r="E9" s="17" t="s">
        <v>1</v>
      </c>
      <c r="F9" t="s">
        <v>503</v>
      </c>
      <c r="G9" s="31">
        <v>54002003001</v>
      </c>
      <c r="H9" s="17">
        <v>14</v>
      </c>
      <c r="I9" s="17">
        <v>49500</v>
      </c>
    </row>
    <row r="10" spans="1:9" x14ac:dyDescent="0.2">
      <c r="A10" s="17" t="s">
        <v>249</v>
      </c>
      <c r="B10" t="s">
        <v>474</v>
      </c>
      <c r="C10" s="17" t="s">
        <v>282</v>
      </c>
      <c r="D10" s="17"/>
      <c r="E10" s="17" t="s">
        <v>1</v>
      </c>
      <c r="F10" s="4" t="s">
        <v>450</v>
      </c>
      <c r="G10" s="31">
        <v>54002003001</v>
      </c>
      <c r="H10" s="17">
        <v>14</v>
      </c>
      <c r="I10" s="30">
        <v>50000</v>
      </c>
    </row>
    <row r="11" spans="1:9" x14ac:dyDescent="0.2">
      <c r="A11" s="17" t="s">
        <v>250</v>
      </c>
      <c r="B11" t="s">
        <v>476</v>
      </c>
      <c r="C11" s="17" t="s">
        <v>283</v>
      </c>
      <c r="D11" s="17"/>
      <c r="E11" s="17" t="s">
        <v>7</v>
      </c>
      <c r="F11" s="4" t="s">
        <v>451</v>
      </c>
      <c r="G11" s="31">
        <v>54001901001</v>
      </c>
      <c r="H11" s="17">
        <v>2.25</v>
      </c>
      <c r="I11" s="30">
        <v>17000</v>
      </c>
    </row>
    <row r="12" spans="1:9" x14ac:dyDescent="0.2">
      <c r="A12" s="17" t="s">
        <v>251</v>
      </c>
      <c r="B12" t="s">
        <v>477</v>
      </c>
      <c r="C12" s="17" t="s">
        <v>306</v>
      </c>
      <c r="D12" s="17" t="s">
        <v>311</v>
      </c>
      <c r="E12" s="17" t="s">
        <v>11</v>
      </c>
      <c r="F12" s="4" t="s">
        <v>452</v>
      </c>
      <c r="G12" s="31">
        <v>54003045001</v>
      </c>
      <c r="H12" s="17">
        <v>0.75</v>
      </c>
      <c r="I12" s="30">
        <v>2000</v>
      </c>
    </row>
    <row r="13" spans="1:9" x14ac:dyDescent="0.2">
      <c r="A13" s="17" t="s">
        <v>252</v>
      </c>
      <c r="B13" t="s">
        <v>478</v>
      </c>
      <c r="C13" s="17" t="s">
        <v>284</v>
      </c>
      <c r="D13" s="17"/>
      <c r="E13" s="17" t="s">
        <v>88</v>
      </c>
      <c r="F13" s="4" t="s">
        <v>453</v>
      </c>
      <c r="G13" s="31">
        <v>54001703001</v>
      </c>
      <c r="H13" s="17">
        <v>8</v>
      </c>
      <c r="I13" s="30">
        <v>26498</v>
      </c>
    </row>
    <row r="14" spans="1:9" x14ac:dyDescent="0.2">
      <c r="A14" s="17" t="s">
        <v>358</v>
      </c>
      <c r="B14" t="s">
        <v>479</v>
      </c>
      <c r="C14" s="17" t="s">
        <v>363</v>
      </c>
      <c r="D14" s="17"/>
      <c r="E14" s="17" t="s">
        <v>1</v>
      </c>
      <c r="F14" t="s">
        <v>504</v>
      </c>
      <c r="G14" s="31">
        <v>54002007001</v>
      </c>
      <c r="H14" s="17">
        <v>2.25</v>
      </c>
      <c r="I14" s="17">
        <v>9000</v>
      </c>
    </row>
    <row r="15" spans="1:9" x14ac:dyDescent="0.2">
      <c r="A15" s="17" t="s">
        <v>253</v>
      </c>
      <c r="B15" t="s">
        <v>480</v>
      </c>
      <c r="C15" s="17" t="s">
        <v>285</v>
      </c>
      <c r="D15" s="17"/>
      <c r="E15" s="17" t="s">
        <v>121</v>
      </c>
      <c r="F15" s="4" t="s">
        <v>454</v>
      </c>
      <c r="G15" s="31">
        <v>54004202001</v>
      </c>
      <c r="H15" s="17">
        <v>4.99</v>
      </c>
      <c r="I15" s="30">
        <v>13156</v>
      </c>
    </row>
    <row r="16" spans="1:9" x14ac:dyDescent="0.2">
      <c r="A16" s="17" t="s">
        <v>254</v>
      </c>
      <c r="B16" s="17"/>
      <c r="C16" s="17" t="s">
        <v>286</v>
      </c>
      <c r="D16" s="17"/>
      <c r="E16" s="17" t="s">
        <v>89</v>
      </c>
      <c r="F16" s="4" t="s">
        <v>545</v>
      </c>
      <c r="G16" s="31">
        <v>54002405001</v>
      </c>
      <c r="H16" s="17">
        <v>9</v>
      </c>
      <c r="I16" s="30">
        <v>25525</v>
      </c>
    </row>
    <row r="17" spans="1:9" x14ac:dyDescent="0.2">
      <c r="A17" s="17" t="s">
        <v>255</v>
      </c>
      <c r="B17" t="s">
        <v>481</v>
      </c>
      <c r="C17" s="17" t="s">
        <v>287</v>
      </c>
      <c r="D17" s="17"/>
      <c r="E17" s="17" t="s">
        <v>89</v>
      </c>
      <c r="F17" s="4" t="s">
        <v>546</v>
      </c>
      <c r="G17" s="31">
        <v>54002408001</v>
      </c>
      <c r="H17" s="17">
        <v>0.125</v>
      </c>
      <c r="I17" s="17">
        <v>610</v>
      </c>
    </row>
    <row r="18" spans="1:9" x14ac:dyDescent="0.2">
      <c r="A18" s="17" t="s">
        <v>256</v>
      </c>
      <c r="B18" t="s">
        <v>482</v>
      </c>
      <c r="C18" s="17" t="s">
        <v>288</v>
      </c>
      <c r="D18" s="17"/>
      <c r="E18" s="17" t="s">
        <v>122</v>
      </c>
      <c r="F18" s="4" t="s">
        <v>455</v>
      </c>
      <c r="G18" s="17">
        <v>54000504001</v>
      </c>
      <c r="H18" s="17">
        <v>1.6</v>
      </c>
      <c r="I18" s="30">
        <v>6468</v>
      </c>
    </row>
    <row r="19" spans="1:9" x14ac:dyDescent="0.2">
      <c r="A19" s="17" t="s">
        <v>257</v>
      </c>
      <c r="B19" t="s">
        <v>483</v>
      </c>
      <c r="C19" s="17" t="s">
        <v>289</v>
      </c>
      <c r="D19" s="17"/>
      <c r="E19" s="17" t="s">
        <v>100</v>
      </c>
      <c r="F19" s="4" t="s">
        <v>456</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50" t="s">
        <v>599</v>
      </c>
      <c r="B21" s="51" t="s">
        <v>600</v>
      </c>
      <c r="C21" s="50" t="s">
        <v>586</v>
      </c>
      <c r="D21" s="50" t="s">
        <v>601</v>
      </c>
      <c r="E21" s="50" t="s">
        <v>159</v>
      </c>
      <c r="F21" s="50" t="s">
        <v>602</v>
      </c>
      <c r="G21" s="50"/>
      <c r="H21" s="50">
        <v>0.3</v>
      </c>
      <c r="I21" s="52">
        <v>3500</v>
      </c>
    </row>
    <row r="22" spans="1:9" x14ac:dyDescent="0.2">
      <c r="A22" s="17" t="s">
        <v>353</v>
      </c>
      <c r="B22" t="s">
        <v>484</v>
      </c>
      <c r="C22" s="17" t="s">
        <v>360</v>
      </c>
      <c r="D22" s="17" t="s">
        <v>361</v>
      </c>
      <c r="E22" s="17" t="s">
        <v>182</v>
      </c>
      <c r="F22" t="s">
        <v>505</v>
      </c>
      <c r="G22" s="31">
        <v>54000603001</v>
      </c>
      <c r="H22" s="17">
        <v>17</v>
      </c>
      <c r="I22" s="17">
        <v>56000</v>
      </c>
    </row>
    <row r="23" spans="1:9" x14ac:dyDescent="0.2">
      <c r="A23" s="17" t="s">
        <v>258</v>
      </c>
      <c r="B23" t="s">
        <v>485</v>
      </c>
      <c r="C23" s="17" t="s">
        <v>291</v>
      </c>
      <c r="D23" s="17"/>
      <c r="E23" s="17" t="s">
        <v>121</v>
      </c>
      <c r="F23" s="4" t="s">
        <v>457</v>
      </c>
      <c r="G23" s="31">
        <v>54004215001</v>
      </c>
      <c r="H23" s="17">
        <v>0.41</v>
      </c>
      <c r="I23" s="30">
        <v>2101</v>
      </c>
    </row>
    <row r="24" spans="1:9" x14ac:dyDescent="0.2">
      <c r="A24" s="17" t="s">
        <v>243</v>
      </c>
      <c r="B24" t="s">
        <v>486</v>
      </c>
      <c r="C24" s="17" t="s">
        <v>292</v>
      </c>
      <c r="D24" s="17"/>
      <c r="E24" s="17" t="s">
        <v>13</v>
      </c>
      <c r="F24" s="4" t="s">
        <v>547</v>
      </c>
      <c r="G24" s="31">
        <v>54002803001</v>
      </c>
      <c r="H24" s="17">
        <v>2.4</v>
      </c>
      <c r="I24" s="30">
        <v>8168</v>
      </c>
    </row>
    <row r="25" spans="1:9" x14ac:dyDescent="0.2">
      <c r="A25" s="17" t="s">
        <v>259</v>
      </c>
      <c r="B25" t="s">
        <v>487</v>
      </c>
      <c r="C25" s="17" t="s">
        <v>293</v>
      </c>
      <c r="D25" s="17"/>
      <c r="E25" s="17" t="s">
        <v>153</v>
      </c>
      <c r="F25" s="4" t="s">
        <v>458</v>
      </c>
      <c r="G25" s="31">
        <v>54000316001</v>
      </c>
      <c r="H25" s="17">
        <v>0.5</v>
      </c>
      <c r="I25" s="30">
        <v>4555</v>
      </c>
    </row>
    <row r="26" spans="1:9" x14ac:dyDescent="0.2">
      <c r="A26" s="17" t="s">
        <v>260</v>
      </c>
      <c r="B26" t="s">
        <v>488</v>
      </c>
      <c r="C26" s="17" t="s">
        <v>294</v>
      </c>
      <c r="D26" s="17"/>
      <c r="E26" s="17" t="s">
        <v>89</v>
      </c>
      <c r="F26" s="4" t="s">
        <v>459</v>
      </c>
      <c r="G26" s="31">
        <v>54002415001</v>
      </c>
      <c r="H26" s="17">
        <v>0.25</v>
      </c>
      <c r="I26" s="30">
        <v>1091</v>
      </c>
    </row>
    <row r="27" spans="1:9" x14ac:dyDescent="0.2">
      <c r="A27" s="17" t="s">
        <v>261</v>
      </c>
      <c r="B27" t="s">
        <v>489</v>
      </c>
      <c r="C27" s="17" t="s">
        <v>295</v>
      </c>
      <c r="D27" s="17"/>
      <c r="E27" s="17" t="s">
        <v>5</v>
      </c>
      <c r="F27" s="4" t="s">
        <v>460</v>
      </c>
      <c r="G27" s="31">
        <v>54002509001</v>
      </c>
      <c r="H27" s="17">
        <v>2.34</v>
      </c>
      <c r="I27" s="30">
        <v>12000</v>
      </c>
    </row>
    <row r="28" spans="1:9" x14ac:dyDescent="0.2">
      <c r="A28" s="17" t="s">
        <v>262</v>
      </c>
      <c r="B28" t="s">
        <v>490</v>
      </c>
      <c r="C28" s="17" t="s">
        <v>296</v>
      </c>
      <c r="D28" s="17"/>
      <c r="E28" s="17" t="s">
        <v>54</v>
      </c>
      <c r="F28" s="4" t="s">
        <v>461</v>
      </c>
      <c r="G28" s="31">
        <v>54005405001</v>
      </c>
      <c r="H28" s="17">
        <v>15.5</v>
      </c>
      <c r="I28" s="30">
        <v>48050</v>
      </c>
    </row>
    <row r="29" spans="1:9" x14ac:dyDescent="0.2">
      <c r="A29" s="17" t="s">
        <v>355</v>
      </c>
      <c r="B29" t="s">
        <v>491</v>
      </c>
      <c r="C29" s="17" t="s">
        <v>365</v>
      </c>
      <c r="D29" s="17"/>
      <c r="E29" s="17" t="s">
        <v>157</v>
      </c>
      <c r="F29" t="s">
        <v>506</v>
      </c>
      <c r="G29" s="4"/>
      <c r="H29" s="17">
        <v>2.16</v>
      </c>
      <c r="I29" s="17">
        <v>7000</v>
      </c>
    </row>
    <row r="30" spans="1:9" x14ac:dyDescent="0.2">
      <c r="A30" s="17" t="s">
        <v>354</v>
      </c>
      <c r="B30" s="17"/>
      <c r="C30" s="17" t="s">
        <v>366</v>
      </c>
      <c r="D30" s="17"/>
      <c r="E30" s="17" t="s">
        <v>157</v>
      </c>
      <c r="F30" s="17"/>
      <c r="G30" s="17"/>
      <c r="H30" s="17">
        <v>0.125</v>
      </c>
      <c r="I30" s="17">
        <v>1000</v>
      </c>
    </row>
    <row r="31" spans="1:9" x14ac:dyDescent="0.2">
      <c r="A31" s="17" t="s">
        <v>354</v>
      </c>
      <c r="B31" s="17"/>
      <c r="C31" s="17" t="s">
        <v>366</v>
      </c>
      <c r="D31" s="4"/>
      <c r="E31" s="17" t="s">
        <v>157</v>
      </c>
      <c r="F31" s="17"/>
      <c r="G31" s="4"/>
      <c r="H31" s="4">
        <v>0.125</v>
      </c>
      <c r="I31" s="4">
        <v>1000</v>
      </c>
    </row>
    <row r="32" spans="1:9" x14ac:dyDescent="0.2">
      <c r="A32" s="17" t="s">
        <v>263</v>
      </c>
      <c r="B32" s="17"/>
      <c r="C32" s="17" t="s">
        <v>297</v>
      </c>
      <c r="D32" s="17"/>
      <c r="E32" s="17" t="s">
        <v>55</v>
      </c>
      <c r="F32" s="17" t="s">
        <v>539</v>
      </c>
      <c r="G32" s="17">
        <v>54001205001</v>
      </c>
      <c r="H32" s="17">
        <v>1.35</v>
      </c>
      <c r="I32" s="30">
        <v>2700</v>
      </c>
    </row>
    <row r="33" spans="1:26" x14ac:dyDescent="0.2">
      <c r="A33" s="17" t="s">
        <v>264</v>
      </c>
      <c r="B33" t="s">
        <v>492</v>
      </c>
      <c r="C33" s="17" t="s">
        <v>307</v>
      </c>
      <c r="D33" s="17"/>
      <c r="E33" s="17" t="s">
        <v>190</v>
      </c>
      <c r="F33" s="4" t="s">
        <v>462</v>
      </c>
      <c r="G33" s="17">
        <v>54002606001</v>
      </c>
      <c r="H33" s="17">
        <v>0.7</v>
      </c>
      <c r="I33" s="30">
        <v>5515</v>
      </c>
    </row>
    <row r="34" spans="1:26" x14ac:dyDescent="0.2">
      <c r="A34" s="17" t="s">
        <v>265</v>
      </c>
      <c r="B34" t="s">
        <v>493</v>
      </c>
      <c r="C34" s="17" t="s">
        <v>298</v>
      </c>
      <c r="D34" s="17"/>
      <c r="E34" s="17" t="s">
        <v>17</v>
      </c>
      <c r="F34" s="4" t="s">
        <v>463</v>
      </c>
      <c r="G34" s="17">
        <v>54002716001</v>
      </c>
      <c r="H34" s="17">
        <v>4.9000000000000004</v>
      </c>
      <c r="I34" s="30">
        <v>36000</v>
      </c>
    </row>
    <row r="35" spans="1:26" x14ac:dyDescent="0.2">
      <c r="A35" s="17" t="s">
        <v>266</v>
      </c>
      <c r="B35" t="s">
        <v>494</v>
      </c>
      <c r="C35" s="17" t="s">
        <v>299</v>
      </c>
      <c r="D35" s="17"/>
      <c r="E35" s="17" t="s">
        <v>88</v>
      </c>
      <c r="F35" s="4" t="s">
        <v>464</v>
      </c>
      <c r="G35" s="31">
        <v>54001710001</v>
      </c>
      <c r="H35" s="17">
        <v>0.4</v>
      </c>
      <c r="I35" s="30">
        <v>1853</v>
      </c>
    </row>
    <row r="36" spans="1:26" x14ac:dyDescent="0.2">
      <c r="A36" s="17" t="s">
        <v>370</v>
      </c>
      <c r="B36" t="s">
        <v>495</v>
      </c>
      <c r="C36" s="17" t="s">
        <v>372</v>
      </c>
      <c r="D36" s="17"/>
      <c r="E36" s="17" t="s">
        <v>157</v>
      </c>
      <c r="F36" t="s">
        <v>507</v>
      </c>
      <c r="G36" s="4"/>
      <c r="H36" s="17">
        <v>1.8</v>
      </c>
      <c r="I36" s="17">
        <v>7200</v>
      </c>
    </row>
    <row r="37" spans="1:26" x14ac:dyDescent="0.2">
      <c r="A37" s="17" t="s">
        <v>371</v>
      </c>
      <c r="B37" t="s">
        <v>496</v>
      </c>
      <c r="C37" s="17" t="s">
        <v>373</v>
      </c>
      <c r="D37" s="17"/>
      <c r="E37" s="17" t="s">
        <v>157</v>
      </c>
      <c r="F37" t="s">
        <v>507</v>
      </c>
      <c r="G37" s="17"/>
      <c r="H37" s="17">
        <v>0.7</v>
      </c>
      <c r="I37" s="17">
        <v>4050</v>
      </c>
    </row>
    <row r="38" spans="1:26" x14ac:dyDescent="0.2">
      <c r="A38" s="17" t="s">
        <v>267</v>
      </c>
      <c r="B38" s="17"/>
      <c r="C38" s="17" t="s">
        <v>300</v>
      </c>
      <c r="D38" s="17"/>
      <c r="E38" s="17" t="s">
        <v>129</v>
      </c>
      <c r="F38" s="4" t="s">
        <v>548</v>
      </c>
      <c r="G38" s="31">
        <v>54004804001</v>
      </c>
      <c r="H38" s="17">
        <v>0.3</v>
      </c>
      <c r="I38" s="30">
        <v>1800</v>
      </c>
    </row>
    <row r="39" spans="1:26" x14ac:dyDescent="0.2">
      <c r="A39" s="17" t="s">
        <v>231</v>
      </c>
      <c r="B39" t="s">
        <v>497</v>
      </c>
      <c r="C39" s="17" t="s">
        <v>276</v>
      </c>
      <c r="D39" s="17" t="s">
        <v>311</v>
      </c>
      <c r="E39" s="17" t="s">
        <v>11</v>
      </c>
      <c r="F39" s="4" t="s">
        <v>465</v>
      </c>
      <c r="G39" s="31">
        <v>54003011001</v>
      </c>
      <c r="H39" s="17">
        <v>20.8</v>
      </c>
      <c r="I39" s="30">
        <v>48328</v>
      </c>
    </row>
    <row r="40" spans="1:26" x14ac:dyDescent="0.2">
      <c r="A40" s="17" t="s">
        <v>268</v>
      </c>
      <c r="B40" t="s">
        <v>498</v>
      </c>
      <c r="C40" s="17" t="s">
        <v>308</v>
      </c>
      <c r="D40" s="17"/>
      <c r="E40" s="17" t="s">
        <v>56</v>
      </c>
      <c r="F40" s="17" t="s">
        <v>549</v>
      </c>
      <c r="G40" s="17">
        <v>54003703001</v>
      </c>
      <c r="H40" s="17">
        <v>0.52500000000000002</v>
      </c>
      <c r="I40" s="30">
        <v>2892</v>
      </c>
    </row>
    <row r="41" spans="1:26" x14ac:dyDescent="0.2">
      <c r="A41" s="17" t="s">
        <v>269</v>
      </c>
      <c r="B41" t="s">
        <v>499</v>
      </c>
      <c r="C41" s="17" t="s">
        <v>301</v>
      </c>
      <c r="D41" s="17"/>
      <c r="E41" s="17" t="s">
        <v>15</v>
      </c>
      <c r="F41" s="17" t="s">
        <v>537</v>
      </c>
      <c r="G41" s="31">
        <v>54003203001</v>
      </c>
      <c r="H41" s="17">
        <v>1.8</v>
      </c>
      <c r="I41" s="30">
        <v>3255</v>
      </c>
    </row>
    <row r="42" spans="1:26" x14ac:dyDescent="0.2">
      <c r="A42" s="17" t="s">
        <v>270</v>
      </c>
      <c r="B42" s="17"/>
      <c r="C42" s="17" t="s">
        <v>302</v>
      </c>
      <c r="D42" s="17"/>
      <c r="E42" s="17" t="s">
        <v>122</v>
      </c>
      <c r="F42" s="17" t="s">
        <v>538</v>
      </c>
      <c r="G42" s="31">
        <v>54000509001</v>
      </c>
      <c r="H42" s="17">
        <v>4</v>
      </c>
      <c r="I42" s="30">
        <v>20411</v>
      </c>
    </row>
    <row r="43" spans="1:26" x14ac:dyDescent="0.2">
      <c r="A43" s="17" t="s">
        <v>271</v>
      </c>
      <c r="B43" t="s">
        <v>500</v>
      </c>
      <c r="C43" s="17" t="s">
        <v>303</v>
      </c>
      <c r="D43" s="17"/>
      <c r="E43" s="17" t="s">
        <v>9</v>
      </c>
      <c r="F43" s="17" t="s">
        <v>466</v>
      </c>
      <c r="G43" s="17">
        <v>54002102001</v>
      </c>
      <c r="H43" s="17">
        <v>2.5</v>
      </c>
      <c r="I43" s="30">
        <v>10364</v>
      </c>
    </row>
    <row r="44" spans="1:26" x14ac:dyDescent="0.2">
      <c r="A44" s="17" t="s">
        <v>272</v>
      </c>
      <c r="B44" t="s">
        <v>501</v>
      </c>
      <c r="C44" s="17" t="s">
        <v>309</v>
      </c>
      <c r="D44" s="17"/>
      <c r="E44" s="17" t="s">
        <v>57</v>
      </c>
      <c r="F44" s="4" t="s">
        <v>467</v>
      </c>
      <c r="G44" s="31">
        <v>54000901001</v>
      </c>
      <c r="H44" s="17">
        <v>0.2</v>
      </c>
      <c r="I44" s="30">
        <v>564</v>
      </c>
    </row>
    <row r="45" spans="1:26" x14ac:dyDescent="0.2">
      <c r="A45" s="17" t="s">
        <v>273</v>
      </c>
      <c r="B45" t="s">
        <v>502</v>
      </c>
      <c r="C45" s="17" t="s">
        <v>304</v>
      </c>
      <c r="D45" s="17"/>
      <c r="E45" s="17" t="s">
        <v>3</v>
      </c>
      <c r="F45" s="4" t="s">
        <v>468</v>
      </c>
      <c r="G45" s="31">
        <v>54003508001</v>
      </c>
      <c r="H45" s="17">
        <v>10</v>
      </c>
      <c r="I45" s="30">
        <v>33782</v>
      </c>
    </row>
    <row r="46" spans="1:26" s="3" customFormat="1" x14ac:dyDescent="0.2">
      <c r="A46" s="4" t="s">
        <v>551</v>
      </c>
      <c r="B46" s="4" t="s">
        <v>536</v>
      </c>
      <c r="C46" s="4" t="s">
        <v>446</v>
      </c>
      <c r="D46" s="4"/>
      <c r="E46" s="4" t="s">
        <v>197</v>
      </c>
      <c r="F46" s="31" t="s">
        <v>469</v>
      </c>
      <c r="G46" s="31">
        <v>54001022001</v>
      </c>
      <c r="H46" s="4">
        <v>0.75</v>
      </c>
      <c r="I46" s="19">
        <v>2626</v>
      </c>
      <c r="J46" s="28"/>
      <c r="K46" s="2"/>
      <c r="L46"/>
      <c r="M46" s="1"/>
      <c r="N46"/>
      <c r="O46" s="2"/>
      <c r="W46"/>
    </row>
    <row r="47" spans="1:26" ht="15.75" customHeight="1" x14ac:dyDescent="0.2">
      <c r="A47" s="17" t="s">
        <v>274</v>
      </c>
      <c r="B47" s="17"/>
      <c r="C47" s="17" t="s">
        <v>305</v>
      </c>
      <c r="D47" s="17"/>
      <c r="E47" s="17" t="s">
        <v>89</v>
      </c>
      <c r="F47" s="17"/>
      <c r="G47" s="31">
        <v>54002422001</v>
      </c>
      <c r="H47" s="17">
        <v>0.1</v>
      </c>
      <c r="I47" s="30">
        <v>2742</v>
      </c>
      <c r="J47" s="51"/>
      <c r="K47" s="51"/>
      <c r="L47" s="51"/>
      <c r="M47" s="51"/>
      <c r="N47" s="51"/>
      <c r="O47" s="51"/>
      <c r="P47" s="51"/>
      <c r="Q47" s="51"/>
      <c r="R47" s="51"/>
      <c r="S47" s="51"/>
      <c r="T47" s="51"/>
      <c r="U47" s="51"/>
      <c r="V47" s="51"/>
      <c r="W47" s="51"/>
      <c r="X47" s="51"/>
      <c r="Y47" s="51"/>
      <c r="Z47" s="51"/>
    </row>
    <row r="48" spans="1:26" x14ac:dyDescent="0.2">
      <c r="A48" s="17" t="s">
        <v>621</v>
      </c>
      <c r="B48" t="s">
        <v>624</v>
      </c>
      <c r="C48" s="2" t="s">
        <v>622</v>
      </c>
      <c r="D48" t="s">
        <v>622</v>
      </c>
      <c r="E48" s="17" t="s">
        <v>202</v>
      </c>
      <c r="G48" s="31">
        <v>54001601001</v>
      </c>
      <c r="H48" s="1">
        <v>4.0999999999999996</v>
      </c>
      <c r="I48" s="30">
        <v>3510</v>
      </c>
    </row>
  </sheetData>
  <sortState xmlns:xlrd2="http://schemas.microsoft.com/office/spreadsheetml/2017/richdata2" ref="A2:I47">
    <sortCondition ref="A2: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B16" sqref="B16"/>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470</v>
      </c>
      <c r="C1" s="13" t="s">
        <v>239</v>
      </c>
      <c r="D1" s="13" t="s">
        <v>222</v>
      </c>
      <c r="E1" s="13" t="s">
        <v>151</v>
      </c>
    </row>
    <row r="2" spans="1:6" x14ac:dyDescent="0.2">
      <c r="A2" s="4" t="s">
        <v>123</v>
      </c>
      <c r="B2" s="4"/>
      <c r="C2" s="17">
        <v>54001</v>
      </c>
      <c r="D2" s="17" t="s">
        <v>123</v>
      </c>
      <c r="E2" s="18">
        <v>16633</v>
      </c>
    </row>
    <row r="3" spans="1:6" x14ac:dyDescent="0.2">
      <c r="A3" s="17" t="s">
        <v>193</v>
      </c>
      <c r="B3" s="4"/>
      <c r="C3" s="17">
        <v>54003</v>
      </c>
      <c r="D3" s="17" t="s">
        <v>193</v>
      </c>
      <c r="E3" s="18">
        <v>126069</v>
      </c>
    </row>
    <row r="4" spans="1:6" x14ac:dyDescent="0.2">
      <c r="A4" s="57" t="s">
        <v>153</v>
      </c>
      <c r="B4" s="57" t="s">
        <v>333</v>
      </c>
      <c r="C4" s="58">
        <v>54005</v>
      </c>
      <c r="D4" s="58" t="s">
        <v>153</v>
      </c>
      <c r="E4" s="59">
        <v>21809</v>
      </c>
    </row>
    <row r="5" spans="1:6" x14ac:dyDescent="0.2">
      <c r="A5" s="17" t="s">
        <v>194</v>
      </c>
      <c r="B5" s="4"/>
      <c r="C5" s="17">
        <v>54007</v>
      </c>
      <c r="D5" s="17" t="s">
        <v>194</v>
      </c>
      <c r="E5" s="18">
        <v>12247</v>
      </c>
      <c r="F5" s="19"/>
    </row>
    <row r="6" spans="1:6" x14ac:dyDescent="0.2">
      <c r="A6" s="57" t="s">
        <v>122</v>
      </c>
      <c r="B6" s="57" t="s">
        <v>335</v>
      </c>
      <c r="C6" s="58">
        <v>54009</v>
      </c>
      <c r="D6" s="58" t="s">
        <v>122</v>
      </c>
      <c r="E6" s="59">
        <v>21939</v>
      </c>
    </row>
    <row r="7" spans="1:6" x14ac:dyDescent="0.2">
      <c r="A7" s="17" t="s">
        <v>157</v>
      </c>
      <c r="B7" s="4"/>
      <c r="C7" s="17">
        <v>54011</v>
      </c>
      <c r="D7" s="17" t="s">
        <v>157</v>
      </c>
      <c r="E7" s="20">
        <v>96319</v>
      </c>
      <c r="F7" s="21"/>
    </row>
    <row r="8" spans="1:6" x14ac:dyDescent="0.2">
      <c r="A8" s="17" t="s">
        <v>195</v>
      </c>
      <c r="B8" s="4"/>
      <c r="C8" s="17">
        <v>54013</v>
      </c>
      <c r="D8" s="17" t="s">
        <v>195</v>
      </c>
      <c r="E8" s="18">
        <v>6176</v>
      </c>
      <c r="F8" s="21"/>
    </row>
    <row r="9" spans="1:6" x14ac:dyDescent="0.2">
      <c r="A9" s="17" t="s">
        <v>196</v>
      </c>
      <c r="B9" s="4"/>
      <c r="C9" s="17">
        <v>54015</v>
      </c>
      <c r="D9" s="17" t="s">
        <v>196</v>
      </c>
      <c r="E9" s="18">
        <v>7892</v>
      </c>
      <c r="F9" s="21"/>
    </row>
    <row r="10" spans="1:6" x14ac:dyDescent="0.2">
      <c r="A10" s="57" t="s">
        <v>57</v>
      </c>
      <c r="B10" s="57" t="s">
        <v>328</v>
      </c>
      <c r="C10" s="58">
        <v>54017</v>
      </c>
      <c r="D10" s="58" t="s">
        <v>57</v>
      </c>
      <c r="E10" s="59">
        <v>8448</v>
      </c>
      <c r="F10" s="21"/>
    </row>
    <row r="11" spans="1:6" x14ac:dyDescent="0.2">
      <c r="A11" s="58" t="s">
        <v>197</v>
      </c>
      <c r="B11" s="57" t="s">
        <v>432</v>
      </c>
      <c r="C11" s="58">
        <v>54019</v>
      </c>
      <c r="D11" s="58" t="s">
        <v>197</v>
      </c>
      <c r="E11" s="59">
        <v>39927</v>
      </c>
      <c r="F11" s="21"/>
    </row>
    <row r="12" spans="1:6" x14ac:dyDescent="0.2">
      <c r="A12" s="17" t="s">
        <v>198</v>
      </c>
      <c r="B12" s="4"/>
      <c r="C12" s="17">
        <v>54021</v>
      </c>
      <c r="D12" s="17" t="s">
        <v>198</v>
      </c>
      <c r="E12" s="18">
        <v>7377</v>
      </c>
      <c r="F12" s="21"/>
    </row>
    <row r="13" spans="1:6" x14ac:dyDescent="0.2">
      <c r="A13" s="58" t="s">
        <v>55</v>
      </c>
      <c r="B13" s="57"/>
      <c r="C13" s="58">
        <v>54023</v>
      </c>
      <c r="D13" s="58" t="s">
        <v>55</v>
      </c>
      <c r="E13" s="59">
        <v>11616</v>
      </c>
      <c r="F13" s="21"/>
    </row>
    <row r="14" spans="1:6" x14ac:dyDescent="0.2">
      <c r="A14" s="17" t="s">
        <v>199</v>
      </c>
      <c r="B14" s="4"/>
      <c r="C14" s="17">
        <v>54025</v>
      </c>
      <c r="D14" s="17" t="s">
        <v>199</v>
      </c>
      <c r="E14" s="18">
        <v>32608</v>
      </c>
      <c r="F14" s="21"/>
    </row>
    <row r="15" spans="1:6" x14ac:dyDescent="0.2">
      <c r="A15" s="17" t="s">
        <v>200</v>
      </c>
      <c r="B15" s="4"/>
      <c r="C15" s="17">
        <v>54027</v>
      </c>
      <c r="D15" s="17" t="s">
        <v>200</v>
      </c>
      <c r="E15" s="18">
        <v>23302</v>
      </c>
      <c r="F15" s="21"/>
    </row>
    <row r="16" spans="1:6" x14ac:dyDescent="0.2">
      <c r="A16" s="58" t="s">
        <v>201</v>
      </c>
      <c r="B16" s="57"/>
      <c r="C16" s="58">
        <v>54029</v>
      </c>
      <c r="D16" s="58" t="s">
        <v>201</v>
      </c>
      <c r="E16" s="59">
        <v>28656</v>
      </c>
    </row>
    <row r="17" spans="1:6" x14ac:dyDescent="0.2">
      <c r="A17" s="58" t="s">
        <v>202</v>
      </c>
      <c r="B17" s="57" t="s">
        <v>433</v>
      </c>
      <c r="C17" s="58">
        <v>54031</v>
      </c>
      <c r="D17" s="58" t="s">
        <v>202</v>
      </c>
      <c r="E17" s="59">
        <v>14160</v>
      </c>
    </row>
    <row r="18" spans="1:6" x14ac:dyDescent="0.2">
      <c r="A18" s="57" t="s">
        <v>88</v>
      </c>
      <c r="B18" s="57" t="s">
        <v>330</v>
      </c>
      <c r="C18" s="58">
        <v>54033</v>
      </c>
      <c r="D18" s="58" t="s">
        <v>88</v>
      </c>
      <c r="E18" s="59">
        <v>67256</v>
      </c>
    </row>
    <row r="19" spans="1:6" x14ac:dyDescent="0.2">
      <c r="A19" s="17" t="s">
        <v>203</v>
      </c>
      <c r="B19" s="4"/>
      <c r="C19" s="17">
        <v>54035</v>
      </c>
      <c r="D19" s="17" t="s">
        <v>203</v>
      </c>
      <c r="E19" s="18">
        <v>27738</v>
      </c>
      <c r="F19" s="19"/>
    </row>
    <row r="20" spans="1:6" x14ac:dyDescent="0.2">
      <c r="A20" s="57" t="s">
        <v>7</v>
      </c>
      <c r="B20" s="57" t="s">
        <v>320</v>
      </c>
      <c r="C20" s="58">
        <v>54037</v>
      </c>
      <c r="D20" s="58" t="s">
        <v>7</v>
      </c>
      <c r="E20" s="59">
        <v>57146</v>
      </c>
      <c r="F20" s="22"/>
    </row>
    <row r="21" spans="1:6" x14ac:dyDescent="0.2">
      <c r="A21" s="57" t="s">
        <v>1</v>
      </c>
      <c r="B21" s="57" t="s">
        <v>318</v>
      </c>
      <c r="C21" s="58">
        <v>54039</v>
      </c>
      <c r="D21" s="58" t="s">
        <v>1</v>
      </c>
      <c r="E21" s="60">
        <v>183279</v>
      </c>
    </row>
    <row r="22" spans="1:6" x14ac:dyDescent="0.2">
      <c r="A22" s="57" t="s">
        <v>9</v>
      </c>
      <c r="B22" s="57" t="s">
        <v>322</v>
      </c>
      <c r="C22" s="58">
        <v>54041</v>
      </c>
      <c r="D22" s="58" t="s">
        <v>9</v>
      </c>
      <c r="E22" s="59">
        <v>16166</v>
      </c>
    </row>
    <row r="23" spans="1:6" x14ac:dyDescent="0.2">
      <c r="A23" s="17" t="s">
        <v>204</v>
      </c>
      <c r="B23" s="4"/>
      <c r="C23" s="17">
        <v>54043</v>
      </c>
      <c r="D23" s="17" t="s">
        <v>204</v>
      </c>
      <c r="E23" s="18">
        <v>20126</v>
      </c>
      <c r="F23" s="21"/>
    </row>
    <row r="24" spans="1:6" x14ac:dyDescent="0.2">
      <c r="A24" s="17" t="s">
        <v>205</v>
      </c>
      <c r="B24" s="4"/>
      <c r="C24" s="17">
        <v>54045</v>
      </c>
      <c r="D24" s="17" t="s">
        <v>205</v>
      </c>
      <c r="E24" s="18">
        <v>31909</v>
      </c>
      <c r="F24" s="21"/>
    </row>
    <row r="25" spans="1:6" x14ac:dyDescent="0.2">
      <c r="A25" s="57" t="s">
        <v>89</v>
      </c>
      <c r="B25" s="57" t="s">
        <v>329</v>
      </c>
      <c r="C25" s="58">
        <v>54049</v>
      </c>
      <c r="D25" s="58" t="s">
        <v>89</v>
      </c>
      <c r="E25" s="59">
        <v>56072</v>
      </c>
    </row>
    <row r="26" spans="1:6" x14ac:dyDescent="0.2">
      <c r="A26" s="57" t="s">
        <v>5</v>
      </c>
      <c r="B26" s="57" t="s">
        <v>324</v>
      </c>
      <c r="C26" s="58">
        <v>54051</v>
      </c>
      <c r="D26" s="58" t="s">
        <v>5</v>
      </c>
      <c r="E26" s="59">
        <v>30531</v>
      </c>
    </row>
    <row r="27" spans="1:6" x14ac:dyDescent="0.2">
      <c r="A27" s="57" t="s">
        <v>190</v>
      </c>
      <c r="B27" s="57" t="s">
        <v>336</v>
      </c>
      <c r="C27" s="58">
        <v>54053</v>
      </c>
      <c r="D27" s="58" t="s">
        <v>190</v>
      </c>
      <c r="E27" s="59">
        <v>26700</v>
      </c>
      <c r="F27" s="19"/>
    </row>
    <row r="28" spans="1:6" x14ac:dyDescent="0.2">
      <c r="A28" s="17" t="s">
        <v>206</v>
      </c>
      <c r="B28" s="4"/>
      <c r="C28" s="17">
        <v>54047</v>
      </c>
      <c r="D28" s="17" t="s">
        <v>206</v>
      </c>
      <c r="E28" s="18">
        <v>18363</v>
      </c>
      <c r="F28" s="22"/>
    </row>
    <row r="29" spans="1:6" x14ac:dyDescent="0.2">
      <c r="A29" s="57" t="s">
        <v>17</v>
      </c>
      <c r="B29" s="57" t="s">
        <v>321</v>
      </c>
      <c r="C29" s="58">
        <v>54055</v>
      </c>
      <c r="D29" s="58" t="s">
        <v>17</v>
      </c>
      <c r="E29" s="59">
        <v>58758</v>
      </c>
      <c r="F29" s="22"/>
    </row>
    <row r="30" spans="1:6" x14ac:dyDescent="0.2">
      <c r="A30" s="57" t="s">
        <v>13</v>
      </c>
      <c r="B30" s="57" t="s">
        <v>323</v>
      </c>
      <c r="C30" s="58">
        <v>54057</v>
      </c>
      <c r="D30" s="58" t="s">
        <v>13</v>
      </c>
      <c r="E30" s="59">
        <v>26868</v>
      </c>
    </row>
    <row r="31" spans="1:6" x14ac:dyDescent="0.2">
      <c r="A31" s="17" t="s">
        <v>207</v>
      </c>
      <c r="B31" s="4"/>
      <c r="C31" s="17">
        <v>54059</v>
      </c>
      <c r="D31" s="17" t="s">
        <v>207</v>
      </c>
      <c r="E31" s="18">
        <v>23005</v>
      </c>
      <c r="F31" s="22"/>
    </row>
    <row r="32" spans="1:6" x14ac:dyDescent="0.2">
      <c r="A32" s="57" t="s">
        <v>11</v>
      </c>
      <c r="B32" s="57" t="s">
        <v>317</v>
      </c>
      <c r="C32" s="58">
        <v>54061</v>
      </c>
      <c r="D32" s="58" t="s">
        <v>11</v>
      </c>
      <c r="E32" s="59">
        <v>105612</v>
      </c>
    </row>
    <row r="33" spans="1:6" x14ac:dyDescent="0.2">
      <c r="A33" s="17" t="s">
        <v>208</v>
      </c>
      <c r="B33" s="4"/>
      <c r="C33" s="17">
        <v>54063</v>
      </c>
      <c r="D33" s="17" t="s">
        <v>208</v>
      </c>
      <c r="E33" s="18">
        <v>12332</v>
      </c>
    </row>
    <row r="34" spans="1:6" x14ac:dyDescent="0.2">
      <c r="A34" s="57" t="s">
        <v>15</v>
      </c>
      <c r="B34" s="57" t="s">
        <v>325</v>
      </c>
      <c r="C34" s="58">
        <v>54065</v>
      </c>
      <c r="D34" s="58" t="s">
        <v>15</v>
      </c>
      <c r="E34" s="59">
        <v>17884</v>
      </c>
    </row>
    <row r="35" spans="1:6" x14ac:dyDescent="0.2">
      <c r="A35" s="17" t="s">
        <v>209</v>
      </c>
      <c r="B35" s="4"/>
      <c r="C35" s="17">
        <v>54067</v>
      </c>
      <c r="D35" s="17" t="s">
        <v>209</v>
      </c>
      <c r="E35" s="18">
        <v>24300</v>
      </c>
    </row>
    <row r="36" spans="1:6" x14ac:dyDescent="0.2">
      <c r="A36" s="57" t="s">
        <v>3</v>
      </c>
      <c r="B36" s="57" t="s">
        <v>319</v>
      </c>
      <c r="C36" s="58">
        <v>54069</v>
      </c>
      <c r="D36" s="58" t="s">
        <v>3</v>
      </c>
      <c r="E36" s="59">
        <v>41447</v>
      </c>
    </row>
    <row r="37" spans="1:6" x14ac:dyDescent="0.2">
      <c r="A37" s="17" t="s">
        <v>210</v>
      </c>
      <c r="B37" s="4"/>
      <c r="C37" s="17">
        <v>54071</v>
      </c>
      <c r="D37" s="17" t="s">
        <v>210</v>
      </c>
      <c r="E37" s="18">
        <v>6142</v>
      </c>
      <c r="F37" s="19"/>
    </row>
    <row r="38" spans="1:6" x14ac:dyDescent="0.2">
      <c r="A38" s="57" t="s">
        <v>56</v>
      </c>
      <c r="B38" s="57" t="s">
        <v>332</v>
      </c>
      <c r="C38" s="58">
        <v>54073</v>
      </c>
      <c r="D38" s="58" t="s">
        <v>56</v>
      </c>
      <c r="E38" s="59">
        <v>7482</v>
      </c>
    </row>
    <row r="39" spans="1:6" x14ac:dyDescent="0.2">
      <c r="A39" s="17" t="s">
        <v>211</v>
      </c>
      <c r="B39" s="4"/>
      <c r="C39" s="17">
        <v>54075</v>
      </c>
      <c r="D39" s="17" t="s">
        <v>211</v>
      </c>
      <c r="E39" s="18">
        <v>7841</v>
      </c>
    </row>
    <row r="40" spans="1:6" x14ac:dyDescent="0.2">
      <c r="A40" s="57" t="s">
        <v>63</v>
      </c>
      <c r="B40" s="57" t="s">
        <v>326</v>
      </c>
      <c r="C40" s="58">
        <v>54077</v>
      </c>
      <c r="D40" s="58" t="s">
        <v>63</v>
      </c>
      <c r="E40" s="59">
        <v>33432</v>
      </c>
      <c r="F40" s="19"/>
    </row>
    <row r="41" spans="1:6" x14ac:dyDescent="0.2">
      <c r="A41" s="17" t="s">
        <v>159</v>
      </c>
      <c r="B41" s="4"/>
      <c r="C41" s="17">
        <v>54079</v>
      </c>
      <c r="D41" s="17" t="s">
        <v>159</v>
      </c>
      <c r="E41" s="20">
        <v>55486</v>
      </c>
    </row>
    <row r="42" spans="1:6" x14ac:dyDescent="0.2">
      <c r="A42" s="17" t="s">
        <v>212</v>
      </c>
      <c r="B42" s="4"/>
      <c r="C42" s="17">
        <v>54081</v>
      </c>
      <c r="D42" s="17" t="s">
        <v>212</v>
      </c>
      <c r="E42" s="18">
        <v>73771</v>
      </c>
    </row>
    <row r="43" spans="1:6" x14ac:dyDescent="0.2">
      <c r="A43" s="57" t="s">
        <v>121</v>
      </c>
      <c r="B43" s="57" t="s">
        <v>334</v>
      </c>
      <c r="C43" s="58">
        <v>54083</v>
      </c>
      <c r="D43" s="58" t="s">
        <v>121</v>
      </c>
      <c r="E43" s="59">
        <v>28695</v>
      </c>
    </row>
    <row r="44" spans="1:6" x14ac:dyDescent="0.2">
      <c r="A44" s="17" t="s">
        <v>213</v>
      </c>
      <c r="B44" s="4"/>
      <c r="C44" s="17">
        <v>54085</v>
      </c>
      <c r="D44" s="17" t="s">
        <v>213</v>
      </c>
      <c r="E44" s="18">
        <v>8383</v>
      </c>
    </row>
    <row r="45" spans="1:6" x14ac:dyDescent="0.2">
      <c r="A45" s="17" t="s">
        <v>214</v>
      </c>
      <c r="B45" s="4"/>
      <c r="C45" s="17">
        <v>54087</v>
      </c>
      <c r="D45" s="17" t="s">
        <v>214</v>
      </c>
      <c r="E45" s="18">
        <v>13898</v>
      </c>
      <c r="F45" s="19"/>
    </row>
    <row r="46" spans="1:6" x14ac:dyDescent="0.2">
      <c r="A46" s="17" t="s">
        <v>215</v>
      </c>
      <c r="B46" s="4"/>
      <c r="C46" s="17">
        <v>54089</v>
      </c>
      <c r="D46" s="17" t="s">
        <v>215</v>
      </c>
      <c r="E46" s="18">
        <v>11908</v>
      </c>
      <c r="F46" s="19"/>
    </row>
    <row r="47" spans="1:6" x14ac:dyDescent="0.2">
      <c r="A47" s="57" t="s">
        <v>100</v>
      </c>
      <c r="B47" s="57" t="s">
        <v>331</v>
      </c>
      <c r="C47" s="58">
        <v>54091</v>
      </c>
      <c r="D47" s="58" t="s">
        <v>100</v>
      </c>
      <c r="E47" s="59">
        <v>16695</v>
      </c>
      <c r="F47" s="19"/>
    </row>
    <row r="48" spans="1:6" x14ac:dyDescent="0.2">
      <c r="A48" s="17" t="s">
        <v>216</v>
      </c>
      <c r="B48" s="4"/>
      <c r="C48" s="17">
        <v>54093</v>
      </c>
      <c r="D48" s="17" t="s">
        <v>216</v>
      </c>
      <c r="E48" s="18">
        <v>6672</v>
      </c>
      <c r="F48" s="19"/>
    </row>
    <row r="49" spans="1:6" x14ac:dyDescent="0.2">
      <c r="A49" s="58" t="s">
        <v>129</v>
      </c>
      <c r="B49" s="57"/>
      <c r="C49" s="58">
        <v>54095</v>
      </c>
      <c r="D49" s="58" t="s">
        <v>129</v>
      </c>
      <c r="E49" s="59">
        <v>8811</v>
      </c>
      <c r="F49" s="19"/>
    </row>
    <row r="50" spans="1:6" x14ac:dyDescent="0.2">
      <c r="A50" s="17" t="s">
        <v>217</v>
      </c>
      <c r="B50" s="4"/>
      <c r="C50" s="17">
        <v>54097</v>
      </c>
      <c r="D50" s="17" t="s">
        <v>217</v>
      </c>
      <c r="E50" s="18">
        <v>23791</v>
      </c>
      <c r="F50" s="19"/>
    </row>
    <row r="51" spans="1:6" x14ac:dyDescent="0.2">
      <c r="A51" s="17" t="s">
        <v>164</v>
      </c>
      <c r="B51" s="4"/>
      <c r="C51" s="17">
        <v>54099</v>
      </c>
      <c r="D51" s="17" t="s">
        <v>164</v>
      </c>
      <c r="E51" s="20">
        <v>42481</v>
      </c>
      <c r="F51" s="19"/>
    </row>
    <row r="52" spans="1:6" x14ac:dyDescent="0.2">
      <c r="A52" s="17" t="s">
        <v>218</v>
      </c>
      <c r="B52" s="4"/>
      <c r="C52" s="17">
        <v>54101</v>
      </c>
      <c r="D52" s="17" t="s">
        <v>218</v>
      </c>
      <c r="E52" s="18">
        <v>8249</v>
      </c>
      <c r="F52" s="19"/>
    </row>
    <row r="53" spans="1:6" x14ac:dyDescent="0.2">
      <c r="A53" s="17" t="s">
        <v>219</v>
      </c>
      <c r="B53" s="4"/>
      <c r="C53" s="17">
        <v>54103</v>
      </c>
      <c r="D53" s="17" t="s">
        <v>219</v>
      </c>
      <c r="E53" s="18">
        <v>14170</v>
      </c>
      <c r="F53" s="19"/>
    </row>
    <row r="54" spans="1:6" x14ac:dyDescent="0.2">
      <c r="A54" s="17" t="s">
        <v>220</v>
      </c>
      <c r="B54" s="4"/>
      <c r="C54" s="17">
        <v>54105</v>
      </c>
      <c r="D54" s="17" t="s">
        <v>220</v>
      </c>
      <c r="E54" s="18">
        <v>5063</v>
      </c>
      <c r="F54" s="19"/>
    </row>
    <row r="55" spans="1:6" x14ac:dyDescent="0.2">
      <c r="A55" s="57" t="s">
        <v>54</v>
      </c>
      <c r="B55" s="57" t="s">
        <v>327</v>
      </c>
      <c r="C55" s="58">
        <v>54107</v>
      </c>
      <c r="D55" s="58" t="s">
        <v>54</v>
      </c>
      <c r="E55" s="59">
        <v>83518</v>
      </c>
      <c r="F55" s="19"/>
    </row>
    <row r="56" spans="1:6" x14ac:dyDescent="0.2">
      <c r="A56" s="17" t="s">
        <v>221</v>
      </c>
      <c r="B56" s="4"/>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A2:E56">
    <sortCondition ref="A2:A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40"/>
  <sheetViews>
    <sheetView workbookViewId="0">
      <pane ySplit="1" topLeftCell="A2" activePane="bottomLeft" state="frozenSplit"/>
      <selection pane="bottomLeft" activeCell="B14" sqref="B14"/>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552</v>
      </c>
      <c r="B3" s="25" t="s">
        <v>409</v>
      </c>
      <c r="C3" s="25" t="s">
        <v>416</v>
      </c>
      <c r="D3" s="25" t="s">
        <v>410</v>
      </c>
      <c r="E3" s="25" t="s">
        <v>411</v>
      </c>
      <c r="F3" s="25" t="s">
        <v>315</v>
      </c>
    </row>
    <row r="4" spans="1:7" ht="19" x14ac:dyDescent="0.25">
      <c r="A4" s="43" t="s">
        <v>553</v>
      </c>
      <c r="B4" s="25" t="s">
        <v>568</v>
      </c>
      <c r="C4" s="25" t="s">
        <v>417</v>
      </c>
      <c r="D4" s="25"/>
      <c r="E4" s="25" t="s">
        <v>382</v>
      </c>
    </row>
    <row r="5" spans="1:7" ht="19" x14ac:dyDescent="0.25">
      <c r="A5" s="43" t="s">
        <v>413</v>
      </c>
      <c r="B5" s="25" t="s">
        <v>414</v>
      </c>
      <c r="C5" s="25" t="s">
        <v>416</v>
      </c>
      <c r="D5" s="25" t="s">
        <v>390</v>
      </c>
      <c r="E5" s="25" t="s">
        <v>382</v>
      </c>
    </row>
    <row r="6" spans="1:7" ht="19" x14ac:dyDescent="0.25">
      <c r="A6" s="43" t="s">
        <v>554</v>
      </c>
      <c r="B6" s="25" t="s">
        <v>399</v>
      </c>
      <c r="C6" s="25" t="s">
        <v>417</v>
      </c>
      <c r="D6" s="25" t="s">
        <v>381</v>
      </c>
      <c r="E6" s="25" t="s">
        <v>382</v>
      </c>
      <c r="F6" s="25" t="s">
        <v>399</v>
      </c>
      <c r="G6" s="25"/>
    </row>
    <row r="7" spans="1:7" ht="19" x14ac:dyDescent="0.25">
      <c r="A7" s="43" t="s">
        <v>555</v>
      </c>
      <c r="B7" s="25" t="s">
        <v>400</v>
      </c>
      <c r="C7" s="25" t="s">
        <v>416</v>
      </c>
      <c r="D7" s="25" t="s">
        <v>401</v>
      </c>
      <c r="E7" s="25" t="s">
        <v>382</v>
      </c>
      <c r="F7" s="25" t="s">
        <v>402</v>
      </c>
    </row>
    <row r="8" spans="1:7" ht="19" x14ac:dyDescent="0.25">
      <c r="A8" s="43" t="s">
        <v>556</v>
      </c>
      <c r="B8" s="25" t="s">
        <v>565</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557</v>
      </c>
      <c r="B11" s="25" t="s">
        <v>569</v>
      </c>
      <c r="C11" s="25" t="s">
        <v>417</v>
      </c>
      <c r="E11" s="25" t="s">
        <v>382</v>
      </c>
      <c r="F11" s="25" t="s">
        <v>574</v>
      </c>
    </row>
    <row r="12" spans="1:7" ht="19" x14ac:dyDescent="0.25">
      <c r="A12" s="43" t="s">
        <v>566</v>
      </c>
      <c r="B12" s="25" t="s">
        <v>395</v>
      </c>
      <c r="C12" s="25" t="s">
        <v>416</v>
      </c>
      <c r="D12" s="25" t="s">
        <v>396</v>
      </c>
      <c r="E12" s="25" t="s">
        <v>382</v>
      </c>
      <c r="F12" s="25" t="s">
        <v>397</v>
      </c>
    </row>
    <row r="13" spans="1:7" ht="19" x14ac:dyDescent="0.25">
      <c r="A13" s="43" t="s">
        <v>567</v>
      </c>
      <c r="B13" s="25" t="s">
        <v>398</v>
      </c>
      <c r="C13" s="25" t="s">
        <v>416</v>
      </c>
      <c r="D13" s="25" t="s">
        <v>396</v>
      </c>
      <c r="E13" s="25" t="s">
        <v>382</v>
      </c>
      <c r="F13" s="25" t="s">
        <v>397</v>
      </c>
      <c r="G13" s="25"/>
    </row>
    <row r="14" spans="1:7" ht="19" x14ac:dyDescent="0.25">
      <c r="A14" s="43" t="s">
        <v>611</v>
      </c>
      <c r="B14" s="25" t="s">
        <v>618</v>
      </c>
      <c r="C14" s="25" t="s">
        <v>416</v>
      </c>
      <c r="D14" s="25" t="s">
        <v>390</v>
      </c>
      <c r="E14" s="25" t="s">
        <v>382</v>
      </c>
      <c r="F14" s="25" t="s">
        <v>389</v>
      </c>
    </row>
    <row r="15" spans="1:7" ht="19" x14ac:dyDescent="0.25">
      <c r="A15" s="43" t="s">
        <v>608</v>
      </c>
      <c r="B15" s="25" t="s">
        <v>412</v>
      </c>
      <c r="C15" s="25" t="s">
        <v>416</v>
      </c>
      <c r="D15" s="25" t="s">
        <v>390</v>
      </c>
      <c r="E15" s="25" t="s">
        <v>382</v>
      </c>
      <c r="F15" s="25" t="s">
        <v>389</v>
      </c>
    </row>
    <row r="16" spans="1:7" ht="19" x14ac:dyDescent="0.25">
      <c r="A16" s="43" t="s">
        <v>558</v>
      </c>
      <c r="B16" s="25" t="s">
        <v>403</v>
      </c>
      <c r="C16" s="25" t="s">
        <v>416</v>
      </c>
      <c r="D16" s="25" t="s">
        <v>404</v>
      </c>
      <c r="E16" s="25" t="s">
        <v>405</v>
      </c>
      <c r="F16" s="25" t="s">
        <v>406</v>
      </c>
    </row>
    <row r="17" spans="1:7" ht="19" x14ac:dyDescent="0.25">
      <c r="A17" s="43" t="s">
        <v>559</v>
      </c>
      <c r="B17" s="25" t="s">
        <v>407</v>
      </c>
      <c r="C17" s="25" t="s">
        <v>416</v>
      </c>
      <c r="D17" s="25" t="s">
        <v>381</v>
      </c>
      <c r="E17" s="25" t="s">
        <v>408</v>
      </c>
      <c r="F17" s="25" t="s">
        <v>407</v>
      </c>
      <c r="G17" s="25"/>
    </row>
    <row r="18" spans="1:7" ht="19" x14ac:dyDescent="0.25">
      <c r="A18" s="43" t="s">
        <v>560</v>
      </c>
      <c r="B18" s="25" t="s">
        <v>391</v>
      </c>
      <c r="C18" s="25" t="s">
        <v>416</v>
      </c>
      <c r="D18" s="25" t="s">
        <v>381</v>
      </c>
      <c r="E18" s="25" t="s">
        <v>382</v>
      </c>
      <c r="F18" s="25" t="s">
        <v>391</v>
      </c>
    </row>
    <row r="19" spans="1:7" ht="19" x14ac:dyDescent="0.25">
      <c r="A19" s="43" t="s">
        <v>392</v>
      </c>
      <c r="B19" s="25" t="s">
        <v>415</v>
      </c>
      <c r="C19" s="25" t="s">
        <v>416</v>
      </c>
      <c r="D19" s="25" t="s">
        <v>381</v>
      </c>
      <c r="E19" s="25" t="s">
        <v>382</v>
      </c>
      <c r="F19" s="25" t="s">
        <v>392</v>
      </c>
    </row>
    <row r="20" spans="1:7" ht="19" x14ac:dyDescent="0.25">
      <c r="A20" s="43" t="s">
        <v>561</v>
      </c>
      <c r="B20" s="25" t="s">
        <v>570</v>
      </c>
      <c r="C20" s="25" t="s">
        <v>417</v>
      </c>
      <c r="D20" s="25" t="s">
        <v>390</v>
      </c>
      <c r="E20" s="25" t="s">
        <v>382</v>
      </c>
    </row>
    <row r="21" spans="1:7" ht="19" x14ac:dyDescent="0.25">
      <c r="A21" s="43" t="s">
        <v>562</v>
      </c>
      <c r="B21" s="25" t="s">
        <v>573</v>
      </c>
      <c r="C21" s="25" t="s">
        <v>417</v>
      </c>
      <c r="D21" s="25" t="s">
        <v>390</v>
      </c>
      <c r="E21" s="25" t="s">
        <v>382</v>
      </c>
    </row>
    <row r="22" spans="1:7" ht="19" x14ac:dyDescent="0.25">
      <c r="A22" s="43" t="s">
        <v>563</v>
      </c>
      <c r="B22" s="25" t="s">
        <v>571</v>
      </c>
      <c r="C22" s="25" t="s">
        <v>417</v>
      </c>
      <c r="D22" s="25" t="s">
        <v>390</v>
      </c>
      <c r="E22" s="25" t="s">
        <v>382</v>
      </c>
    </row>
    <row r="23" spans="1:7" ht="19" x14ac:dyDescent="0.25">
      <c r="A23" s="43" t="s">
        <v>564</v>
      </c>
      <c r="B23" s="25" t="s">
        <v>572</v>
      </c>
      <c r="C23" s="25" t="s">
        <v>417</v>
      </c>
      <c r="D23" s="25" t="s">
        <v>390</v>
      </c>
      <c r="E23" s="25" t="s">
        <v>382</v>
      </c>
    </row>
    <row r="24" spans="1:7" ht="19" x14ac:dyDescent="0.25">
      <c r="A24" s="43" t="s">
        <v>393</v>
      </c>
      <c r="B24" s="25" t="s">
        <v>393</v>
      </c>
      <c r="C24" s="25" t="s">
        <v>416</v>
      </c>
      <c r="D24" s="25" t="s">
        <v>381</v>
      </c>
      <c r="E24" s="25" t="s">
        <v>382</v>
      </c>
      <c r="F24" s="25" t="s">
        <v>394</v>
      </c>
    </row>
    <row r="40" spans="2:2" ht="19" x14ac:dyDescent="0.25">
      <c r="B40" s="25"/>
    </row>
  </sheetData>
  <sortState xmlns:xlrd2="http://schemas.microsoft.com/office/spreadsheetml/2017/richdata2" ref="A2:F24">
    <sortCondition ref="A2:A2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581</v>
      </c>
    </row>
    <row r="2" spans="1:2" x14ac:dyDescent="0.25">
      <c r="A2" s="25" t="s">
        <v>553</v>
      </c>
      <c r="B2" s="44" t="s">
        <v>576</v>
      </c>
    </row>
    <row r="3" spans="1:2" x14ac:dyDescent="0.25">
      <c r="A3" s="25" t="s">
        <v>603</v>
      </c>
      <c r="B3" s="44" t="s">
        <v>579</v>
      </c>
    </row>
    <row r="4" spans="1:2" x14ac:dyDescent="0.25">
      <c r="A4" s="44" t="s">
        <v>383</v>
      </c>
      <c r="B4" s="44" t="s">
        <v>329</v>
      </c>
    </row>
    <row r="5" spans="1:2" x14ac:dyDescent="0.25">
      <c r="A5" s="44" t="s">
        <v>386</v>
      </c>
      <c r="B5" s="44" t="s">
        <v>604</v>
      </c>
    </row>
    <row r="6" spans="1:2" x14ac:dyDescent="0.25">
      <c r="A6" s="25" t="s">
        <v>557</v>
      </c>
      <c r="B6" s="44" t="s">
        <v>575</v>
      </c>
    </row>
    <row r="7" spans="1:2" x14ac:dyDescent="0.25">
      <c r="A7" s="44" t="s">
        <v>566</v>
      </c>
      <c r="B7" s="44" t="s">
        <v>577</v>
      </c>
    </row>
    <row r="8" spans="1:2" x14ac:dyDescent="0.25">
      <c r="A8" s="44" t="s">
        <v>567</v>
      </c>
      <c r="B8" s="44" t="s">
        <v>580</v>
      </c>
    </row>
    <row r="9" spans="1:2" x14ac:dyDescent="0.25">
      <c r="A9" s="25" t="s">
        <v>393</v>
      </c>
      <c r="B9" s="44" t="s">
        <v>605</v>
      </c>
    </row>
    <row r="10" spans="1:2" x14ac:dyDescent="0.25">
      <c r="A10" s="25" t="s">
        <v>393</v>
      </c>
      <c r="B10" s="44" t="s">
        <v>606</v>
      </c>
    </row>
    <row r="11" spans="1:2" x14ac:dyDescent="0.25">
      <c r="A11" s="25" t="s">
        <v>393</v>
      </c>
      <c r="B11" s="44" t="s">
        <v>607</v>
      </c>
    </row>
    <row r="12" spans="1:2" x14ac:dyDescent="0.25">
      <c r="A12" s="25" t="s">
        <v>560</v>
      </c>
      <c r="B12" s="25" t="s">
        <v>323</v>
      </c>
    </row>
    <row r="13" spans="1:2" x14ac:dyDescent="0.25">
      <c r="A13" s="25" t="s">
        <v>608</v>
      </c>
      <c r="B13" s="25" t="s">
        <v>609</v>
      </c>
    </row>
    <row r="14" spans="1:2" x14ac:dyDescent="0.25">
      <c r="A14" s="53" t="s">
        <v>559</v>
      </c>
      <c r="B14" s="25" t="s">
        <v>610</v>
      </c>
    </row>
    <row r="15" spans="1:2" x14ac:dyDescent="0.25">
      <c r="A15" s="54" t="s">
        <v>555</v>
      </c>
      <c r="B15" s="25" t="s">
        <v>610</v>
      </c>
    </row>
    <row r="16" spans="1:2" x14ac:dyDescent="0.25">
      <c r="A16" s="54" t="s">
        <v>556</v>
      </c>
      <c r="B16" s="25" t="s">
        <v>610</v>
      </c>
    </row>
    <row r="17" spans="1:2" x14ac:dyDescent="0.25">
      <c r="A17" s="53" t="s">
        <v>611</v>
      </c>
      <c r="B17" s="25" t="s">
        <v>578</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612</v>
      </c>
      <c r="B1" s="55" t="s">
        <v>613</v>
      </c>
    </row>
    <row r="2" spans="1:2" ht="17" x14ac:dyDescent="0.2">
      <c r="A2" s="56">
        <v>1</v>
      </c>
      <c r="B2" s="56" t="s">
        <v>614</v>
      </c>
    </row>
    <row r="3" spans="1:2" ht="51" x14ac:dyDescent="0.2">
      <c r="A3" s="56">
        <v>2</v>
      </c>
      <c r="B3" s="56" t="s">
        <v>615</v>
      </c>
    </row>
    <row r="4" spans="1:2" x14ac:dyDescent="0.2">
      <c r="A4" s="56">
        <v>3</v>
      </c>
      <c r="B4" s="56"/>
    </row>
    <row r="5" spans="1:2" x14ac:dyDescent="0.2">
      <c r="A5" s="56">
        <v>4</v>
      </c>
      <c r="B5" s="56"/>
    </row>
    <row r="6" spans="1:2" ht="51" x14ac:dyDescent="0.2">
      <c r="A6" s="56">
        <v>5</v>
      </c>
      <c r="B6" s="56" t="s">
        <v>616</v>
      </c>
    </row>
    <row r="7" spans="1:2" ht="51" x14ac:dyDescent="0.2">
      <c r="A7" s="56">
        <v>6</v>
      </c>
      <c r="B7" s="56"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2025-02-19T20:04:20Z</dcterms:modified>
</cp:coreProperties>
</file>